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RTEYD\Downloads\"/>
    </mc:Choice>
  </mc:AlternateContent>
  <xr:revisionPtr revIDLastSave="0" documentId="13_ncr:1_{F1B0E05A-F0F8-4272-9E20-60A1C3B3BD6B}" xr6:coauthVersionLast="47" xr6:coauthVersionMax="47" xr10:uidLastSave="{00000000-0000-0000-0000-000000000000}"/>
  <bookViews>
    <workbookView xWindow="-120" yWindow="-120" windowWidth="29040" windowHeight="15840" tabRatio="844" activeTab="10" xr2:uid="{F0234659-93A8-7243-B6D4-F684C326485B}"/>
  </bookViews>
  <sheets>
    <sheet name="May23" sheetId="3" r:id="rId1"/>
    <sheet name="June23" sheetId="2" r:id="rId2"/>
    <sheet name="July23" sheetId="1" r:id="rId3"/>
    <sheet name="Aug23" sheetId="4" r:id="rId4"/>
    <sheet name="Sept23" sheetId="5" r:id="rId5"/>
    <sheet name="Oct23" sheetId="6" r:id="rId6"/>
    <sheet name="Nov23" sheetId="7" r:id="rId7"/>
    <sheet name="Dec23" sheetId="8" r:id="rId8"/>
    <sheet name="Jan24" sheetId="9" r:id="rId9"/>
    <sheet name="FEB24" sheetId="10" r:id="rId10"/>
    <sheet name="MAR24" sheetId="11" r:id="rId11"/>
    <sheet name="APR24" sheetId="12" r:id="rId12"/>
    <sheet name="MAY24" sheetId="13" r:id="rId13"/>
    <sheet name="JUNE24" sheetId="14" r:id="rId14"/>
    <sheet name="JULY24" sheetId="15" r:id="rId15"/>
    <sheet name="AUGUST24" sheetId="16" r:id="rId16"/>
    <sheet name="SEPT24" sheetId="17" r:id="rId17"/>
    <sheet name="OCT24" sheetId="18" r:id="rId18"/>
    <sheet name="NOV.24" sheetId="19" r:id="rId19"/>
    <sheet name="DEC.24" sheetId="20" r:id="rId20"/>
    <sheet name="JAN.25" sheetId="21" r:id="rId21"/>
    <sheet name="FEB.25" sheetId="22" r:id="rId22"/>
    <sheet name="MAR25" sheetId="23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" i="3" l="1"/>
  <c r="N17" i="3"/>
  <c r="N18" i="3"/>
  <c r="N19" i="3"/>
  <c r="N20" i="3"/>
  <c r="N21" i="3"/>
  <c r="N22" i="3"/>
  <c r="N23" i="3"/>
  <c r="N24" i="3"/>
  <c r="N25" i="3"/>
  <c r="N26" i="3"/>
  <c r="N27" i="3"/>
  <c r="L3" i="23" l="1"/>
  <c r="L4" i="23"/>
  <c r="L5" i="23"/>
  <c r="L6" i="23"/>
  <c r="L7" i="23"/>
  <c r="L8" i="23"/>
  <c r="L9" i="23"/>
  <c r="L10" i="23"/>
  <c r="L11" i="23"/>
  <c r="L12" i="23"/>
  <c r="L13" i="23"/>
  <c r="L14" i="23"/>
  <c r="L15" i="23"/>
  <c r="L16" i="23"/>
  <c r="L17" i="23"/>
  <c r="L18" i="23"/>
  <c r="L19" i="23"/>
  <c r="L20" i="23"/>
  <c r="L21" i="23"/>
  <c r="L22" i="23"/>
  <c r="L23" i="23"/>
  <c r="L24" i="23"/>
  <c r="L25" i="23"/>
  <c r="L26" i="23"/>
  <c r="L27" i="23"/>
  <c r="L28" i="23"/>
  <c r="L29" i="23"/>
  <c r="L30" i="23"/>
  <c r="L31" i="23"/>
  <c r="L32" i="23"/>
  <c r="L33" i="23"/>
  <c r="L34" i="23"/>
  <c r="L35" i="23"/>
  <c r="L36" i="23"/>
  <c r="L37" i="23"/>
  <c r="L38" i="23"/>
  <c r="L39" i="23"/>
  <c r="L40" i="23"/>
  <c r="L41" i="23"/>
  <c r="L42" i="23"/>
  <c r="L43" i="23"/>
  <c r="L44" i="23"/>
  <c r="L45" i="23"/>
  <c r="L46" i="23"/>
  <c r="L47" i="23"/>
  <c r="L48" i="23"/>
  <c r="L49" i="23"/>
  <c r="L50" i="23"/>
  <c r="L51" i="23"/>
  <c r="L52" i="23"/>
  <c r="L53" i="23"/>
  <c r="L54" i="23"/>
  <c r="L55" i="23"/>
  <c r="L56" i="23"/>
  <c r="L57" i="23"/>
  <c r="L58" i="23"/>
  <c r="L59" i="23"/>
  <c r="L60" i="23"/>
  <c r="L61" i="23"/>
  <c r="L62" i="23"/>
  <c r="L63" i="23"/>
  <c r="L64" i="23"/>
  <c r="L65" i="23"/>
  <c r="L66" i="23"/>
  <c r="L67" i="23"/>
  <c r="L68" i="23"/>
  <c r="L69" i="23"/>
  <c r="L70" i="23"/>
  <c r="L71" i="23"/>
  <c r="L72" i="23"/>
  <c r="L73" i="23"/>
  <c r="L74" i="23"/>
  <c r="L75" i="23"/>
  <c r="L76" i="23"/>
  <c r="L77" i="23"/>
  <c r="L78" i="23"/>
  <c r="L79" i="23"/>
  <c r="L80" i="23"/>
  <c r="L81" i="23"/>
  <c r="L82" i="23"/>
  <c r="L83" i="23"/>
  <c r="L84" i="23"/>
  <c r="L85" i="23"/>
  <c r="L86" i="23"/>
  <c r="L87" i="23"/>
  <c r="L88" i="23"/>
  <c r="L89" i="23"/>
  <c r="L90" i="23"/>
  <c r="L91" i="23"/>
  <c r="L92" i="23"/>
  <c r="L93" i="23"/>
  <c r="L94" i="23"/>
  <c r="L95" i="23"/>
  <c r="L96" i="23"/>
  <c r="L97" i="23"/>
  <c r="L98" i="23"/>
  <c r="L99" i="23"/>
  <c r="L100" i="23"/>
  <c r="L101" i="23"/>
  <c r="L102" i="23"/>
  <c r="L103" i="23"/>
  <c r="L104" i="23"/>
  <c r="L105" i="23"/>
  <c r="L106" i="23"/>
  <c r="L107" i="23"/>
  <c r="L108" i="23"/>
  <c r="L109" i="23"/>
  <c r="L110" i="23"/>
  <c r="L111" i="23"/>
  <c r="L112" i="23"/>
  <c r="L113" i="23"/>
  <c r="L114" i="23"/>
  <c r="L115" i="23"/>
  <c r="L116" i="23"/>
  <c r="L117" i="23"/>
  <c r="L118" i="23"/>
  <c r="L119" i="23"/>
  <c r="L120" i="23"/>
  <c r="L121" i="23"/>
  <c r="L122" i="23"/>
  <c r="L123" i="23"/>
  <c r="L124" i="23"/>
  <c r="L125" i="23"/>
  <c r="L126" i="23"/>
  <c r="L127" i="23"/>
  <c r="L128" i="23"/>
  <c r="L129" i="23"/>
  <c r="L130" i="23"/>
  <c r="L131" i="23"/>
  <c r="L132" i="23"/>
  <c r="L133" i="23"/>
  <c r="L134" i="23"/>
  <c r="L135" i="23"/>
  <c r="L136" i="23"/>
  <c r="L137" i="23"/>
  <c r="L138" i="23"/>
  <c r="L139" i="23"/>
  <c r="L140" i="23"/>
  <c r="L141" i="23"/>
  <c r="L142" i="23"/>
  <c r="L143" i="23"/>
  <c r="L144" i="23"/>
  <c r="L145" i="23"/>
  <c r="L146" i="23"/>
  <c r="L147" i="23"/>
  <c r="L148" i="23"/>
  <c r="L149" i="23"/>
  <c r="L150" i="23"/>
  <c r="L151" i="23"/>
  <c r="L152" i="23"/>
  <c r="L153" i="23"/>
  <c r="L154" i="23"/>
  <c r="L155" i="23"/>
  <c r="L156" i="23"/>
  <c r="L157" i="23"/>
  <c r="L158" i="23"/>
  <c r="L159" i="23"/>
  <c r="L160" i="23"/>
  <c r="L161" i="23"/>
  <c r="L162" i="23"/>
  <c r="L163" i="23"/>
  <c r="L164" i="23"/>
  <c r="L165" i="23"/>
  <c r="L166" i="23"/>
  <c r="L167" i="23"/>
  <c r="L168" i="23"/>
  <c r="L169" i="23"/>
  <c r="L170" i="23"/>
  <c r="L171" i="23"/>
  <c r="L172" i="23"/>
  <c r="L173" i="23"/>
  <c r="L174" i="23"/>
  <c r="L175" i="23"/>
  <c r="L176" i="23"/>
  <c r="L177" i="23"/>
  <c r="L178" i="23"/>
  <c r="L179" i="23"/>
  <c r="L180" i="23"/>
  <c r="L181" i="23"/>
  <c r="L182" i="23"/>
  <c r="L183" i="23"/>
  <c r="L184" i="23"/>
  <c r="L185" i="23"/>
  <c r="L186" i="23"/>
  <c r="L187" i="23"/>
  <c r="L188" i="23"/>
  <c r="L189" i="23"/>
  <c r="L190" i="23"/>
  <c r="L191" i="23"/>
  <c r="L192" i="23"/>
  <c r="L193" i="23"/>
  <c r="L194" i="23"/>
  <c r="L195" i="23"/>
  <c r="L196" i="23"/>
  <c r="L197" i="23"/>
  <c r="L198" i="23"/>
  <c r="L199" i="23"/>
  <c r="L200" i="23"/>
  <c r="L201" i="23"/>
  <c r="L202" i="23"/>
  <c r="L203" i="23"/>
  <c r="L204" i="23"/>
  <c r="L205" i="23"/>
  <c r="L206" i="23"/>
  <c r="L207" i="23"/>
  <c r="L208" i="23"/>
  <c r="L209" i="23"/>
  <c r="L210" i="23"/>
  <c r="L211" i="23"/>
  <c r="L212" i="23"/>
  <c r="L213" i="23"/>
  <c r="L214" i="23"/>
  <c r="L215" i="23"/>
  <c r="L216" i="23"/>
  <c r="L217" i="23"/>
  <c r="L218" i="23"/>
  <c r="L219" i="23"/>
  <c r="L220" i="23"/>
  <c r="L221" i="23"/>
  <c r="L222" i="23"/>
  <c r="L223" i="23"/>
  <c r="L224" i="23"/>
  <c r="L225" i="23"/>
  <c r="L226" i="23"/>
  <c r="L227" i="23"/>
  <c r="L228" i="23"/>
  <c r="L229" i="23"/>
  <c r="L230" i="23"/>
  <c r="L231" i="23"/>
  <c r="L232" i="23"/>
  <c r="L233" i="23"/>
  <c r="L234" i="23"/>
  <c r="L235" i="23"/>
  <c r="L236" i="23"/>
  <c r="L237" i="23"/>
  <c r="L238" i="23"/>
  <c r="L239" i="23"/>
  <c r="L240" i="23"/>
  <c r="L241" i="23"/>
  <c r="L242" i="23"/>
  <c r="L243" i="23"/>
  <c r="L244" i="23"/>
  <c r="L245" i="23"/>
  <c r="L246" i="23"/>
  <c r="L247" i="23"/>
  <c r="L248" i="23"/>
  <c r="L2" i="23"/>
  <c r="E308" i="22" l="1"/>
  <c r="F308" i="22"/>
  <c r="G308" i="22"/>
  <c r="H308" i="22"/>
  <c r="D308" i="22"/>
  <c r="E305" i="22"/>
  <c r="F305" i="22"/>
  <c r="G305" i="22"/>
  <c r="H305" i="22"/>
  <c r="D305" i="22"/>
  <c r="E299" i="22"/>
  <c r="F299" i="22"/>
  <c r="G299" i="22"/>
  <c r="H299" i="22"/>
  <c r="D299" i="22"/>
  <c r="E297" i="22"/>
  <c r="F297" i="22"/>
  <c r="G297" i="22"/>
  <c r="H297" i="22"/>
  <c r="D297" i="22"/>
  <c r="E295" i="22"/>
  <c r="F295" i="22"/>
  <c r="G295" i="22"/>
  <c r="H295" i="22"/>
  <c r="D295" i="22"/>
  <c r="E290" i="22"/>
  <c r="F290" i="22"/>
  <c r="G290" i="22"/>
  <c r="H290" i="22"/>
  <c r="D290" i="22"/>
  <c r="E288" i="22"/>
  <c r="F288" i="22"/>
  <c r="G288" i="22"/>
  <c r="H288" i="22"/>
  <c r="D288" i="22"/>
  <c r="E286" i="22"/>
  <c r="F286" i="22"/>
  <c r="G286" i="22"/>
  <c r="H286" i="22"/>
  <c r="D286" i="22"/>
  <c r="E283" i="22"/>
  <c r="F283" i="22"/>
  <c r="G283" i="22"/>
  <c r="H283" i="22"/>
  <c r="D283" i="22"/>
  <c r="E281" i="22"/>
  <c r="F281" i="22"/>
  <c r="G281" i="22"/>
  <c r="H281" i="22"/>
  <c r="D281" i="22"/>
  <c r="E279" i="22"/>
  <c r="F279" i="22"/>
  <c r="G279" i="22"/>
  <c r="H279" i="22"/>
  <c r="D279" i="22"/>
  <c r="E258" i="22"/>
  <c r="F258" i="22"/>
  <c r="G258" i="22"/>
  <c r="H258" i="22"/>
  <c r="D258" i="22"/>
  <c r="E245" i="22"/>
  <c r="F245" i="22"/>
  <c r="G245" i="22"/>
  <c r="H245" i="22"/>
  <c r="D245" i="22"/>
  <c r="E236" i="22"/>
  <c r="F236" i="22"/>
  <c r="G236" i="22"/>
  <c r="H236" i="22"/>
  <c r="D236" i="22"/>
  <c r="E229" i="22"/>
  <c r="F229" i="22"/>
  <c r="G229" i="22"/>
  <c r="H229" i="22"/>
  <c r="D229" i="22"/>
  <c r="E218" i="22"/>
  <c r="F218" i="22"/>
  <c r="G218" i="22"/>
  <c r="H218" i="22"/>
  <c r="D218" i="22"/>
  <c r="E216" i="22"/>
  <c r="F216" i="22"/>
  <c r="G216" i="22"/>
  <c r="H216" i="22"/>
  <c r="D216" i="22"/>
  <c r="E214" i="22"/>
  <c r="F214" i="22"/>
  <c r="G214" i="22"/>
  <c r="H214" i="22"/>
  <c r="D214" i="22"/>
  <c r="E212" i="22"/>
  <c r="F212" i="22"/>
  <c r="G212" i="22"/>
  <c r="H212" i="22"/>
  <c r="D212" i="22"/>
  <c r="E210" i="22"/>
  <c r="F210" i="22"/>
  <c r="G210" i="22"/>
  <c r="H210" i="22"/>
  <c r="D210" i="22"/>
  <c r="E208" i="22"/>
  <c r="F208" i="22"/>
  <c r="G208" i="22"/>
  <c r="H208" i="22"/>
  <c r="D208" i="22"/>
  <c r="E206" i="22"/>
  <c r="F206" i="22"/>
  <c r="G206" i="22"/>
  <c r="H206" i="22"/>
  <c r="D206" i="22"/>
  <c r="E204" i="22"/>
  <c r="F204" i="22"/>
  <c r="G204" i="22"/>
  <c r="H204" i="22"/>
  <c r="D204" i="22"/>
  <c r="E200" i="22"/>
  <c r="F200" i="22"/>
  <c r="G200" i="22"/>
  <c r="H200" i="22"/>
  <c r="D200" i="22"/>
  <c r="E195" i="22"/>
  <c r="F195" i="22"/>
  <c r="G195" i="22"/>
  <c r="H195" i="22"/>
  <c r="D195" i="22"/>
  <c r="E192" i="22"/>
  <c r="F192" i="22"/>
  <c r="G192" i="22"/>
  <c r="H192" i="22"/>
  <c r="D192" i="22"/>
  <c r="E189" i="22"/>
  <c r="F189" i="22"/>
  <c r="G189" i="22"/>
  <c r="H189" i="22"/>
  <c r="D189" i="22"/>
  <c r="E187" i="22"/>
  <c r="F187" i="22"/>
  <c r="G187" i="22"/>
  <c r="H187" i="22"/>
  <c r="D187" i="22"/>
  <c r="E181" i="22"/>
  <c r="F181" i="22"/>
  <c r="G181" i="22"/>
  <c r="H181" i="22"/>
  <c r="D181" i="22"/>
  <c r="E179" i="22"/>
  <c r="F179" i="22"/>
  <c r="G179" i="22"/>
  <c r="H179" i="22"/>
  <c r="D179" i="22"/>
  <c r="E177" i="22"/>
  <c r="F177" i="22"/>
  <c r="G177" i="22"/>
  <c r="H177" i="22"/>
  <c r="D177" i="22"/>
  <c r="E171" i="22"/>
  <c r="F171" i="22"/>
  <c r="G171" i="22"/>
  <c r="H171" i="22"/>
  <c r="D171" i="22"/>
  <c r="E161" i="22"/>
  <c r="F161" i="22"/>
  <c r="G161" i="22"/>
  <c r="H161" i="22"/>
  <c r="D161" i="22"/>
  <c r="E159" i="22"/>
  <c r="F159" i="22"/>
  <c r="G159" i="22"/>
  <c r="H159" i="22"/>
  <c r="D159" i="22"/>
  <c r="E156" i="22"/>
  <c r="F156" i="22"/>
  <c r="G156" i="22"/>
  <c r="H156" i="22"/>
  <c r="D156" i="22"/>
  <c r="E154" i="22"/>
  <c r="F154" i="22"/>
  <c r="G154" i="22"/>
  <c r="H154" i="22"/>
  <c r="D154" i="22"/>
  <c r="E144" i="22"/>
  <c r="F144" i="22"/>
  <c r="G144" i="22"/>
  <c r="H144" i="22"/>
  <c r="D144" i="22"/>
  <c r="E142" i="22"/>
  <c r="F142" i="22"/>
  <c r="G142" i="22"/>
  <c r="H142" i="22"/>
  <c r="D142" i="22"/>
  <c r="E139" i="22"/>
  <c r="F139" i="22"/>
  <c r="G139" i="22"/>
  <c r="H139" i="22"/>
  <c r="D139" i="22"/>
  <c r="E137" i="22"/>
  <c r="F137" i="22"/>
  <c r="G137" i="22"/>
  <c r="H137" i="22"/>
  <c r="D137" i="22"/>
  <c r="E132" i="22"/>
  <c r="F132" i="22"/>
  <c r="G132" i="22"/>
  <c r="H132" i="22"/>
  <c r="D132" i="22"/>
  <c r="E130" i="22"/>
  <c r="F130" i="22"/>
  <c r="G130" i="22"/>
  <c r="H130" i="22"/>
  <c r="D130" i="22"/>
  <c r="E126" i="22"/>
  <c r="F126" i="22"/>
  <c r="G126" i="22"/>
  <c r="H126" i="22"/>
  <c r="D126" i="22"/>
  <c r="E124" i="22"/>
  <c r="F124" i="22"/>
  <c r="G124" i="22"/>
  <c r="H124" i="22"/>
  <c r="D124" i="22"/>
  <c r="E122" i="22"/>
  <c r="F122" i="22"/>
  <c r="G122" i="22"/>
  <c r="H122" i="22"/>
  <c r="D122" i="22"/>
  <c r="E119" i="22"/>
  <c r="F119" i="22"/>
  <c r="G119" i="22"/>
  <c r="H119" i="22"/>
  <c r="D119" i="22"/>
  <c r="E117" i="22"/>
  <c r="F117" i="22"/>
  <c r="G117" i="22"/>
  <c r="H117" i="22"/>
  <c r="D117" i="22"/>
  <c r="E115" i="22"/>
  <c r="F115" i="22"/>
  <c r="G115" i="22"/>
  <c r="H115" i="22"/>
  <c r="D115" i="22"/>
  <c r="E81" i="22"/>
  <c r="F81" i="22"/>
  <c r="G81" i="22"/>
  <c r="H81" i="22"/>
  <c r="D81" i="22"/>
  <c r="E107" i="22"/>
  <c r="F107" i="22"/>
  <c r="G107" i="22"/>
  <c r="H107" i="22"/>
  <c r="D107" i="22"/>
  <c r="E105" i="22"/>
  <c r="F105" i="22"/>
  <c r="G105" i="22"/>
  <c r="H105" i="22"/>
  <c r="D105" i="22"/>
  <c r="E103" i="22"/>
  <c r="F103" i="22"/>
  <c r="G103" i="22"/>
  <c r="H103" i="22"/>
  <c r="D103" i="22"/>
  <c r="E101" i="22"/>
  <c r="F101" i="22"/>
  <c r="G101" i="22"/>
  <c r="H101" i="22"/>
  <c r="D101" i="22"/>
  <c r="E98" i="22"/>
  <c r="F98" i="22"/>
  <c r="G98" i="22"/>
  <c r="H98" i="22"/>
  <c r="D98" i="22"/>
  <c r="E95" i="22"/>
  <c r="F95" i="22"/>
  <c r="G95" i="22"/>
  <c r="H95" i="22"/>
  <c r="D95" i="22"/>
  <c r="E93" i="22"/>
  <c r="F93" i="22"/>
  <c r="G93" i="22"/>
  <c r="H93" i="22"/>
  <c r="D93" i="22"/>
  <c r="E91" i="22"/>
  <c r="F91" i="22"/>
  <c r="G91" i="22"/>
  <c r="H91" i="22"/>
  <c r="D91" i="22"/>
  <c r="E88" i="22"/>
  <c r="F88" i="22"/>
  <c r="G88" i="22"/>
  <c r="H88" i="22"/>
  <c r="D88" i="22"/>
  <c r="E86" i="22"/>
  <c r="F86" i="22"/>
  <c r="G86" i="22"/>
  <c r="H86" i="22"/>
  <c r="D86" i="22"/>
  <c r="E84" i="22"/>
  <c r="F84" i="22"/>
  <c r="G84" i="22"/>
  <c r="H84" i="22"/>
  <c r="D84" i="22"/>
  <c r="E78" i="22"/>
  <c r="F78" i="22"/>
  <c r="G78" i="22"/>
  <c r="H78" i="22"/>
  <c r="D78" i="22"/>
  <c r="E76" i="22"/>
  <c r="F76" i="22"/>
  <c r="G76" i="22"/>
  <c r="H76" i="22"/>
  <c r="D76" i="22"/>
  <c r="E73" i="22"/>
  <c r="F73" i="22"/>
  <c r="G73" i="22"/>
  <c r="H73" i="22"/>
  <c r="D73" i="22"/>
  <c r="E69" i="22"/>
  <c r="F69" i="22"/>
  <c r="G69" i="22"/>
  <c r="H69" i="22"/>
  <c r="D69" i="22"/>
  <c r="E67" i="22"/>
  <c r="F67" i="22"/>
  <c r="G67" i="22"/>
  <c r="H67" i="22"/>
  <c r="D67" i="22"/>
  <c r="E65" i="22"/>
  <c r="F65" i="22"/>
  <c r="G65" i="22"/>
  <c r="H65" i="22"/>
  <c r="D65" i="22"/>
  <c r="E61" i="22"/>
  <c r="F61" i="22"/>
  <c r="G61" i="22"/>
  <c r="H61" i="22"/>
  <c r="D61" i="22"/>
  <c r="E58" i="22"/>
  <c r="F58" i="22"/>
  <c r="G58" i="22"/>
  <c r="H58" i="22"/>
  <c r="D58" i="22"/>
  <c r="E55" i="22"/>
  <c r="F55" i="22"/>
  <c r="G55" i="22"/>
  <c r="H55" i="22"/>
  <c r="D55" i="22"/>
  <c r="E53" i="22"/>
  <c r="F53" i="22"/>
  <c r="G53" i="22"/>
  <c r="H53" i="22"/>
  <c r="D53" i="22"/>
  <c r="E51" i="22"/>
  <c r="F51" i="22"/>
  <c r="G51" i="22"/>
  <c r="H51" i="22"/>
  <c r="D51" i="22"/>
  <c r="E47" i="22"/>
  <c r="F47" i="22"/>
  <c r="G47" i="22"/>
  <c r="H47" i="22"/>
  <c r="D47" i="22"/>
  <c r="E44" i="22"/>
  <c r="F44" i="22"/>
  <c r="G44" i="22"/>
  <c r="H44" i="22"/>
  <c r="D44" i="22"/>
  <c r="E40" i="22"/>
  <c r="F40" i="22"/>
  <c r="G40" i="22"/>
  <c r="H40" i="22"/>
  <c r="D40" i="22"/>
  <c r="E37" i="22"/>
  <c r="F37" i="22"/>
  <c r="G37" i="22"/>
  <c r="H37" i="22"/>
  <c r="D37" i="22"/>
  <c r="E35" i="22"/>
  <c r="F35" i="22"/>
  <c r="G35" i="22"/>
  <c r="H35" i="22"/>
  <c r="D35" i="22"/>
  <c r="E32" i="22"/>
  <c r="F32" i="22"/>
  <c r="G32" i="22"/>
  <c r="H32" i="22"/>
  <c r="D32" i="22"/>
  <c r="E25" i="22"/>
  <c r="F25" i="22"/>
  <c r="G25" i="22"/>
  <c r="H25" i="22"/>
  <c r="D25" i="22"/>
  <c r="E23" i="22"/>
  <c r="F23" i="22"/>
  <c r="G23" i="22"/>
  <c r="H23" i="22"/>
  <c r="D23" i="22"/>
  <c r="E21" i="22"/>
  <c r="F21" i="22"/>
  <c r="G21" i="22"/>
  <c r="H21" i="22"/>
  <c r="D21" i="22"/>
  <c r="E15" i="22"/>
  <c r="F15" i="22"/>
  <c r="G15" i="22"/>
  <c r="H15" i="22"/>
  <c r="D15" i="22"/>
  <c r="E4" i="22"/>
  <c r="F4" i="22"/>
  <c r="G4" i="22"/>
  <c r="H4" i="22"/>
  <c r="D4" i="22"/>
  <c r="I61" i="22" l="1"/>
  <c r="I53" i="22"/>
  <c r="I98" i="22"/>
  <c r="I290" i="22"/>
  <c r="I44" i="22"/>
  <c r="I195" i="22"/>
  <c r="I35" i="22"/>
  <c r="I107" i="22"/>
  <c r="I103" i="22"/>
  <c r="I154" i="22"/>
  <c r="I95" i="22"/>
  <c r="I88" i="22"/>
  <c r="I139" i="22"/>
  <c r="I204" i="22"/>
  <c r="I32" i="22"/>
  <c r="I78" i="22"/>
  <c r="I130" i="22"/>
  <c r="I21" i="22"/>
  <c r="I69" i="22"/>
  <c r="I122" i="22"/>
  <c r="I206" i="22"/>
  <c r="I171" i="22"/>
  <c r="I142" i="22"/>
  <c r="I299" i="22"/>
  <c r="I305" i="22"/>
  <c r="I37" i="22"/>
  <c r="I295" i="22"/>
  <c r="I55" i="22"/>
  <c r="I4" i="22"/>
  <c r="I25" i="22"/>
  <c r="I67" i="22"/>
  <c r="I119" i="22"/>
  <c r="I179" i="22"/>
  <c r="I236" i="22"/>
  <c r="I58" i="22"/>
  <c r="I93" i="22"/>
  <c r="I81" i="22"/>
  <c r="I161" i="22"/>
  <c r="I216" i="22"/>
  <c r="I15" i="22"/>
  <c r="I73" i="22"/>
  <c r="I101" i="22"/>
  <c r="I156" i="22"/>
  <c r="I177" i="22"/>
  <c r="I187" i="22"/>
  <c r="I65" i="22"/>
  <c r="I76" i="22"/>
  <c r="I159" i="22"/>
  <c r="I218" i="22"/>
  <c r="I283" i="22"/>
  <c r="I144" i="22"/>
  <c r="I212" i="22"/>
  <c r="I229" i="22"/>
  <c r="I258" i="22"/>
  <c r="I214" i="22"/>
  <c r="I208" i="22"/>
  <c r="I137" i="22"/>
  <c r="I126" i="22"/>
  <c r="I200" i="22"/>
  <c r="I192" i="22"/>
  <c r="I286" i="22"/>
  <c r="I308" i="22"/>
  <c r="I181" i="22"/>
  <c r="I279" i="22"/>
  <c r="I288" i="22"/>
  <c r="I297" i="22"/>
  <c r="I86" i="22"/>
  <c r="I84" i="22"/>
  <c r="I281" i="22"/>
  <c r="I115" i="22"/>
  <c r="I132" i="22"/>
  <c r="I210" i="22"/>
  <c r="I245" i="22"/>
  <c r="I51" i="22"/>
  <c r="I40" i="22"/>
  <c r="I189" i="22"/>
  <c r="I91" i="22"/>
  <c r="I23" i="22"/>
  <c r="I47" i="22"/>
  <c r="I105" i="22"/>
  <c r="I117" i="22"/>
  <c r="I124" i="22"/>
  <c r="K6" i="22"/>
  <c r="K7" i="22"/>
  <c r="K8" i="22"/>
  <c r="K9" i="22"/>
  <c r="K10" i="22"/>
  <c r="K11" i="22"/>
  <c r="K12" i="22"/>
  <c r="K13" i="22"/>
  <c r="K14" i="22"/>
  <c r="K16" i="22"/>
  <c r="K17" i="22"/>
  <c r="K18" i="22"/>
  <c r="K19" i="22"/>
  <c r="K20" i="22"/>
  <c r="K22" i="22"/>
  <c r="K24" i="22"/>
  <c r="K26" i="22"/>
  <c r="K27" i="22"/>
  <c r="K28" i="22"/>
  <c r="K29" i="22"/>
  <c r="K30" i="22"/>
  <c r="K31" i="22"/>
  <c r="K33" i="22"/>
  <c r="K36" i="22"/>
  <c r="K38" i="22"/>
  <c r="K39" i="22"/>
  <c r="K41" i="22"/>
  <c r="K42" i="22"/>
  <c r="K43" i="22"/>
  <c r="K45" i="22"/>
  <c r="K46" i="22"/>
  <c r="K48" i="22"/>
  <c r="K49" i="22"/>
  <c r="K50" i="22"/>
  <c r="K52" i="22"/>
  <c r="K54" i="22"/>
  <c r="K56" i="22"/>
  <c r="K57" i="22"/>
  <c r="K59" i="22"/>
  <c r="K60" i="22"/>
  <c r="K62" i="22"/>
  <c r="K63" i="22"/>
  <c r="K64" i="22"/>
  <c r="K66" i="22"/>
  <c r="K68" i="22"/>
  <c r="K70" i="22"/>
  <c r="K74" i="22"/>
  <c r="K75" i="22"/>
  <c r="K77" i="22"/>
  <c r="K79" i="22"/>
  <c r="K80" i="22"/>
  <c r="K83" i="22"/>
  <c r="K85" i="22"/>
  <c r="K87" i="22"/>
  <c r="K89" i="22"/>
  <c r="K92" i="22"/>
  <c r="K94" i="22"/>
  <c r="K96" i="22"/>
  <c r="K97" i="22"/>
  <c r="K99" i="22"/>
  <c r="K100" i="22"/>
  <c r="K102" i="22"/>
  <c r="K104" i="22"/>
  <c r="K106" i="22"/>
  <c r="K108" i="22"/>
  <c r="K109" i="22"/>
  <c r="K110" i="22"/>
  <c r="K111" i="22"/>
  <c r="K112" i="22"/>
  <c r="K113" i="22"/>
  <c r="K114" i="22"/>
  <c r="K82" i="22"/>
  <c r="K116" i="22"/>
  <c r="K118" i="22"/>
  <c r="K120" i="22"/>
  <c r="K121" i="22"/>
  <c r="K123" i="22"/>
  <c r="K125" i="22"/>
  <c r="K127" i="22"/>
  <c r="K128" i="22"/>
  <c r="K131" i="22"/>
  <c r="K133" i="22"/>
  <c r="K134" i="22"/>
  <c r="K135" i="22"/>
  <c r="K136" i="22"/>
  <c r="K138" i="22"/>
  <c r="K140" i="22"/>
  <c r="K143" i="22"/>
  <c r="K145" i="22"/>
  <c r="K146" i="22"/>
  <c r="K147" i="22"/>
  <c r="K148" i="22"/>
  <c r="K149" i="22"/>
  <c r="K150" i="22"/>
  <c r="K151" i="22"/>
  <c r="K152" i="22"/>
  <c r="K153" i="22"/>
  <c r="K155" i="22"/>
  <c r="K157" i="22"/>
  <c r="K158" i="22"/>
  <c r="K160" i="22"/>
  <c r="K162" i="22"/>
  <c r="K163" i="22"/>
  <c r="K164" i="22"/>
  <c r="K165" i="22"/>
  <c r="K166" i="22"/>
  <c r="K167" i="22"/>
  <c r="K168" i="22"/>
  <c r="K169" i="22"/>
  <c r="K172" i="22"/>
  <c r="K173" i="22"/>
  <c r="K174" i="22"/>
  <c r="K178" i="22"/>
  <c r="K180" i="22"/>
  <c r="K182" i="22"/>
  <c r="K183" i="22"/>
  <c r="K184" i="22"/>
  <c r="K185" i="22"/>
  <c r="K186" i="22"/>
  <c r="K188" i="22"/>
  <c r="K190" i="22"/>
  <c r="K193" i="22"/>
  <c r="K194" i="22"/>
  <c r="K196" i="22"/>
  <c r="K197" i="22"/>
  <c r="K198" i="22"/>
  <c r="K199" i="22"/>
  <c r="K201" i="22"/>
  <c r="K202" i="22"/>
  <c r="K203" i="22"/>
  <c r="K205" i="22"/>
  <c r="K207" i="22"/>
  <c r="K209" i="22"/>
  <c r="K211" i="22"/>
  <c r="K213" i="22"/>
  <c r="K215" i="22"/>
  <c r="K217" i="22"/>
  <c r="K219" i="22"/>
  <c r="K220" i="22"/>
  <c r="K221" i="22"/>
  <c r="K222" i="22"/>
  <c r="K223" i="22"/>
  <c r="K224" i="22"/>
  <c r="K225" i="22"/>
  <c r="K226" i="22"/>
  <c r="K227" i="22"/>
  <c r="K228" i="22"/>
  <c r="K230" i="22"/>
  <c r="K231" i="22"/>
  <c r="K232" i="22"/>
  <c r="K233" i="22"/>
  <c r="K234" i="22"/>
  <c r="K235" i="22"/>
  <c r="K237" i="22"/>
  <c r="K238" i="22"/>
  <c r="K239" i="22"/>
  <c r="K240" i="22"/>
  <c r="K241" i="22"/>
  <c r="K242" i="22"/>
  <c r="K243" i="22"/>
  <c r="K244" i="22"/>
  <c r="K246" i="22"/>
  <c r="K247" i="22"/>
  <c r="K248" i="22"/>
  <c r="K249" i="22"/>
  <c r="K250" i="22"/>
  <c r="K251" i="22"/>
  <c r="K252" i="22"/>
  <c r="K253" i="22"/>
  <c r="K254" i="22"/>
  <c r="K255" i="22"/>
  <c r="K256" i="22"/>
  <c r="K257" i="22"/>
  <c r="K259" i="22"/>
  <c r="K261" i="22"/>
  <c r="K262" i="22"/>
  <c r="K263" i="22"/>
  <c r="K264" i="22"/>
  <c r="K265" i="22"/>
  <c r="K266" i="22"/>
  <c r="K267" i="22"/>
  <c r="K268" i="22"/>
  <c r="K269" i="22"/>
  <c r="K270" i="22"/>
  <c r="K271" i="22"/>
  <c r="K272" i="22"/>
  <c r="K273" i="22"/>
  <c r="K274" i="22"/>
  <c r="K275" i="22"/>
  <c r="K276" i="22"/>
  <c r="K277" i="22"/>
  <c r="K280" i="22"/>
  <c r="K282" i="22"/>
  <c r="K284" i="22"/>
  <c r="K285" i="22"/>
  <c r="K287" i="22"/>
  <c r="K289" i="22"/>
  <c r="K291" i="22"/>
  <c r="K292" i="22"/>
  <c r="K293" i="22"/>
  <c r="K294" i="22"/>
  <c r="K296" i="22"/>
  <c r="K298" i="22"/>
  <c r="K300" i="22"/>
  <c r="K301" i="22"/>
  <c r="K302" i="22"/>
  <c r="K303" i="22"/>
  <c r="K304" i="22"/>
  <c r="K306" i="22"/>
  <c r="K307" i="22"/>
  <c r="K309" i="22"/>
  <c r="K5" i="22"/>
  <c r="K278" i="22" l="1"/>
  <c r="K71" i="22"/>
  <c r="K170" i="22"/>
  <c r="K191" i="22"/>
  <c r="K141" i="22"/>
  <c r="K90" i="22"/>
  <c r="K34" i="22"/>
  <c r="K2" i="22"/>
  <c r="K175" i="22"/>
  <c r="K129" i="22"/>
  <c r="E369" i="9" l="1"/>
  <c r="F369" i="9"/>
  <c r="G369" i="9"/>
  <c r="H369" i="9"/>
  <c r="D369" i="9"/>
  <c r="E367" i="9"/>
  <c r="F367" i="9"/>
  <c r="G367" i="9"/>
  <c r="H367" i="9"/>
  <c r="D367" i="9"/>
  <c r="E364" i="9"/>
  <c r="F364" i="9"/>
  <c r="G364" i="9"/>
  <c r="H364" i="9"/>
  <c r="D364" i="9"/>
  <c r="E362" i="9"/>
  <c r="F362" i="9"/>
  <c r="G362" i="9"/>
  <c r="H362" i="9"/>
  <c r="D362" i="9"/>
  <c r="E359" i="9"/>
  <c r="F359" i="9"/>
  <c r="G359" i="9"/>
  <c r="H359" i="9"/>
  <c r="D359" i="9"/>
  <c r="E356" i="9"/>
  <c r="F356" i="9"/>
  <c r="G356" i="9"/>
  <c r="H356" i="9"/>
  <c r="D356" i="9"/>
  <c r="K297" i="20"/>
  <c r="K299" i="20"/>
  <c r="K300" i="20"/>
  <c r="K302" i="20"/>
  <c r="K304" i="20"/>
  <c r="K306" i="20"/>
  <c r="K308" i="20"/>
  <c r="K310" i="20"/>
  <c r="K311" i="20"/>
  <c r="K312" i="20"/>
  <c r="K313" i="20"/>
  <c r="K315" i="20"/>
  <c r="K317" i="20"/>
  <c r="K319" i="20"/>
  <c r="K321" i="20"/>
  <c r="K322" i="20"/>
  <c r="K323" i="20"/>
  <c r="K324" i="20"/>
  <c r="K326" i="20"/>
  <c r="K327" i="20"/>
  <c r="K295" i="20"/>
  <c r="K329" i="19"/>
  <c r="K331" i="19"/>
  <c r="K332" i="19"/>
  <c r="K334" i="19"/>
  <c r="K336" i="19"/>
  <c r="K338" i="19"/>
  <c r="K340" i="19"/>
  <c r="K342" i="19"/>
  <c r="K344" i="19"/>
  <c r="K345" i="19"/>
  <c r="K346" i="19"/>
  <c r="K347" i="19"/>
  <c r="K349" i="19"/>
  <c r="K351" i="19"/>
  <c r="K353" i="19"/>
  <c r="K355" i="19"/>
  <c r="K357" i="19"/>
  <c r="K358" i="19"/>
  <c r="K359" i="19"/>
  <c r="K360" i="19"/>
  <c r="K361" i="19"/>
  <c r="K362" i="19"/>
  <c r="K363" i="19"/>
  <c r="K364" i="19"/>
  <c r="K366" i="19"/>
  <c r="K367" i="19"/>
  <c r="K369" i="19"/>
  <c r="K327" i="19"/>
  <c r="L332" i="18"/>
  <c r="L334" i="18"/>
  <c r="L336" i="18"/>
  <c r="L338" i="18"/>
  <c r="L339" i="18"/>
  <c r="L341" i="18"/>
  <c r="L343" i="18"/>
  <c r="L345" i="18"/>
  <c r="L347" i="18"/>
  <c r="L349" i="18"/>
  <c r="L351" i="18"/>
  <c r="L352" i="18"/>
  <c r="L353" i="18"/>
  <c r="L354" i="18"/>
  <c r="L355" i="18"/>
  <c r="L357" i="18"/>
  <c r="L359" i="18"/>
  <c r="L361" i="18"/>
  <c r="L363" i="18"/>
  <c r="L365" i="18"/>
  <c r="L366" i="18"/>
  <c r="L367" i="18"/>
  <c r="L368" i="18"/>
  <c r="L369" i="18"/>
  <c r="L370" i="18"/>
  <c r="L371" i="18"/>
  <c r="L373" i="18"/>
  <c r="L374" i="18"/>
  <c r="L376" i="18"/>
  <c r="L331" i="18"/>
  <c r="L345" i="17"/>
  <c r="L347" i="17"/>
  <c r="L349" i="17"/>
  <c r="L351" i="17"/>
  <c r="L352" i="17"/>
  <c r="L354" i="17"/>
  <c r="L356" i="17"/>
  <c r="L358" i="17"/>
  <c r="L360" i="17"/>
  <c r="L362" i="17"/>
  <c r="L364" i="17"/>
  <c r="L365" i="17"/>
  <c r="L366" i="17"/>
  <c r="L367" i="17"/>
  <c r="L368" i="17"/>
  <c r="L370" i="17"/>
  <c r="L372" i="17"/>
  <c r="L374" i="17"/>
  <c r="L376" i="17"/>
  <c r="L378" i="17"/>
  <c r="L379" i="17"/>
  <c r="L380" i="17"/>
  <c r="L381" i="17"/>
  <c r="L382" i="17"/>
  <c r="L383" i="17"/>
  <c r="L385" i="17"/>
  <c r="L386" i="17"/>
  <c r="L388" i="17"/>
  <c r="L344" i="17"/>
  <c r="L339" i="16"/>
  <c r="L340" i="16"/>
  <c r="L342" i="16"/>
  <c r="L344" i="16"/>
  <c r="L345" i="16"/>
  <c r="L347" i="16"/>
  <c r="L349" i="16"/>
  <c r="L351" i="16"/>
  <c r="L353" i="16"/>
  <c r="L354" i="16"/>
  <c r="L355" i="16"/>
  <c r="L356" i="16"/>
  <c r="L358" i="16"/>
  <c r="L360" i="16"/>
  <c r="L362" i="16"/>
  <c r="L364" i="16"/>
  <c r="L366" i="16"/>
  <c r="L367" i="16"/>
  <c r="L368" i="16"/>
  <c r="L369" i="16"/>
  <c r="L370" i="16"/>
  <c r="L371" i="16"/>
  <c r="L373" i="16"/>
  <c r="L374" i="16"/>
  <c r="L376" i="16"/>
  <c r="L337" i="16"/>
  <c r="L345" i="15"/>
  <c r="L347" i="15"/>
  <c r="L348" i="15"/>
  <c r="L350" i="15"/>
  <c r="L352" i="15"/>
  <c r="L353" i="15"/>
  <c r="L355" i="15"/>
  <c r="L357" i="15"/>
  <c r="L359" i="15"/>
  <c r="L361" i="15"/>
  <c r="L363" i="15"/>
  <c r="L364" i="15"/>
  <c r="L365" i="15"/>
  <c r="L366" i="15"/>
  <c r="L368" i="15"/>
  <c r="L370" i="15"/>
  <c r="L372" i="15"/>
  <c r="L374" i="15"/>
  <c r="L376" i="15"/>
  <c r="L377" i="15"/>
  <c r="L378" i="15"/>
  <c r="L379" i="15"/>
  <c r="L380" i="15"/>
  <c r="L381" i="15"/>
  <c r="L383" i="15"/>
  <c r="L384" i="15"/>
  <c r="L386" i="15"/>
  <c r="L344" i="15"/>
  <c r="L352" i="14"/>
  <c r="L354" i="14"/>
  <c r="L356" i="14"/>
  <c r="L358" i="14"/>
  <c r="L359" i="14"/>
  <c r="L361" i="14"/>
  <c r="L363" i="14"/>
  <c r="L365" i="14"/>
  <c r="L367" i="14"/>
  <c r="L369" i="14"/>
  <c r="L370" i="14"/>
  <c r="L371" i="14"/>
  <c r="L372" i="14"/>
  <c r="L373" i="14"/>
  <c r="L375" i="14"/>
  <c r="L377" i="14"/>
  <c r="L379" i="14"/>
  <c r="L381" i="14"/>
  <c r="L383" i="14"/>
  <c r="L384" i="14"/>
  <c r="L385" i="14"/>
  <c r="L386" i="14"/>
  <c r="L387" i="14"/>
  <c r="L388" i="14"/>
  <c r="L389" i="14"/>
  <c r="L390" i="14"/>
  <c r="L392" i="14"/>
  <c r="L393" i="14"/>
  <c r="L395" i="14"/>
  <c r="L351" i="14"/>
  <c r="M352" i="13"/>
  <c r="M354" i="13"/>
  <c r="M356" i="13"/>
  <c r="M357" i="13"/>
  <c r="M359" i="13"/>
  <c r="M361" i="13"/>
  <c r="M363" i="13"/>
  <c r="M365" i="13"/>
  <c r="M367" i="13"/>
  <c r="M369" i="13"/>
  <c r="M370" i="13"/>
  <c r="M371" i="13"/>
  <c r="M372" i="13"/>
  <c r="M373" i="13"/>
  <c r="M375" i="13"/>
  <c r="M377" i="13"/>
  <c r="M379" i="13"/>
  <c r="M381" i="13"/>
  <c r="M383" i="13"/>
  <c r="M384" i="13"/>
  <c r="M385" i="13"/>
  <c r="M386" i="13"/>
  <c r="M387" i="13"/>
  <c r="M389" i="13"/>
  <c r="M390" i="13"/>
  <c r="M392" i="13"/>
  <c r="M350" i="13"/>
  <c r="L361" i="12"/>
  <c r="L363" i="12"/>
  <c r="L364" i="12"/>
  <c r="L366" i="12"/>
  <c r="L368" i="12"/>
  <c r="L369" i="12"/>
  <c r="L371" i="12"/>
  <c r="L373" i="12"/>
  <c r="L375" i="12"/>
  <c r="L377" i="12"/>
  <c r="L379" i="12"/>
  <c r="L381" i="12"/>
  <c r="L382" i="12"/>
  <c r="L383" i="12"/>
  <c r="L384" i="12"/>
  <c r="L385" i="12"/>
  <c r="L387" i="12"/>
  <c r="L389" i="12"/>
  <c r="L391" i="12"/>
  <c r="L393" i="12"/>
  <c r="L395" i="12"/>
  <c r="L396" i="12"/>
  <c r="L397" i="12"/>
  <c r="L398" i="12"/>
  <c r="L399" i="12"/>
  <c r="L400" i="12"/>
  <c r="L401" i="12"/>
  <c r="L403" i="12"/>
  <c r="L404" i="12"/>
  <c r="L406" i="12"/>
  <c r="L360" i="12"/>
  <c r="L355" i="11"/>
  <c r="L357" i="11"/>
  <c r="L359" i="11"/>
  <c r="L361" i="11"/>
  <c r="L362" i="11"/>
  <c r="L364" i="11"/>
  <c r="L366" i="11"/>
  <c r="L368" i="11"/>
  <c r="L370" i="11"/>
  <c r="L372" i="11"/>
  <c r="L374" i="11"/>
  <c r="L375" i="11"/>
  <c r="L376" i="11"/>
  <c r="L377" i="11"/>
  <c r="L379" i="11"/>
  <c r="L381" i="11"/>
  <c r="L383" i="11"/>
  <c r="L385" i="11"/>
  <c r="L387" i="11"/>
  <c r="L388" i="11"/>
  <c r="L389" i="11"/>
  <c r="L390" i="11"/>
  <c r="L391" i="11"/>
  <c r="L392" i="11"/>
  <c r="L393" i="11"/>
  <c r="L395" i="11"/>
  <c r="L396" i="11"/>
  <c r="L398" i="11"/>
  <c r="L354" i="11"/>
  <c r="M379" i="10"/>
  <c r="M380" i="10"/>
  <c r="M382" i="10"/>
  <c r="M384" i="10"/>
  <c r="M385" i="10"/>
  <c r="M387" i="10"/>
  <c r="M389" i="10"/>
  <c r="M391" i="10"/>
  <c r="M393" i="10"/>
  <c r="M395" i="10"/>
  <c r="M396" i="10"/>
  <c r="M397" i="10"/>
  <c r="M398" i="10"/>
  <c r="M400" i="10"/>
  <c r="M402" i="10"/>
  <c r="M404" i="10"/>
  <c r="M406" i="10"/>
  <c r="M408" i="10"/>
  <c r="M410" i="10"/>
  <c r="M411" i="10"/>
  <c r="M412" i="10"/>
  <c r="M413" i="10"/>
  <c r="M414" i="10"/>
  <c r="M415" i="10"/>
  <c r="M416" i="10"/>
  <c r="M418" i="10"/>
  <c r="M419" i="10"/>
  <c r="M421" i="10"/>
  <c r="M377" i="10"/>
  <c r="M358" i="9"/>
  <c r="M360" i="9"/>
  <c r="M361" i="9"/>
  <c r="M363" i="9"/>
  <c r="M365" i="9"/>
  <c r="M366" i="9"/>
  <c r="M368" i="9"/>
  <c r="M370" i="9"/>
  <c r="M372" i="9"/>
  <c r="M374" i="9"/>
  <c r="M376" i="9"/>
  <c r="M378" i="9"/>
  <c r="M379" i="9"/>
  <c r="M380" i="9"/>
  <c r="M381" i="9"/>
  <c r="M383" i="9"/>
  <c r="M385" i="9"/>
  <c r="M387" i="9"/>
  <c r="M389" i="9"/>
  <c r="M391" i="9"/>
  <c r="M392" i="9"/>
  <c r="M393" i="9"/>
  <c r="M394" i="9"/>
  <c r="M395" i="9"/>
  <c r="M396" i="9"/>
  <c r="M397" i="9"/>
  <c r="M398" i="9"/>
  <c r="M399" i="9"/>
  <c r="M401" i="9"/>
  <c r="M402" i="9"/>
  <c r="M404" i="9"/>
  <c r="M357" i="9"/>
  <c r="J285" i="21"/>
  <c r="J287" i="21"/>
  <c r="J288" i="21"/>
  <c r="J290" i="21"/>
  <c r="J292" i="21"/>
  <c r="J294" i="21"/>
  <c r="J296" i="21"/>
  <c r="J298" i="21"/>
  <c r="J299" i="21"/>
  <c r="J300" i="21"/>
  <c r="J301" i="21"/>
  <c r="J303" i="21"/>
  <c r="J305" i="21"/>
  <c r="J307" i="21"/>
  <c r="J309" i="21"/>
  <c r="J310" i="21"/>
  <c r="J311" i="21"/>
  <c r="J313" i="21"/>
  <c r="J314" i="21"/>
  <c r="J316" i="21"/>
  <c r="J283" i="21"/>
  <c r="E315" i="21"/>
  <c r="F315" i="21"/>
  <c r="G315" i="21"/>
  <c r="D315" i="21"/>
  <c r="E312" i="21"/>
  <c r="F312" i="21"/>
  <c r="G312" i="21"/>
  <c r="D312" i="21"/>
  <c r="H312" i="21" s="1"/>
  <c r="E308" i="21"/>
  <c r="F308" i="21"/>
  <c r="G308" i="21"/>
  <c r="D308" i="21"/>
  <c r="E306" i="21"/>
  <c r="F306" i="21"/>
  <c r="G306" i="21"/>
  <c r="D306" i="21"/>
  <c r="E304" i="21"/>
  <c r="F304" i="21"/>
  <c r="G304" i="21"/>
  <c r="D304" i="21"/>
  <c r="E302" i="21"/>
  <c r="F302" i="21"/>
  <c r="G302" i="21"/>
  <c r="D302" i="21"/>
  <c r="H302" i="21" s="1"/>
  <c r="E297" i="21"/>
  <c r="F297" i="21"/>
  <c r="G297" i="21"/>
  <c r="D297" i="21"/>
  <c r="E295" i="21"/>
  <c r="F295" i="21"/>
  <c r="G295" i="21"/>
  <c r="D295" i="21"/>
  <c r="H295" i="21" s="1"/>
  <c r="E293" i="21"/>
  <c r="F293" i="21"/>
  <c r="G293" i="21"/>
  <c r="D293" i="21"/>
  <c r="E291" i="21"/>
  <c r="F291" i="21"/>
  <c r="G291" i="21"/>
  <c r="D291" i="21"/>
  <c r="H291" i="21" s="1"/>
  <c r="D289" i="21"/>
  <c r="E289" i="21"/>
  <c r="F289" i="21"/>
  <c r="G289" i="21"/>
  <c r="E286" i="21"/>
  <c r="F286" i="21"/>
  <c r="G286" i="21"/>
  <c r="D286" i="21"/>
  <c r="D284" i="21"/>
  <c r="E284" i="21"/>
  <c r="F284" i="21"/>
  <c r="G284" i="21"/>
  <c r="D282" i="21"/>
  <c r="E282" i="21"/>
  <c r="F282" i="21"/>
  <c r="G282" i="21"/>
  <c r="H315" i="21" l="1"/>
  <c r="H293" i="21"/>
  <c r="H282" i="21"/>
  <c r="H289" i="21"/>
  <c r="J281" i="21"/>
  <c r="H286" i="21"/>
  <c r="H284" i="21"/>
  <c r="H297" i="21"/>
  <c r="H306" i="21"/>
  <c r="H304" i="21"/>
  <c r="H308" i="21"/>
  <c r="I356" i="9"/>
  <c r="I369" i="9"/>
  <c r="I362" i="9"/>
  <c r="I364" i="9"/>
  <c r="I367" i="9"/>
  <c r="I359" i="9"/>
  <c r="K293" i="20"/>
  <c r="K325" i="19"/>
  <c r="L329" i="18"/>
  <c r="L342" i="17"/>
  <c r="L335" i="16"/>
  <c r="L342" i="15"/>
  <c r="L349" i="14"/>
  <c r="M348" i="13"/>
  <c r="L358" i="12"/>
  <c r="L352" i="11"/>
  <c r="M375" i="10"/>
  <c r="M355" i="9"/>
  <c r="J6" i="21" l="1"/>
  <c r="J7" i="21"/>
  <c r="J8" i="21"/>
  <c r="J9" i="21"/>
  <c r="J10" i="21"/>
  <c r="J11" i="21"/>
  <c r="J12" i="21"/>
  <c r="J13" i="21"/>
  <c r="J14" i="21"/>
  <c r="J15" i="21"/>
  <c r="J17" i="21"/>
  <c r="J18" i="21"/>
  <c r="J19" i="21"/>
  <c r="J20" i="21"/>
  <c r="J21" i="21"/>
  <c r="J23" i="21"/>
  <c r="J25" i="21"/>
  <c r="J27" i="21"/>
  <c r="J28" i="21"/>
  <c r="J29" i="21"/>
  <c r="J30" i="21"/>
  <c r="J31" i="21"/>
  <c r="J32" i="21"/>
  <c r="J34" i="21"/>
  <c r="J37" i="21"/>
  <c r="J39" i="21"/>
  <c r="J41" i="21"/>
  <c r="J42" i="21"/>
  <c r="J44" i="21"/>
  <c r="J45" i="21"/>
  <c r="J47" i="21"/>
  <c r="J49" i="21"/>
  <c r="J51" i="21"/>
  <c r="J53" i="21"/>
  <c r="J55" i="21"/>
  <c r="J57" i="21"/>
  <c r="J58" i="21"/>
  <c r="J60" i="21"/>
  <c r="J61" i="21"/>
  <c r="J63" i="21"/>
  <c r="J64" i="21"/>
  <c r="J65" i="21"/>
  <c r="J66" i="21"/>
  <c r="J68" i="21"/>
  <c r="J70" i="21"/>
  <c r="J72" i="21"/>
  <c r="J73" i="21"/>
  <c r="J74" i="21"/>
  <c r="J76" i="21"/>
  <c r="J80" i="21"/>
  <c r="J81" i="21"/>
  <c r="J83" i="21"/>
  <c r="J85" i="21"/>
  <c r="J86" i="21"/>
  <c r="J88" i="21"/>
  <c r="J89" i="21"/>
  <c r="J91" i="21"/>
  <c r="J93" i="21"/>
  <c r="J96" i="21"/>
  <c r="J98" i="21"/>
  <c r="J100" i="21"/>
  <c r="J101" i="21"/>
  <c r="J103" i="21"/>
  <c r="J104" i="21"/>
  <c r="J105" i="21"/>
  <c r="J107" i="21"/>
  <c r="J109" i="21"/>
  <c r="J111" i="21"/>
  <c r="J113" i="21"/>
  <c r="J115" i="21"/>
  <c r="J116" i="21"/>
  <c r="J117" i="21"/>
  <c r="J118" i="21"/>
  <c r="J119" i="21"/>
  <c r="J120" i="21"/>
  <c r="J122" i="21"/>
  <c r="J124" i="21"/>
  <c r="J126" i="21"/>
  <c r="J127" i="21"/>
  <c r="J128" i="21"/>
  <c r="J130" i="21"/>
  <c r="J132" i="21"/>
  <c r="J134" i="21"/>
  <c r="J135" i="21"/>
  <c r="J136" i="21"/>
  <c r="J139" i="21"/>
  <c r="J140" i="21"/>
  <c r="J142" i="21"/>
  <c r="J143" i="21"/>
  <c r="J144" i="21"/>
  <c r="J146" i="21"/>
  <c r="J147" i="21"/>
  <c r="J149" i="21"/>
  <c r="J152" i="21"/>
  <c r="J153" i="21"/>
  <c r="J154" i="21"/>
  <c r="J155" i="21"/>
  <c r="J156" i="21"/>
  <c r="J157" i="21"/>
  <c r="J158" i="21"/>
  <c r="J159" i="21"/>
  <c r="J160" i="21"/>
  <c r="J161" i="21"/>
  <c r="J163" i="21"/>
  <c r="J165" i="21"/>
  <c r="J167" i="21"/>
  <c r="J168" i="21"/>
  <c r="J170" i="21"/>
  <c r="J171" i="21"/>
  <c r="J172" i="21"/>
  <c r="J173" i="21"/>
  <c r="J174" i="21"/>
  <c r="J175" i="21"/>
  <c r="J176" i="21"/>
  <c r="J177" i="21"/>
  <c r="J180" i="21"/>
  <c r="J181" i="21"/>
  <c r="J182" i="21"/>
  <c r="J183" i="21"/>
  <c r="J184" i="21"/>
  <c r="J188" i="21"/>
  <c r="J190" i="21"/>
  <c r="J191" i="21"/>
  <c r="J192" i="21"/>
  <c r="J193" i="21"/>
  <c r="J195" i="21"/>
  <c r="J197" i="21"/>
  <c r="J198" i="21"/>
  <c r="J199" i="21"/>
  <c r="J202" i="21"/>
  <c r="J203" i="21"/>
  <c r="J205" i="21"/>
  <c r="J206" i="21"/>
  <c r="J207" i="21"/>
  <c r="J208" i="21"/>
  <c r="J210" i="21"/>
  <c r="J212" i="21"/>
  <c r="J214" i="21"/>
  <c r="J216" i="21"/>
  <c r="J218" i="21"/>
  <c r="J219" i="21"/>
  <c r="J221" i="21"/>
  <c r="J223" i="21"/>
  <c r="J225" i="21"/>
  <c r="J227" i="21"/>
  <c r="J229" i="21"/>
  <c r="J230" i="21"/>
  <c r="J231" i="21"/>
  <c r="J232" i="21"/>
  <c r="J233" i="21"/>
  <c r="J234" i="21"/>
  <c r="J235" i="21"/>
  <c r="J236" i="21"/>
  <c r="J237" i="21"/>
  <c r="J239" i="21"/>
  <c r="J241" i="21"/>
  <c r="J242" i="21"/>
  <c r="J243" i="21"/>
  <c r="J244" i="21"/>
  <c r="J245" i="21"/>
  <c r="J246" i="21"/>
  <c r="J247" i="21"/>
  <c r="J248" i="21"/>
  <c r="J249" i="21"/>
  <c r="J251" i="21"/>
  <c r="J252" i="21"/>
  <c r="J253" i="21"/>
  <c r="J254" i="21"/>
  <c r="J255" i="21"/>
  <c r="J256" i="21"/>
  <c r="J257" i="21"/>
  <c r="J258" i="21"/>
  <c r="J259" i="21"/>
  <c r="J260" i="21"/>
  <c r="J261" i="21"/>
  <c r="J262" i="21"/>
  <c r="J264" i="21"/>
  <c r="J266" i="21"/>
  <c r="J267" i="21"/>
  <c r="J268" i="21"/>
  <c r="J269" i="21"/>
  <c r="J270" i="21"/>
  <c r="J271" i="21"/>
  <c r="J272" i="21"/>
  <c r="J273" i="21"/>
  <c r="J274" i="21"/>
  <c r="J275" i="21"/>
  <c r="J276" i="21"/>
  <c r="J277" i="21"/>
  <c r="J278" i="21"/>
  <c r="J279" i="21"/>
  <c r="J280" i="21"/>
  <c r="J5" i="21"/>
  <c r="E265" i="21"/>
  <c r="F265" i="21"/>
  <c r="G265" i="21"/>
  <c r="D265" i="21"/>
  <c r="E263" i="21"/>
  <c r="F263" i="21"/>
  <c r="G263" i="21"/>
  <c r="D263" i="21"/>
  <c r="E250" i="21"/>
  <c r="F250" i="21"/>
  <c r="G250" i="21"/>
  <c r="D250" i="21"/>
  <c r="E240" i="21"/>
  <c r="F240" i="21"/>
  <c r="G240" i="21"/>
  <c r="D240" i="21"/>
  <c r="E238" i="21"/>
  <c r="F238" i="21"/>
  <c r="G238" i="21"/>
  <c r="D238" i="21"/>
  <c r="E228" i="21"/>
  <c r="F228" i="21"/>
  <c r="G228" i="21"/>
  <c r="D228" i="21"/>
  <c r="E226" i="21"/>
  <c r="F226" i="21"/>
  <c r="G226" i="21"/>
  <c r="D226" i="21"/>
  <c r="E224" i="21"/>
  <c r="F224" i="21"/>
  <c r="G224" i="21"/>
  <c r="D224" i="21"/>
  <c r="E222" i="21"/>
  <c r="F222" i="21"/>
  <c r="G222" i="21"/>
  <c r="D222" i="21"/>
  <c r="E220" i="21"/>
  <c r="F220" i="21"/>
  <c r="G220" i="21"/>
  <c r="D220" i="21"/>
  <c r="E217" i="21"/>
  <c r="F217" i="21"/>
  <c r="G217" i="21"/>
  <c r="D217" i="21"/>
  <c r="E215" i="21"/>
  <c r="F215" i="21"/>
  <c r="G215" i="21"/>
  <c r="D215" i="21"/>
  <c r="E213" i="21"/>
  <c r="F213" i="21"/>
  <c r="G213" i="21"/>
  <c r="D213" i="21"/>
  <c r="E211" i="21"/>
  <c r="F211" i="21"/>
  <c r="G211" i="21"/>
  <c r="D211" i="21"/>
  <c r="E209" i="21"/>
  <c r="F209" i="21"/>
  <c r="G209" i="21"/>
  <c r="D209" i="21"/>
  <c r="E204" i="21"/>
  <c r="F204" i="21"/>
  <c r="G204" i="21"/>
  <c r="D204" i="21"/>
  <c r="E201" i="21"/>
  <c r="F201" i="21"/>
  <c r="G201" i="21"/>
  <c r="D201" i="21"/>
  <c r="E196" i="21"/>
  <c r="F196" i="21"/>
  <c r="G196" i="21"/>
  <c r="D196" i="21"/>
  <c r="E194" i="21"/>
  <c r="F194" i="21"/>
  <c r="G194" i="21"/>
  <c r="D194" i="21"/>
  <c r="E189" i="21"/>
  <c r="F189" i="21"/>
  <c r="G189" i="21"/>
  <c r="D189" i="21"/>
  <c r="E187" i="21"/>
  <c r="F187" i="21"/>
  <c r="G187" i="21"/>
  <c r="D187" i="21"/>
  <c r="E179" i="21"/>
  <c r="F179" i="21"/>
  <c r="G179" i="21"/>
  <c r="D179" i="21"/>
  <c r="E169" i="21"/>
  <c r="F169" i="21"/>
  <c r="G169" i="21"/>
  <c r="D169" i="21"/>
  <c r="E166" i="21"/>
  <c r="F166" i="21"/>
  <c r="G166" i="21"/>
  <c r="D166" i="21"/>
  <c r="E164" i="21"/>
  <c r="F164" i="21"/>
  <c r="G164" i="21"/>
  <c r="D164" i="21"/>
  <c r="E162" i="21"/>
  <c r="F162" i="21"/>
  <c r="G162" i="21"/>
  <c r="D162" i="21"/>
  <c r="E151" i="21"/>
  <c r="F151" i="21"/>
  <c r="G151" i="21"/>
  <c r="D151" i="21"/>
  <c r="E148" i="21"/>
  <c r="F148" i="21"/>
  <c r="G148" i="21"/>
  <c r="D148" i="21"/>
  <c r="E145" i="21"/>
  <c r="F145" i="21"/>
  <c r="G145" i="21"/>
  <c r="D145" i="21"/>
  <c r="E141" i="21"/>
  <c r="F141" i="21"/>
  <c r="G141" i="21"/>
  <c r="D141" i="21"/>
  <c r="E138" i="21"/>
  <c r="F138" i="21"/>
  <c r="G138" i="21"/>
  <c r="D138" i="21"/>
  <c r="E133" i="21"/>
  <c r="F133" i="21"/>
  <c r="G133" i="21"/>
  <c r="D133" i="21"/>
  <c r="E131" i="21"/>
  <c r="F131" i="21"/>
  <c r="G131" i="21"/>
  <c r="D131" i="21"/>
  <c r="E129" i="21"/>
  <c r="F129" i="21"/>
  <c r="G129" i="21"/>
  <c r="D129" i="21"/>
  <c r="E125" i="21"/>
  <c r="F125" i="21"/>
  <c r="G125" i="21"/>
  <c r="D125" i="21"/>
  <c r="E123" i="21"/>
  <c r="F123" i="21"/>
  <c r="G123" i="21"/>
  <c r="D123" i="21"/>
  <c r="E121" i="21"/>
  <c r="F121" i="21"/>
  <c r="G121" i="21"/>
  <c r="D121" i="21"/>
  <c r="E114" i="21"/>
  <c r="F114" i="21"/>
  <c r="G114" i="21"/>
  <c r="D114" i="21"/>
  <c r="E112" i="21"/>
  <c r="F112" i="21"/>
  <c r="G112" i="21"/>
  <c r="D112" i="21"/>
  <c r="E110" i="21"/>
  <c r="F110" i="21"/>
  <c r="G110" i="21"/>
  <c r="D110" i="21"/>
  <c r="E108" i="21"/>
  <c r="F108" i="21"/>
  <c r="G108" i="21"/>
  <c r="D108" i="21"/>
  <c r="E106" i="21"/>
  <c r="F106" i="21"/>
  <c r="G106" i="21"/>
  <c r="D106" i="21"/>
  <c r="E102" i="21"/>
  <c r="F102" i="21"/>
  <c r="G102" i="21"/>
  <c r="D102" i="21"/>
  <c r="E99" i="21"/>
  <c r="F99" i="21"/>
  <c r="G99" i="21"/>
  <c r="D99" i="21"/>
  <c r="E97" i="21"/>
  <c r="F97" i="21"/>
  <c r="G97" i="21"/>
  <c r="D97" i="21"/>
  <c r="E95" i="21"/>
  <c r="F95" i="21"/>
  <c r="G95" i="21"/>
  <c r="D95" i="21"/>
  <c r="E92" i="21"/>
  <c r="F92" i="21"/>
  <c r="G92" i="21"/>
  <c r="D92" i="21"/>
  <c r="E90" i="21"/>
  <c r="F90" i="21"/>
  <c r="G90" i="21"/>
  <c r="D90" i="21"/>
  <c r="E87" i="21"/>
  <c r="F87" i="21"/>
  <c r="G87" i="21"/>
  <c r="D87" i="21"/>
  <c r="E84" i="21"/>
  <c r="F84" i="21"/>
  <c r="G84" i="21"/>
  <c r="D84" i="21"/>
  <c r="E82" i="21"/>
  <c r="F82" i="21"/>
  <c r="G82" i="21"/>
  <c r="D82" i="21"/>
  <c r="E79" i="21"/>
  <c r="F79" i="21"/>
  <c r="G79" i="21"/>
  <c r="D79" i="21"/>
  <c r="E75" i="21"/>
  <c r="F75" i="21"/>
  <c r="G75" i="21"/>
  <c r="D75" i="21"/>
  <c r="E71" i="21"/>
  <c r="F71" i="21"/>
  <c r="G71" i="21"/>
  <c r="D71" i="21"/>
  <c r="E69" i="21"/>
  <c r="F69" i="21"/>
  <c r="G69" i="21"/>
  <c r="D69" i="21"/>
  <c r="E67" i="21"/>
  <c r="F67" i="21"/>
  <c r="G67" i="21"/>
  <c r="D67" i="21"/>
  <c r="E62" i="21"/>
  <c r="F62" i="21"/>
  <c r="G62" i="21"/>
  <c r="D62" i="21"/>
  <c r="E59" i="21"/>
  <c r="F59" i="21"/>
  <c r="G59" i="21"/>
  <c r="D59" i="21"/>
  <c r="E56" i="21"/>
  <c r="F56" i="21"/>
  <c r="G56" i="21"/>
  <c r="D56" i="21"/>
  <c r="E54" i="21"/>
  <c r="F54" i="21"/>
  <c r="G54" i="21"/>
  <c r="D54" i="21"/>
  <c r="E52" i="21"/>
  <c r="F52" i="21"/>
  <c r="G52" i="21"/>
  <c r="D52" i="21"/>
  <c r="E50" i="21"/>
  <c r="F50" i="21"/>
  <c r="G50" i="21"/>
  <c r="D50" i="21"/>
  <c r="E48" i="21"/>
  <c r="F48" i="21"/>
  <c r="G48" i="21"/>
  <c r="D48" i="21"/>
  <c r="E46" i="21"/>
  <c r="F46" i="21"/>
  <c r="G46" i="21"/>
  <c r="D46" i="21"/>
  <c r="E43" i="21"/>
  <c r="F43" i="21"/>
  <c r="G43" i="21"/>
  <c r="D43" i="21"/>
  <c r="E40" i="21"/>
  <c r="F40" i="21"/>
  <c r="G40" i="21"/>
  <c r="D40" i="21"/>
  <c r="E38" i="21"/>
  <c r="F38" i="21"/>
  <c r="G38" i="21"/>
  <c r="D38" i="21"/>
  <c r="E36" i="21"/>
  <c r="F36" i="21"/>
  <c r="G36" i="21"/>
  <c r="D36" i="21"/>
  <c r="E33" i="21"/>
  <c r="F33" i="21"/>
  <c r="G33" i="21"/>
  <c r="D33" i="21"/>
  <c r="E26" i="21"/>
  <c r="F26" i="21"/>
  <c r="G26" i="21"/>
  <c r="D26" i="21"/>
  <c r="E24" i="21"/>
  <c r="F24" i="21"/>
  <c r="G24" i="21"/>
  <c r="D24" i="21"/>
  <c r="E22" i="21"/>
  <c r="F22" i="21"/>
  <c r="G22" i="21"/>
  <c r="D22" i="21"/>
  <c r="E16" i="21"/>
  <c r="F16" i="21"/>
  <c r="G16" i="21"/>
  <c r="D16" i="21"/>
  <c r="E4" i="21"/>
  <c r="F4" i="21"/>
  <c r="G4" i="21"/>
  <c r="D4" i="21"/>
  <c r="K101" i="20"/>
  <c r="K100" i="20"/>
  <c r="K113" i="19"/>
  <c r="K112" i="19"/>
  <c r="L112" i="18"/>
  <c r="L111" i="18"/>
  <c r="L123" i="17"/>
  <c r="L122" i="17"/>
  <c r="L114" i="16"/>
  <c r="L113" i="16"/>
  <c r="L123" i="15"/>
  <c r="L122" i="15"/>
  <c r="L123" i="14"/>
  <c r="L122" i="14"/>
  <c r="M132" i="13"/>
  <c r="M131" i="13"/>
  <c r="L131" i="12"/>
  <c r="L130" i="12"/>
  <c r="L130" i="11"/>
  <c r="L129" i="11"/>
  <c r="M131" i="9"/>
  <c r="M130" i="9"/>
  <c r="M137" i="10"/>
  <c r="M136" i="10"/>
  <c r="H40" i="21" l="1"/>
  <c r="H59" i="21"/>
  <c r="H84" i="21"/>
  <c r="H106" i="21"/>
  <c r="H129" i="21"/>
  <c r="H162" i="21"/>
  <c r="H196" i="21"/>
  <c r="H22" i="21"/>
  <c r="H110" i="21"/>
  <c r="H166" i="21"/>
  <c r="H204" i="21"/>
  <c r="H24" i="21"/>
  <c r="H48" i="21"/>
  <c r="H56" i="21"/>
  <c r="H102" i="21"/>
  <c r="H112" i="21"/>
  <c r="H138" i="21"/>
  <c r="H151" i="21"/>
  <c r="H169" i="21"/>
  <c r="H209" i="21"/>
  <c r="H217" i="21"/>
  <c r="H226" i="21"/>
  <c r="H67" i="21"/>
  <c r="H46" i="21"/>
  <c r="H211" i="21"/>
  <c r="H33" i="21"/>
  <c r="J3" i="21" s="1"/>
  <c r="H43" i="21"/>
  <c r="H52" i="21"/>
  <c r="H62" i="21"/>
  <c r="H75" i="21"/>
  <c r="H87" i="21"/>
  <c r="H187" i="21"/>
  <c r="J185" i="21" s="1"/>
  <c r="H201" i="21"/>
  <c r="H213" i="21"/>
  <c r="H238" i="21"/>
  <c r="H26" i="21"/>
  <c r="H79" i="21"/>
  <c r="H90" i="21"/>
  <c r="H99" i="21"/>
  <c r="H133" i="21"/>
  <c r="H148" i="21"/>
  <c r="H240" i="21"/>
  <c r="H123" i="21"/>
  <c r="H265" i="21"/>
  <c r="H164" i="21"/>
  <c r="J150" i="21" s="1"/>
  <c r="H4" i="21"/>
  <c r="H38" i="21"/>
  <c r="H69" i="21"/>
  <c r="H189" i="21"/>
  <c r="H228" i="21"/>
  <c r="H92" i="21"/>
  <c r="H215" i="21"/>
  <c r="H222" i="21"/>
  <c r="H82" i="21"/>
  <c r="J78" i="21" s="1"/>
  <c r="H224" i="21"/>
  <c r="H108" i="21"/>
  <c r="H50" i="21"/>
  <c r="J35" i="21" s="1"/>
  <c r="H125" i="21"/>
  <c r="H16" i="21"/>
  <c r="H71" i="21"/>
  <c r="H194" i="21"/>
  <c r="H95" i="21"/>
  <c r="H36" i="21"/>
  <c r="H97" i="21"/>
  <c r="H114" i="21"/>
  <c r="H250" i="21"/>
  <c r="H54" i="21"/>
  <c r="H121" i="21"/>
  <c r="H131" i="21"/>
  <c r="H141" i="21"/>
  <c r="H220" i="21"/>
  <c r="H263" i="21"/>
  <c r="H145" i="21"/>
  <c r="H179" i="21"/>
  <c r="N148" i="4"/>
  <c r="M148" i="5"/>
  <c r="M150" i="6"/>
  <c r="M149" i="6"/>
  <c r="L124" i="8"/>
  <c r="L123" i="8"/>
  <c r="M133" i="7"/>
  <c r="M132" i="7"/>
  <c r="J137" i="21" l="1"/>
  <c r="J94" i="21"/>
  <c r="J200" i="21"/>
  <c r="I200" i="19" l="1"/>
  <c r="M92" i="1"/>
  <c r="N77" i="3"/>
  <c r="E19" i="19" l="1"/>
  <c r="F19" i="19"/>
  <c r="G19" i="19"/>
  <c r="H19" i="19"/>
  <c r="D19" i="19"/>
  <c r="E275" i="20"/>
  <c r="F275" i="20"/>
  <c r="G275" i="20"/>
  <c r="H275" i="20"/>
  <c r="D275" i="20"/>
  <c r="E272" i="20"/>
  <c r="F272" i="20"/>
  <c r="G272" i="20"/>
  <c r="H272" i="20"/>
  <c r="D272" i="20"/>
  <c r="E259" i="20"/>
  <c r="F259" i="20"/>
  <c r="G259" i="20"/>
  <c r="H259" i="20"/>
  <c r="D259" i="20"/>
  <c r="E249" i="20"/>
  <c r="F249" i="20"/>
  <c r="G249" i="20"/>
  <c r="H249" i="20"/>
  <c r="D249" i="20"/>
  <c r="E246" i="20"/>
  <c r="F246" i="20"/>
  <c r="G246" i="20"/>
  <c r="H246" i="20"/>
  <c r="D246" i="20"/>
  <c r="E235" i="20"/>
  <c r="F235" i="20"/>
  <c r="G235" i="20"/>
  <c r="H235" i="20"/>
  <c r="D235" i="20"/>
  <c r="E232" i="20"/>
  <c r="F232" i="20"/>
  <c r="G232" i="20"/>
  <c r="H232" i="20"/>
  <c r="D232" i="20"/>
  <c r="E230" i="20"/>
  <c r="F230" i="20"/>
  <c r="G230" i="20"/>
  <c r="H230" i="20"/>
  <c r="D230" i="20"/>
  <c r="E228" i="20"/>
  <c r="F228" i="20"/>
  <c r="G228" i="20"/>
  <c r="H228" i="20"/>
  <c r="D228" i="20"/>
  <c r="E225" i="20"/>
  <c r="F225" i="20"/>
  <c r="G225" i="20"/>
  <c r="H225" i="20"/>
  <c r="D225" i="20"/>
  <c r="E223" i="20"/>
  <c r="F223" i="20"/>
  <c r="G223" i="20"/>
  <c r="H223" i="20"/>
  <c r="D223" i="20"/>
  <c r="E220" i="20"/>
  <c r="F220" i="20"/>
  <c r="G220" i="20"/>
  <c r="H220" i="20"/>
  <c r="D220" i="20"/>
  <c r="E218" i="20"/>
  <c r="F218" i="20"/>
  <c r="G218" i="20"/>
  <c r="H218" i="20"/>
  <c r="D218" i="20"/>
  <c r="E216" i="20"/>
  <c r="F216" i="20"/>
  <c r="G216" i="20"/>
  <c r="H216" i="20"/>
  <c r="D216" i="20"/>
  <c r="E214" i="20"/>
  <c r="F214" i="20"/>
  <c r="G214" i="20"/>
  <c r="H214" i="20"/>
  <c r="D214" i="20"/>
  <c r="E209" i="20"/>
  <c r="F209" i="20"/>
  <c r="G209" i="20"/>
  <c r="H209" i="20"/>
  <c r="D209" i="20"/>
  <c r="E207" i="20"/>
  <c r="F207" i="20"/>
  <c r="G207" i="20"/>
  <c r="H207" i="20"/>
  <c r="D207" i="20"/>
  <c r="E204" i="20"/>
  <c r="F204" i="20"/>
  <c r="G204" i="20"/>
  <c r="H204" i="20"/>
  <c r="D204" i="20"/>
  <c r="E199" i="20"/>
  <c r="F199" i="20"/>
  <c r="G199" i="20"/>
  <c r="H199" i="20"/>
  <c r="D199" i="20"/>
  <c r="E197" i="20"/>
  <c r="F197" i="20"/>
  <c r="G197" i="20"/>
  <c r="H197" i="20"/>
  <c r="D197" i="20"/>
  <c r="E190" i="20"/>
  <c r="F190" i="20"/>
  <c r="G190" i="20"/>
  <c r="H190" i="20"/>
  <c r="D190" i="20"/>
  <c r="E188" i="20"/>
  <c r="F188" i="20"/>
  <c r="G188" i="20"/>
  <c r="H188" i="20"/>
  <c r="D188" i="20"/>
  <c r="E182" i="20"/>
  <c r="F182" i="20"/>
  <c r="G182" i="20"/>
  <c r="H182" i="20"/>
  <c r="D182" i="20"/>
  <c r="E174" i="20"/>
  <c r="F174" i="20"/>
  <c r="G174" i="20"/>
  <c r="H174" i="20"/>
  <c r="D174" i="20"/>
  <c r="E172" i="20"/>
  <c r="F172" i="20"/>
  <c r="G172" i="20"/>
  <c r="H172" i="20"/>
  <c r="D172" i="20"/>
  <c r="E169" i="20"/>
  <c r="F169" i="20"/>
  <c r="G169" i="20"/>
  <c r="H169" i="20"/>
  <c r="D169" i="20"/>
  <c r="I169" i="20" s="1"/>
  <c r="E157" i="20"/>
  <c r="F157" i="20"/>
  <c r="G157" i="20"/>
  <c r="H157" i="20"/>
  <c r="D157" i="20"/>
  <c r="E154" i="20"/>
  <c r="F154" i="20"/>
  <c r="G154" i="20"/>
  <c r="H154" i="20"/>
  <c r="D154" i="20"/>
  <c r="E152" i="20"/>
  <c r="F152" i="20"/>
  <c r="G152" i="20"/>
  <c r="H152" i="20"/>
  <c r="D152" i="20"/>
  <c r="E150" i="20"/>
  <c r="F150" i="20"/>
  <c r="G150" i="20"/>
  <c r="H150" i="20"/>
  <c r="D150" i="20"/>
  <c r="E142" i="20"/>
  <c r="F142" i="20"/>
  <c r="G142" i="20"/>
  <c r="H142" i="20"/>
  <c r="D142" i="20"/>
  <c r="E140" i="20"/>
  <c r="F140" i="20"/>
  <c r="G140" i="20"/>
  <c r="H140" i="20"/>
  <c r="D140" i="20"/>
  <c r="E137" i="20"/>
  <c r="F137" i="20"/>
  <c r="G137" i="20"/>
  <c r="H137" i="20"/>
  <c r="D137" i="20"/>
  <c r="E134" i="20"/>
  <c r="F134" i="20"/>
  <c r="G134" i="20"/>
  <c r="H134" i="20"/>
  <c r="D134" i="20"/>
  <c r="E132" i="20"/>
  <c r="F132" i="20"/>
  <c r="G132" i="20"/>
  <c r="H132" i="20"/>
  <c r="D132" i="20"/>
  <c r="E129" i="20"/>
  <c r="F129" i="20"/>
  <c r="G129" i="20"/>
  <c r="H129" i="20"/>
  <c r="D129" i="20"/>
  <c r="E127" i="20"/>
  <c r="F127" i="20"/>
  <c r="G127" i="20"/>
  <c r="H127" i="20"/>
  <c r="D127" i="20"/>
  <c r="E125" i="20"/>
  <c r="F125" i="20"/>
  <c r="G125" i="20"/>
  <c r="H125" i="20"/>
  <c r="D125" i="20"/>
  <c r="E123" i="20"/>
  <c r="F123" i="20"/>
  <c r="G123" i="20"/>
  <c r="H123" i="20"/>
  <c r="D123" i="20"/>
  <c r="E115" i="20"/>
  <c r="F115" i="20"/>
  <c r="G115" i="20"/>
  <c r="H115" i="20"/>
  <c r="D115" i="20"/>
  <c r="E113" i="20"/>
  <c r="F113" i="20"/>
  <c r="G113" i="20"/>
  <c r="H113" i="20"/>
  <c r="D113" i="20"/>
  <c r="E111" i="20"/>
  <c r="F111" i="20"/>
  <c r="G111" i="20"/>
  <c r="H111" i="20"/>
  <c r="D111" i="20"/>
  <c r="I111" i="20" s="1"/>
  <c r="E109" i="20"/>
  <c r="F109" i="20"/>
  <c r="G109" i="20"/>
  <c r="H109" i="20"/>
  <c r="D109" i="20"/>
  <c r="E106" i="20"/>
  <c r="F106" i="20"/>
  <c r="G106" i="20"/>
  <c r="H106" i="20"/>
  <c r="D106" i="20"/>
  <c r="E104" i="20"/>
  <c r="F104" i="20"/>
  <c r="G104" i="20"/>
  <c r="H104" i="20"/>
  <c r="D104" i="20"/>
  <c r="E97" i="20"/>
  <c r="F97" i="20"/>
  <c r="G97" i="20"/>
  <c r="H97" i="20"/>
  <c r="D97" i="20"/>
  <c r="E94" i="20"/>
  <c r="F94" i="20"/>
  <c r="G94" i="20"/>
  <c r="H94" i="20"/>
  <c r="D94" i="20"/>
  <c r="E91" i="20"/>
  <c r="F91" i="20"/>
  <c r="G91" i="20"/>
  <c r="H91" i="20"/>
  <c r="D91" i="20"/>
  <c r="E88" i="20"/>
  <c r="F88" i="20"/>
  <c r="G88" i="20"/>
  <c r="H88" i="20"/>
  <c r="D88" i="20"/>
  <c r="E86" i="20"/>
  <c r="F86" i="20"/>
  <c r="G86" i="20"/>
  <c r="H86" i="20"/>
  <c r="D86" i="20"/>
  <c r="E83" i="20"/>
  <c r="F83" i="20"/>
  <c r="G83" i="20"/>
  <c r="H83" i="20"/>
  <c r="D83" i="20"/>
  <c r="E79" i="20"/>
  <c r="F79" i="20"/>
  <c r="G79" i="20"/>
  <c r="H79" i="20"/>
  <c r="D79" i="20"/>
  <c r="E76" i="20"/>
  <c r="F76" i="20"/>
  <c r="G76" i="20"/>
  <c r="H76" i="20"/>
  <c r="D76" i="20"/>
  <c r="E74" i="20"/>
  <c r="F74" i="20"/>
  <c r="G74" i="20"/>
  <c r="H74" i="20"/>
  <c r="D74" i="20"/>
  <c r="E72" i="20"/>
  <c r="F72" i="20"/>
  <c r="G72" i="20"/>
  <c r="H72" i="20"/>
  <c r="D72" i="20"/>
  <c r="E69" i="20"/>
  <c r="F69" i="20"/>
  <c r="G69" i="20"/>
  <c r="H69" i="20"/>
  <c r="D69" i="20"/>
  <c r="E66" i="20"/>
  <c r="F66" i="20"/>
  <c r="G66" i="20"/>
  <c r="H66" i="20"/>
  <c r="D66" i="20"/>
  <c r="E63" i="20"/>
  <c r="F63" i="20"/>
  <c r="G63" i="20"/>
  <c r="H63" i="20"/>
  <c r="D63" i="20"/>
  <c r="I63" i="20" s="1"/>
  <c r="E59" i="20"/>
  <c r="F59" i="20"/>
  <c r="G59" i="20"/>
  <c r="H59" i="20"/>
  <c r="D59" i="20"/>
  <c r="E57" i="20"/>
  <c r="F57" i="20"/>
  <c r="G57" i="20"/>
  <c r="H57" i="20"/>
  <c r="D57" i="20"/>
  <c r="E54" i="20"/>
  <c r="F54" i="20"/>
  <c r="G54" i="20"/>
  <c r="H54" i="20"/>
  <c r="D54" i="20"/>
  <c r="E52" i="20"/>
  <c r="F52" i="20"/>
  <c r="G52" i="20"/>
  <c r="H52" i="20"/>
  <c r="D52" i="20"/>
  <c r="E50" i="20"/>
  <c r="F50" i="20"/>
  <c r="G50" i="20"/>
  <c r="H50" i="20"/>
  <c r="D50" i="20"/>
  <c r="E46" i="20"/>
  <c r="F46" i="20"/>
  <c r="G46" i="20"/>
  <c r="H46" i="20"/>
  <c r="D46" i="20"/>
  <c r="E40" i="20"/>
  <c r="F40" i="20"/>
  <c r="G40" i="20"/>
  <c r="H40" i="20"/>
  <c r="D40" i="20"/>
  <c r="E38" i="20"/>
  <c r="F38" i="20"/>
  <c r="G38" i="20"/>
  <c r="H38" i="20"/>
  <c r="D38" i="20"/>
  <c r="E35" i="20"/>
  <c r="F35" i="20"/>
  <c r="G35" i="20"/>
  <c r="H35" i="20"/>
  <c r="D35" i="20"/>
  <c r="E33" i="20"/>
  <c r="F33" i="20"/>
  <c r="G33" i="20"/>
  <c r="H33" i="20"/>
  <c r="D33" i="20"/>
  <c r="E26" i="20"/>
  <c r="F26" i="20"/>
  <c r="G26" i="20"/>
  <c r="H26" i="20"/>
  <c r="D26" i="20"/>
  <c r="E24" i="20"/>
  <c r="F24" i="20"/>
  <c r="G24" i="20"/>
  <c r="H24" i="20"/>
  <c r="D24" i="20"/>
  <c r="E22" i="20"/>
  <c r="F22" i="20"/>
  <c r="G22" i="20"/>
  <c r="H22" i="20"/>
  <c r="D22" i="20"/>
  <c r="E15" i="20"/>
  <c r="F15" i="20"/>
  <c r="G15" i="20"/>
  <c r="H15" i="20"/>
  <c r="D15" i="20"/>
  <c r="E4" i="20"/>
  <c r="F4" i="20"/>
  <c r="G4" i="20"/>
  <c r="H4" i="20"/>
  <c r="D4" i="20"/>
  <c r="E323" i="19"/>
  <c r="F323" i="19"/>
  <c r="G323" i="19"/>
  <c r="H323" i="19"/>
  <c r="D323" i="19"/>
  <c r="E321" i="19"/>
  <c r="F321" i="19"/>
  <c r="G321" i="19"/>
  <c r="H321" i="19"/>
  <c r="D321" i="19"/>
  <c r="E305" i="19"/>
  <c r="F305" i="19"/>
  <c r="G305" i="19"/>
  <c r="H305" i="19"/>
  <c r="D305" i="19"/>
  <c r="E302" i="19"/>
  <c r="F302" i="19"/>
  <c r="G302" i="19"/>
  <c r="H302" i="19"/>
  <c r="D302" i="19"/>
  <c r="E300" i="19"/>
  <c r="F300" i="19"/>
  <c r="G300" i="19"/>
  <c r="H300" i="19"/>
  <c r="D300" i="19"/>
  <c r="E287" i="19"/>
  <c r="F287" i="19"/>
  <c r="G287" i="19"/>
  <c r="H287" i="19"/>
  <c r="D287" i="19"/>
  <c r="E277" i="19"/>
  <c r="F277" i="19"/>
  <c r="G277" i="19"/>
  <c r="H277" i="19"/>
  <c r="D277" i="19"/>
  <c r="E275" i="19"/>
  <c r="F275" i="19"/>
  <c r="G275" i="19"/>
  <c r="H275" i="19"/>
  <c r="D275" i="19"/>
  <c r="E269" i="19"/>
  <c r="F269" i="19"/>
  <c r="G269" i="19"/>
  <c r="H269" i="19"/>
  <c r="D269" i="19"/>
  <c r="E258" i="19"/>
  <c r="F258" i="19"/>
  <c r="G258" i="19"/>
  <c r="H258" i="19"/>
  <c r="D258" i="19"/>
  <c r="E256" i="19"/>
  <c r="F256" i="19"/>
  <c r="G256" i="19"/>
  <c r="H256" i="19"/>
  <c r="D256" i="19"/>
  <c r="E253" i="19"/>
  <c r="F253" i="19"/>
  <c r="G253" i="19"/>
  <c r="H253" i="19"/>
  <c r="D253" i="19"/>
  <c r="E251" i="19"/>
  <c r="F251" i="19"/>
  <c r="G251" i="19"/>
  <c r="H251" i="19"/>
  <c r="D251" i="19"/>
  <c r="E248" i="19"/>
  <c r="F248" i="19"/>
  <c r="G248" i="19"/>
  <c r="H248" i="19"/>
  <c r="D248" i="19"/>
  <c r="E246" i="19"/>
  <c r="F246" i="19"/>
  <c r="G246" i="19"/>
  <c r="H246" i="19"/>
  <c r="D246" i="19"/>
  <c r="E244" i="19"/>
  <c r="F244" i="19"/>
  <c r="G244" i="19"/>
  <c r="H244" i="19"/>
  <c r="D244" i="19"/>
  <c r="E242" i="19"/>
  <c r="F242" i="19"/>
  <c r="G242" i="19"/>
  <c r="H242" i="19"/>
  <c r="D242" i="19"/>
  <c r="E240" i="19"/>
  <c r="F240" i="19"/>
  <c r="G240" i="19"/>
  <c r="H240" i="19"/>
  <c r="D240" i="19"/>
  <c r="E238" i="19"/>
  <c r="F238" i="19"/>
  <c r="G238" i="19"/>
  <c r="H238" i="19"/>
  <c r="D238" i="19"/>
  <c r="E233" i="19"/>
  <c r="F233" i="19"/>
  <c r="G233" i="19"/>
  <c r="H233" i="19"/>
  <c r="D233" i="19"/>
  <c r="E231" i="19"/>
  <c r="F231" i="19"/>
  <c r="G231" i="19"/>
  <c r="H231" i="19"/>
  <c r="D231" i="19"/>
  <c r="E228" i="19"/>
  <c r="F228" i="19"/>
  <c r="G228" i="19"/>
  <c r="H228" i="19"/>
  <c r="D228" i="19"/>
  <c r="E225" i="19"/>
  <c r="F225" i="19"/>
  <c r="G225" i="19"/>
  <c r="H225" i="19"/>
  <c r="D225" i="19"/>
  <c r="E220" i="19"/>
  <c r="F220" i="19"/>
  <c r="G220" i="19"/>
  <c r="H220" i="19"/>
  <c r="D220" i="19"/>
  <c r="E218" i="19"/>
  <c r="F218" i="19"/>
  <c r="G218" i="19"/>
  <c r="H218" i="19"/>
  <c r="D218" i="19"/>
  <c r="E212" i="19"/>
  <c r="F212" i="19"/>
  <c r="G212" i="19"/>
  <c r="H212" i="19"/>
  <c r="D212" i="19"/>
  <c r="E210" i="19"/>
  <c r="F210" i="19"/>
  <c r="G210" i="19"/>
  <c r="H210" i="19"/>
  <c r="D210" i="19"/>
  <c r="E208" i="19"/>
  <c r="F208" i="19"/>
  <c r="G208" i="19"/>
  <c r="H208" i="19"/>
  <c r="D208" i="19"/>
  <c r="E202" i="19"/>
  <c r="F202" i="19"/>
  <c r="G202" i="19"/>
  <c r="H202" i="19"/>
  <c r="D202" i="19"/>
  <c r="E193" i="19"/>
  <c r="F193" i="19"/>
  <c r="G193" i="19"/>
  <c r="H193" i="19"/>
  <c r="D193" i="19"/>
  <c r="E191" i="19"/>
  <c r="F191" i="19"/>
  <c r="G191" i="19"/>
  <c r="H191" i="19"/>
  <c r="D191" i="19"/>
  <c r="E188" i="19"/>
  <c r="F188" i="19"/>
  <c r="G188" i="19"/>
  <c r="H188" i="19"/>
  <c r="D188" i="19"/>
  <c r="E186" i="19"/>
  <c r="F186" i="19"/>
  <c r="G186" i="19"/>
  <c r="H186" i="19"/>
  <c r="D186" i="19"/>
  <c r="E174" i="19"/>
  <c r="F174" i="19"/>
  <c r="G174" i="19"/>
  <c r="H174" i="19"/>
  <c r="D174" i="19"/>
  <c r="E172" i="19"/>
  <c r="F172" i="19"/>
  <c r="G172" i="19"/>
  <c r="H172" i="19"/>
  <c r="D172" i="19"/>
  <c r="E170" i="19"/>
  <c r="F170" i="19"/>
  <c r="G170" i="19"/>
  <c r="H170" i="19"/>
  <c r="D170" i="19"/>
  <c r="E167" i="19"/>
  <c r="F167" i="19"/>
  <c r="G167" i="19"/>
  <c r="H167" i="19"/>
  <c r="D167" i="19"/>
  <c r="E165" i="19"/>
  <c r="F165" i="19"/>
  <c r="G165" i="19"/>
  <c r="H165" i="19"/>
  <c r="D165" i="19"/>
  <c r="E158" i="19"/>
  <c r="F158" i="19"/>
  <c r="G158" i="19"/>
  <c r="H158" i="19"/>
  <c r="D158" i="19"/>
  <c r="E156" i="19"/>
  <c r="F156" i="19"/>
  <c r="G156" i="19"/>
  <c r="H156" i="19"/>
  <c r="D156" i="19"/>
  <c r="E151" i="19"/>
  <c r="F151" i="19"/>
  <c r="G151" i="19"/>
  <c r="H151" i="19"/>
  <c r="D151" i="19"/>
  <c r="E149" i="19"/>
  <c r="F149" i="19"/>
  <c r="G149" i="19"/>
  <c r="H149" i="19"/>
  <c r="D149" i="19"/>
  <c r="E147" i="19"/>
  <c r="F147" i="19"/>
  <c r="G147" i="19"/>
  <c r="H147" i="19"/>
  <c r="D147" i="19"/>
  <c r="E143" i="19"/>
  <c r="F143" i="19"/>
  <c r="G143" i="19"/>
  <c r="H143" i="19"/>
  <c r="D143" i="19"/>
  <c r="E141" i="19"/>
  <c r="F141" i="19"/>
  <c r="G141" i="19"/>
  <c r="H141" i="19"/>
  <c r="D141" i="19"/>
  <c r="E138" i="19"/>
  <c r="F138" i="19"/>
  <c r="G138" i="19"/>
  <c r="H138" i="19"/>
  <c r="D138" i="19"/>
  <c r="E136" i="19"/>
  <c r="F136" i="19"/>
  <c r="G136" i="19"/>
  <c r="H136" i="19"/>
  <c r="D136" i="19"/>
  <c r="E128" i="19"/>
  <c r="F128" i="19"/>
  <c r="G128" i="19"/>
  <c r="H128" i="19"/>
  <c r="D128" i="19"/>
  <c r="E126" i="19"/>
  <c r="F126" i="19"/>
  <c r="G126" i="19"/>
  <c r="H126" i="19"/>
  <c r="D126" i="19"/>
  <c r="E123" i="19"/>
  <c r="F123" i="19"/>
  <c r="G123" i="19"/>
  <c r="H123" i="19"/>
  <c r="D123" i="19"/>
  <c r="E121" i="19"/>
  <c r="F121" i="19"/>
  <c r="G121" i="19"/>
  <c r="H121" i="19"/>
  <c r="D121" i="19"/>
  <c r="E118" i="19"/>
  <c r="F118" i="19"/>
  <c r="G118" i="19"/>
  <c r="H118" i="19"/>
  <c r="D118" i="19"/>
  <c r="E116" i="19"/>
  <c r="F116" i="19"/>
  <c r="G116" i="19"/>
  <c r="H116" i="19"/>
  <c r="D116" i="19"/>
  <c r="E109" i="19"/>
  <c r="F109" i="19"/>
  <c r="G109" i="19"/>
  <c r="H109" i="19"/>
  <c r="D109" i="19"/>
  <c r="E106" i="19"/>
  <c r="F106" i="19"/>
  <c r="G106" i="19"/>
  <c r="H106" i="19"/>
  <c r="D106" i="19"/>
  <c r="E104" i="19"/>
  <c r="F104" i="19"/>
  <c r="G104" i="19"/>
  <c r="H104" i="19"/>
  <c r="D104" i="19"/>
  <c r="E102" i="19"/>
  <c r="F102" i="19"/>
  <c r="G102" i="19"/>
  <c r="H102" i="19"/>
  <c r="D102" i="19"/>
  <c r="E100" i="19"/>
  <c r="F100" i="19"/>
  <c r="G100" i="19"/>
  <c r="H100" i="19"/>
  <c r="D100" i="19"/>
  <c r="E98" i="19"/>
  <c r="F98" i="19"/>
  <c r="G98" i="19"/>
  <c r="H98" i="19"/>
  <c r="D98" i="19"/>
  <c r="E96" i="19"/>
  <c r="F96" i="19"/>
  <c r="G96" i="19"/>
  <c r="H96" i="19"/>
  <c r="D96" i="19"/>
  <c r="E93" i="19"/>
  <c r="F93" i="19"/>
  <c r="G93" i="19"/>
  <c r="H93" i="19"/>
  <c r="D93" i="19"/>
  <c r="E91" i="19"/>
  <c r="F91" i="19"/>
  <c r="G91" i="19"/>
  <c r="H91" i="19"/>
  <c r="D91" i="19"/>
  <c r="E87" i="19"/>
  <c r="F87" i="19"/>
  <c r="G87" i="19"/>
  <c r="H87" i="19"/>
  <c r="D87" i="19"/>
  <c r="E85" i="19"/>
  <c r="F85" i="19"/>
  <c r="G85" i="19"/>
  <c r="H85" i="19"/>
  <c r="D85" i="19"/>
  <c r="E81" i="19"/>
  <c r="F81" i="19"/>
  <c r="G81" i="19"/>
  <c r="H81" i="19"/>
  <c r="D81" i="19"/>
  <c r="E79" i="19"/>
  <c r="F79" i="19"/>
  <c r="G79" i="19"/>
  <c r="H79" i="19"/>
  <c r="D79" i="19"/>
  <c r="E77" i="19"/>
  <c r="F77" i="19"/>
  <c r="G77" i="19"/>
  <c r="H77" i="19"/>
  <c r="D77" i="19"/>
  <c r="E75" i="19"/>
  <c r="F75" i="19"/>
  <c r="G75" i="19"/>
  <c r="H75" i="19"/>
  <c r="D75" i="19"/>
  <c r="E70" i="19"/>
  <c r="F70" i="19"/>
  <c r="G70" i="19"/>
  <c r="H70" i="19"/>
  <c r="D70" i="19"/>
  <c r="E67" i="19"/>
  <c r="F67" i="19"/>
  <c r="G67" i="19"/>
  <c r="H67" i="19"/>
  <c r="D67" i="19"/>
  <c r="E64" i="19"/>
  <c r="F64" i="19"/>
  <c r="G64" i="19"/>
  <c r="H64" i="19"/>
  <c r="D64" i="19"/>
  <c r="E62" i="19"/>
  <c r="F62" i="19"/>
  <c r="G62" i="19"/>
  <c r="H62" i="19"/>
  <c r="D62" i="19"/>
  <c r="E60" i="19"/>
  <c r="F60" i="19"/>
  <c r="G60" i="19"/>
  <c r="H60" i="19"/>
  <c r="D60" i="19"/>
  <c r="E26" i="19"/>
  <c r="F26" i="19"/>
  <c r="G26" i="19"/>
  <c r="H26" i="19"/>
  <c r="D26" i="19"/>
  <c r="E57" i="19"/>
  <c r="F57" i="19"/>
  <c r="G57" i="19"/>
  <c r="H57" i="19"/>
  <c r="D57" i="19"/>
  <c r="E55" i="19"/>
  <c r="F55" i="19"/>
  <c r="G55" i="19"/>
  <c r="H55" i="19"/>
  <c r="D55" i="19"/>
  <c r="E53" i="19"/>
  <c r="F53" i="19"/>
  <c r="G53" i="19"/>
  <c r="H53" i="19"/>
  <c r="D53" i="19"/>
  <c r="E49" i="19"/>
  <c r="F49" i="19"/>
  <c r="G49" i="19"/>
  <c r="H49" i="19"/>
  <c r="D49" i="19"/>
  <c r="E45" i="19"/>
  <c r="F45" i="19"/>
  <c r="G45" i="19"/>
  <c r="H45" i="19"/>
  <c r="D45" i="19"/>
  <c r="E43" i="19"/>
  <c r="F43" i="19"/>
  <c r="G43" i="19"/>
  <c r="H43" i="19"/>
  <c r="D43" i="19"/>
  <c r="E40" i="19"/>
  <c r="F40" i="19"/>
  <c r="G40" i="19"/>
  <c r="H40" i="19"/>
  <c r="D40" i="19"/>
  <c r="E37" i="19"/>
  <c r="F37" i="19"/>
  <c r="G37" i="19"/>
  <c r="H37" i="19"/>
  <c r="D37" i="19"/>
  <c r="E30" i="19"/>
  <c r="F30" i="19"/>
  <c r="G30" i="19"/>
  <c r="H30" i="19"/>
  <c r="D30" i="19"/>
  <c r="E28" i="19"/>
  <c r="F28" i="19"/>
  <c r="G28" i="19"/>
  <c r="H28" i="19"/>
  <c r="D28" i="19"/>
  <c r="E4" i="19"/>
  <c r="F4" i="19"/>
  <c r="G4" i="19"/>
  <c r="H4" i="19"/>
  <c r="D4" i="19"/>
  <c r="K6" i="20"/>
  <c r="K7" i="20"/>
  <c r="K8" i="20"/>
  <c r="K9" i="20"/>
  <c r="K10" i="20"/>
  <c r="K11" i="20"/>
  <c r="K12" i="20"/>
  <c r="K13" i="20"/>
  <c r="K14" i="20"/>
  <c r="K16" i="20"/>
  <c r="K17" i="20"/>
  <c r="K18" i="20"/>
  <c r="K19" i="20"/>
  <c r="K20" i="20"/>
  <c r="K21" i="20"/>
  <c r="K23" i="20"/>
  <c r="K25" i="20"/>
  <c r="K27" i="20"/>
  <c r="K28" i="20"/>
  <c r="K29" i="20"/>
  <c r="K30" i="20"/>
  <c r="K31" i="20"/>
  <c r="K32" i="20"/>
  <c r="K34" i="20"/>
  <c r="K36" i="20"/>
  <c r="K39" i="20"/>
  <c r="K41" i="20"/>
  <c r="K42" i="20"/>
  <c r="K43" i="20"/>
  <c r="K44" i="20"/>
  <c r="K45" i="20"/>
  <c r="K47" i="20"/>
  <c r="K48" i="20"/>
  <c r="K49" i="20"/>
  <c r="K51" i="20"/>
  <c r="K53" i="20"/>
  <c r="K55" i="20"/>
  <c r="K56" i="20"/>
  <c r="K58" i="20"/>
  <c r="K60" i="20"/>
  <c r="K61" i="20"/>
  <c r="K62" i="20"/>
  <c r="K64" i="20"/>
  <c r="K65" i="20"/>
  <c r="K67" i="20"/>
  <c r="K68" i="20"/>
  <c r="K70" i="20"/>
  <c r="K71" i="20"/>
  <c r="K73" i="20"/>
  <c r="K75" i="20"/>
  <c r="K77" i="20"/>
  <c r="K78" i="20"/>
  <c r="K80" i="20"/>
  <c r="K84" i="20"/>
  <c r="K85" i="20"/>
  <c r="K87" i="20"/>
  <c r="K89" i="20"/>
  <c r="K90" i="20"/>
  <c r="K92" i="20"/>
  <c r="K93" i="20"/>
  <c r="K95" i="20"/>
  <c r="K98" i="20"/>
  <c r="K105" i="20"/>
  <c r="K107" i="20"/>
  <c r="K108" i="20"/>
  <c r="K110" i="20"/>
  <c r="K112" i="20"/>
  <c r="K114" i="20"/>
  <c r="K116" i="20"/>
  <c r="K117" i="20"/>
  <c r="K118" i="20"/>
  <c r="K119" i="20"/>
  <c r="K120" i="20"/>
  <c r="K121" i="20"/>
  <c r="K122" i="20"/>
  <c r="K124" i="20"/>
  <c r="K126" i="20"/>
  <c r="K128" i="20"/>
  <c r="K130" i="20"/>
  <c r="K131" i="20"/>
  <c r="K133" i="20"/>
  <c r="K135" i="20"/>
  <c r="K136" i="20"/>
  <c r="K138" i="20"/>
  <c r="K141" i="20"/>
  <c r="K143" i="20"/>
  <c r="K146" i="20"/>
  <c r="K147" i="20"/>
  <c r="K148" i="20"/>
  <c r="K149" i="20"/>
  <c r="K151" i="20"/>
  <c r="K153" i="20"/>
  <c r="K155" i="20"/>
  <c r="K158" i="20"/>
  <c r="K159" i="20"/>
  <c r="K160" i="20"/>
  <c r="K161" i="20"/>
  <c r="K162" i="20"/>
  <c r="K163" i="20"/>
  <c r="K164" i="20"/>
  <c r="K165" i="20"/>
  <c r="K166" i="20"/>
  <c r="K167" i="20"/>
  <c r="K168" i="20"/>
  <c r="K170" i="20"/>
  <c r="K171" i="20"/>
  <c r="K183" i="20"/>
  <c r="K184" i="20"/>
  <c r="K185" i="20"/>
  <c r="K173" i="20"/>
  <c r="K175" i="20"/>
  <c r="K176" i="20"/>
  <c r="K177" i="20"/>
  <c r="K178" i="20"/>
  <c r="K179" i="20"/>
  <c r="K180" i="20"/>
  <c r="K189" i="20"/>
  <c r="K191" i="20"/>
  <c r="K192" i="20"/>
  <c r="K193" i="20"/>
  <c r="K194" i="20"/>
  <c r="K195" i="20"/>
  <c r="K196" i="20"/>
  <c r="K198" i="20"/>
  <c r="K200" i="20"/>
  <c r="K201" i="20"/>
  <c r="K202" i="20"/>
  <c r="K205" i="20"/>
  <c r="K206" i="20"/>
  <c r="K208" i="20"/>
  <c r="K210" i="20"/>
  <c r="K211" i="20"/>
  <c r="K212" i="20"/>
  <c r="K213" i="20"/>
  <c r="K215" i="20"/>
  <c r="K217" i="20"/>
  <c r="K219" i="20"/>
  <c r="K221" i="20"/>
  <c r="K222" i="20"/>
  <c r="K224" i="20"/>
  <c r="K226" i="20"/>
  <c r="K227" i="20"/>
  <c r="K229" i="20"/>
  <c r="K231" i="20"/>
  <c r="K233" i="20"/>
  <c r="K234" i="20"/>
  <c r="K236" i="20"/>
  <c r="K237" i="20"/>
  <c r="K238" i="20"/>
  <c r="K239" i="20"/>
  <c r="K240" i="20"/>
  <c r="K241" i="20"/>
  <c r="K242" i="20"/>
  <c r="K243" i="20"/>
  <c r="K244" i="20"/>
  <c r="K245" i="20"/>
  <c r="K247" i="20"/>
  <c r="K248" i="20"/>
  <c r="K250" i="20"/>
  <c r="K251" i="20"/>
  <c r="K252" i="20"/>
  <c r="K253" i="20"/>
  <c r="K254" i="20"/>
  <c r="K255" i="20"/>
  <c r="K256" i="20"/>
  <c r="K257" i="20"/>
  <c r="K258" i="20"/>
  <c r="K260" i="20"/>
  <c r="K261" i="20"/>
  <c r="K262" i="20"/>
  <c r="K263" i="20"/>
  <c r="K264" i="20"/>
  <c r="K265" i="20"/>
  <c r="K266" i="20"/>
  <c r="K267" i="20"/>
  <c r="K268" i="20"/>
  <c r="K269" i="20"/>
  <c r="K270" i="20"/>
  <c r="K271" i="20"/>
  <c r="K273" i="20"/>
  <c r="K274" i="20"/>
  <c r="K276" i="20"/>
  <c r="K277" i="20"/>
  <c r="K278" i="20"/>
  <c r="K279" i="20"/>
  <c r="K280" i="20"/>
  <c r="K281" i="20"/>
  <c r="K282" i="20"/>
  <c r="K283" i="20"/>
  <c r="K284" i="20"/>
  <c r="K285" i="20"/>
  <c r="K286" i="20"/>
  <c r="K287" i="20"/>
  <c r="K288" i="20"/>
  <c r="K289" i="20"/>
  <c r="K290" i="20"/>
  <c r="K291" i="20"/>
  <c r="K292" i="20"/>
  <c r="K5" i="20"/>
  <c r="K6" i="19"/>
  <c r="K7" i="19"/>
  <c r="K8" i="19"/>
  <c r="K9" i="19"/>
  <c r="K10" i="19"/>
  <c r="K11" i="19"/>
  <c r="K12" i="19"/>
  <c r="K13" i="19"/>
  <c r="K14" i="19"/>
  <c r="K15" i="19"/>
  <c r="K16" i="19"/>
  <c r="K17" i="19"/>
  <c r="K18" i="19"/>
  <c r="K20" i="19"/>
  <c r="K21" i="19"/>
  <c r="K22" i="19"/>
  <c r="K23" i="19"/>
  <c r="K29" i="19"/>
  <c r="K31" i="19"/>
  <c r="K32" i="19"/>
  <c r="K33" i="19"/>
  <c r="K34" i="19"/>
  <c r="K35" i="19"/>
  <c r="K36" i="19"/>
  <c r="K38" i="19"/>
  <c r="K39" i="19"/>
  <c r="K41" i="19"/>
  <c r="K44" i="19"/>
  <c r="K46" i="19"/>
  <c r="K47" i="19"/>
  <c r="K48" i="19"/>
  <c r="K50" i="19"/>
  <c r="K51" i="19"/>
  <c r="K52" i="19"/>
  <c r="K54" i="19"/>
  <c r="K24" i="19"/>
  <c r="K25" i="19"/>
  <c r="K56" i="19"/>
  <c r="K58" i="19"/>
  <c r="K59" i="19"/>
  <c r="K27" i="19"/>
  <c r="K61" i="19"/>
  <c r="K63" i="19"/>
  <c r="K65" i="19"/>
  <c r="K66" i="19"/>
  <c r="K68" i="19"/>
  <c r="K69" i="19"/>
  <c r="K71" i="19"/>
  <c r="K72" i="19"/>
  <c r="K73" i="19"/>
  <c r="K74" i="19"/>
  <c r="K76" i="19"/>
  <c r="K78" i="19"/>
  <c r="K80" i="19"/>
  <c r="K82" i="19"/>
  <c r="K83" i="19"/>
  <c r="K84" i="19"/>
  <c r="K86" i="19"/>
  <c r="K88" i="19"/>
  <c r="K92" i="19"/>
  <c r="K94" i="19"/>
  <c r="K95" i="19"/>
  <c r="K97" i="19"/>
  <c r="K99" i="19"/>
  <c r="K101" i="19"/>
  <c r="K103" i="19"/>
  <c r="K105" i="19"/>
  <c r="K107" i="19"/>
  <c r="K110" i="19"/>
  <c r="K117" i="19"/>
  <c r="K119" i="19"/>
  <c r="K120" i="19"/>
  <c r="K122" i="19"/>
  <c r="K124" i="19"/>
  <c r="K125" i="19"/>
  <c r="K127" i="19"/>
  <c r="K129" i="19"/>
  <c r="K130" i="19"/>
  <c r="K131" i="19"/>
  <c r="K132" i="19"/>
  <c r="K133" i="19"/>
  <c r="K134" i="19"/>
  <c r="K135" i="19"/>
  <c r="K137" i="19"/>
  <c r="K139" i="19"/>
  <c r="K140" i="19"/>
  <c r="K142" i="19"/>
  <c r="K144" i="19"/>
  <c r="K145" i="19"/>
  <c r="K146" i="19"/>
  <c r="K148" i="19"/>
  <c r="K150" i="19"/>
  <c r="K152" i="19"/>
  <c r="K153" i="19"/>
  <c r="K154" i="19"/>
  <c r="K157" i="19"/>
  <c r="K161" i="19"/>
  <c r="K162" i="19"/>
  <c r="K163" i="19"/>
  <c r="K164" i="19"/>
  <c r="K166" i="19"/>
  <c r="K168" i="19"/>
  <c r="K171" i="19"/>
  <c r="K173" i="19"/>
  <c r="K175" i="19"/>
  <c r="K176" i="19"/>
  <c r="K177" i="19"/>
  <c r="K178" i="19"/>
  <c r="K179" i="19"/>
  <c r="K180" i="19"/>
  <c r="K181" i="19"/>
  <c r="K182" i="19"/>
  <c r="K183" i="19"/>
  <c r="K184" i="19"/>
  <c r="K185" i="19"/>
  <c r="K187" i="19"/>
  <c r="K189" i="19"/>
  <c r="K190" i="19"/>
  <c r="K192" i="19"/>
  <c r="K194" i="19"/>
  <c r="K195" i="19"/>
  <c r="K196" i="19"/>
  <c r="K197" i="19"/>
  <c r="K198" i="19"/>
  <c r="K199" i="19"/>
  <c r="K200" i="19"/>
  <c r="K203" i="19"/>
  <c r="K204" i="19"/>
  <c r="K205" i="19"/>
  <c r="K209" i="19"/>
  <c r="K211" i="19"/>
  <c r="K213" i="19"/>
  <c r="K214" i="19"/>
  <c r="K215" i="19"/>
  <c r="K216" i="19"/>
  <c r="K217" i="19"/>
  <c r="K219" i="19"/>
  <c r="K221" i="19"/>
  <c r="K222" i="19"/>
  <c r="K223" i="19"/>
  <c r="K224" i="19"/>
  <c r="K226" i="19"/>
  <c r="K229" i="19"/>
  <c r="K230" i="19"/>
  <c r="K232" i="19"/>
  <c r="K234" i="19"/>
  <c r="K235" i="19"/>
  <c r="K236" i="19"/>
  <c r="K237" i="19"/>
  <c r="K239" i="19"/>
  <c r="K241" i="19"/>
  <c r="K243" i="19"/>
  <c r="K245" i="19"/>
  <c r="K247" i="19"/>
  <c r="K249" i="19"/>
  <c r="K250" i="19"/>
  <c r="K252" i="19"/>
  <c r="K254" i="19"/>
  <c r="K255" i="19"/>
  <c r="K257" i="19"/>
  <c r="K259" i="19"/>
  <c r="K260" i="19"/>
  <c r="K261" i="19"/>
  <c r="K262" i="19"/>
  <c r="K263" i="19"/>
  <c r="K264" i="19"/>
  <c r="K265" i="19"/>
  <c r="K266" i="19"/>
  <c r="K267" i="19"/>
  <c r="K268" i="19"/>
  <c r="K270" i="19"/>
  <c r="K271" i="19"/>
  <c r="K272" i="19"/>
  <c r="K273" i="19"/>
  <c r="K274" i="19"/>
  <c r="K276" i="19"/>
  <c r="K278" i="19"/>
  <c r="K279" i="19"/>
  <c r="K280" i="19"/>
  <c r="K281" i="19"/>
  <c r="K282" i="19"/>
  <c r="K283" i="19"/>
  <c r="K284" i="19"/>
  <c r="K285" i="19"/>
  <c r="K286" i="19"/>
  <c r="K288" i="19"/>
  <c r="K289" i="19"/>
  <c r="K290" i="19"/>
  <c r="K291" i="19"/>
  <c r="K292" i="19"/>
  <c r="K293" i="19"/>
  <c r="K294" i="19"/>
  <c r="K295" i="19"/>
  <c r="K296" i="19"/>
  <c r="K297" i="19"/>
  <c r="K298" i="19"/>
  <c r="K299" i="19"/>
  <c r="K301" i="19"/>
  <c r="K303" i="19"/>
  <c r="K304" i="19"/>
  <c r="K306" i="19"/>
  <c r="K307" i="19"/>
  <c r="K308" i="19"/>
  <c r="K309" i="19"/>
  <c r="K310" i="19"/>
  <c r="K311" i="19"/>
  <c r="K312" i="19"/>
  <c r="K313" i="19"/>
  <c r="K314" i="19"/>
  <c r="K315" i="19"/>
  <c r="K316" i="19"/>
  <c r="K317" i="19"/>
  <c r="K318" i="19"/>
  <c r="K319" i="19"/>
  <c r="K320" i="19"/>
  <c r="K322" i="19"/>
  <c r="K324" i="19"/>
  <c r="K5" i="19"/>
  <c r="I223" i="20" l="1"/>
  <c r="I249" i="20"/>
  <c r="I59" i="20"/>
  <c r="I109" i="20"/>
  <c r="I46" i="20"/>
  <c r="I35" i="20"/>
  <c r="I132" i="20"/>
  <c r="I199" i="20"/>
  <c r="I259" i="20"/>
  <c r="I4" i="20"/>
  <c r="I172" i="20"/>
  <c r="I157" i="20"/>
  <c r="I123" i="20"/>
  <c r="I182" i="20"/>
  <c r="I91" i="20"/>
  <c r="I140" i="20"/>
  <c r="I209" i="20"/>
  <c r="I66" i="20"/>
  <c r="I113" i="20"/>
  <c r="I228" i="20"/>
  <c r="I15" i="20"/>
  <c r="I69" i="20"/>
  <c r="I115" i="20"/>
  <c r="I174" i="20"/>
  <c r="I230" i="20"/>
  <c r="I216" i="20"/>
  <c r="I197" i="20"/>
  <c r="I54" i="20"/>
  <c r="I83" i="20"/>
  <c r="I38" i="20"/>
  <c r="I86" i="20"/>
  <c r="I94" i="20"/>
  <c r="I134" i="20"/>
  <c r="I142" i="20"/>
  <c r="I204" i="20"/>
  <c r="I214" i="20"/>
  <c r="I272" i="20"/>
  <c r="I26" i="20"/>
  <c r="I76" i="20"/>
  <c r="I127" i="20"/>
  <c r="I190" i="20"/>
  <c r="I246" i="20"/>
  <c r="I50" i="20"/>
  <c r="I52" i="20"/>
  <c r="I97" i="20"/>
  <c r="I150" i="20"/>
  <c r="I33" i="20"/>
  <c r="I79" i="20"/>
  <c r="I129" i="20"/>
  <c r="I225" i="20"/>
  <c r="I232" i="20"/>
  <c r="I40" i="20"/>
  <c r="I88" i="20"/>
  <c r="I137" i="20"/>
  <c r="I207" i="20"/>
  <c r="I275" i="20"/>
  <c r="I72" i="20"/>
  <c r="I104" i="20"/>
  <c r="I152" i="20"/>
  <c r="I218" i="20"/>
  <c r="I22" i="20"/>
  <c r="I24" i="20"/>
  <c r="I74" i="20"/>
  <c r="I125" i="20"/>
  <c r="I188" i="20"/>
  <c r="I235" i="20"/>
  <c r="I57" i="20"/>
  <c r="I106" i="20"/>
  <c r="I154" i="20"/>
  <c r="I220" i="20"/>
  <c r="K96" i="20"/>
  <c r="I79" i="19"/>
  <c r="I123" i="19"/>
  <c r="I174" i="19"/>
  <c r="I240" i="19"/>
  <c r="I19" i="19"/>
  <c r="I70" i="19"/>
  <c r="I231" i="19"/>
  <c r="I300" i="19"/>
  <c r="I62" i="19"/>
  <c r="I156" i="19"/>
  <c r="I220" i="19"/>
  <c r="I26" i="19"/>
  <c r="I100" i="19"/>
  <c r="I149" i="19"/>
  <c r="I212" i="19"/>
  <c r="I258" i="19"/>
  <c r="I321" i="19"/>
  <c r="I116" i="19"/>
  <c r="I167" i="19"/>
  <c r="I248" i="19"/>
  <c r="K42" i="19"/>
  <c r="I40" i="19"/>
  <c r="I28" i="19"/>
  <c r="K3" i="19"/>
  <c r="I277" i="19"/>
  <c r="I4" i="19"/>
  <c r="I49" i="19"/>
  <c r="I87" i="19"/>
  <c r="I136" i="19"/>
  <c r="I191" i="19"/>
  <c r="I246" i="19"/>
  <c r="I55" i="19"/>
  <c r="I96" i="19"/>
  <c r="I104" i="19"/>
  <c r="I143" i="19"/>
  <c r="I208" i="19"/>
  <c r="I253" i="19"/>
  <c r="I275" i="19"/>
  <c r="I269" i="19"/>
  <c r="I57" i="19"/>
  <c r="I98" i="19"/>
  <c r="I147" i="19"/>
  <c r="I210" i="19"/>
  <c r="I256" i="19"/>
  <c r="I218" i="19"/>
  <c r="I53" i="19"/>
  <c r="I91" i="19"/>
  <c r="I138" i="19"/>
  <c r="I193" i="19"/>
  <c r="K108" i="19"/>
  <c r="I60" i="19"/>
  <c r="K155" i="19"/>
  <c r="I151" i="19"/>
  <c r="K169" i="19"/>
  <c r="I64" i="19"/>
  <c r="I106" i="19"/>
  <c r="I158" i="19"/>
  <c r="I225" i="19"/>
  <c r="I43" i="19"/>
  <c r="I81" i="19"/>
  <c r="I93" i="19"/>
  <c r="I126" i="19"/>
  <c r="I141" i="19"/>
  <c r="I186" i="19"/>
  <c r="I202" i="19"/>
  <c r="I242" i="19"/>
  <c r="K242" i="19" s="1"/>
  <c r="K227" i="19" s="1"/>
  <c r="I251" i="19"/>
  <c r="I323" i="19"/>
  <c r="K90" i="19"/>
  <c r="I30" i="19"/>
  <c r="I45" i="19"/>
  <c r="I75" i="19"/>
  <c r="I85" i="19"/>
  <c r="I118" i="19"/>
  <c r="I128" i="19"/>
  <c r="I170" i="19"/>
  <c r="I188" i="19"/>
  <c r="I233" i="19"/>
  <c r="I244" i="19"/>
  <c r="I302" i="19"/>
  <c r="I37" i="19"/>
  <c r="I77" i="19"/>
  <c r="I121" i="19"/>
  <c r="I172" i="19"/>
  <c r="I238" i="19"/>
  <c r="I305" i="19"/>
  <c r="I102" i="19"/>
  <c r="K206" i="19"/>
  <c r="I67" i="19"/>
  <c r="I109" i="19"/>
  <c r="I165" i="19"/>
  <c r="I228" i="19"/>
  <c r="I287" i="19"/>
  <c r="K187" i="20"/>
  <c r="K82" i="20"/>
  <c r="K139" i="20"/>
  <c r="K203" i="20"/>
  <c r="K3" i="20"/>
  <c r="K37" i="20"/>
  <c r="K156" i="20"/>
  <c r="E327" i="18"/>
  <c r="F327" i="18"/>
  <c r="G327" i="18"/>
  <c r="H327" i="18"/>
  <c r="I327" i="18"/>
  <c r="D327" i="18"/>
  <c r="E312" i="18"/>
  <c r="F312" i="18"/>
  <c r="G312" i="18"/>
  <c r="H312" i="18"/>
  <c r="I312" i="18"/>
  <c r="D312" i="18"/>
  <c r="E309" i="18"/>
  <c r="F309" i="18"/>
  <c r="G309" i="18"/>
  <c r="H309" i="18"/>
  <c r="I309" i="18"/>
  <c r="D309" i="18"/>
  <c r="E297" i="18"/>
  <c r="F297" i="18"/>
  <c r="G297" i="18"/>
  <c r="H297" i="18"/>
  <c r="I297" i="18"/>
  <c r="D297" i="18"/>
  <c r="E287" i="18"/>
  <c r="F287" i="18"/>
  <c r="G287" i="18"/>
  <c r="H287" i="18"/>
  <c r="I287" i="18"/>
  <c r="D287" i="18"/>
  <c r="E284" i="18"/>
  <c r="F284" i="18"/>
  <c r="G284" i="18"/>
  <c r="H284" i="18"/>
  <c r="I284" i="18"/>
  <c r="D284" i="18"/>
  <c r="E281" i="18"/>
  <c r="F281" i="18"/>
  <c r="G281" i="18"/>
  <c r="H281" i="18"/>
  <c r="I281" i="18"/>
  <c r="D281" i="18"/>
  <c r="E270" i="18"/>
  <c r="F270" i="18"/>
  <c r="G270" i="18"/>
  <c r="H270" i="18"/>
  <c r="I270" i="18"/>
  <c r="D270" i="18"/>
  <c r="E267" i="18"/>
  <c r="F267" i="18"/>
  <c r="G267" i="18"/>
  <c r="H267" i="18"/>
  <c r="I267" i="18"/>
  <c r="D267" i="18"/>
  <c r="E264" i="18"/>
  <c r="F264" i="18"/>
  <c r="G264" i="18"/>
  <c r="H264" i="18"/>
  <c r="I264" i="18"/>
  <c r="D264" i="18"/>
  <c r="E262" i="18"/>
  <c r="F262" i="18"/>
  <c r="G262" i="18"/>
  <c r="H262" i="18"/>
  <c r="I262" i="18"/>
  <c r="D262" i="18"/>
  <c r="E260" i="18"/>
  <c r="F260" i="18"/>
  <c r="G260" i="18"/>
  <c r="H260" i="18"/>
  <c r="I260" i="18"/>
  <c r="D260" i="18"/>
  <c r="E256" i="18"/>
  <c r="F256" i="18"/>
  <c r="G256" i="18"/>
  <c r="H256" i="18"/>
  <c r="I256" i="18"/>
  <c r="D256" i="18"/>
  <c r="E253" i="18"/>
  <c r="F253" i="18"/>
  <c r="G253" i="18"/>
  <c r="H253" i="18"/>
  <c r="I253" i="18"/>
  <c r="D253" i="18"/>
  <c r="E251" i="18"/>
  <c r="F251" i="18"/>
  <c r="G251" i="18"/>
  <c r="H251" i="18"/>
  <c r="I251" i="18"/>
  <c r="D251" i="18"/>
  <c r="E249" i="18"/>
  <c r="F249" i="18"/>
  <c r="G249" i="18"/>
  <c r="H249" i="18"/>
  <c r="I249" i="18"/>
  <c r="D249" i="18"/>
  <c r="E246" i="18"/>
  <c r="F246" i="18"/>
  <c r="G246" i="18"/>
  <c r="H246" i="18"/>
  <c r="I246" i="18"/>
  <c r="D246" i="18"/>
  <c r="E244" i="18"/>
  <c r="F244" i="18"/>
  <c r="G244" i="18"/>
  <c r="H244" i="18"/>
  <c r="I244" i="18"/>
  <c r="D244" i="18"/>
  <c r="E241" i="18"/>
  <c r="F241" i="18"/>
  <c r="G241" i="18"/>
  <c r="H241" i="18"/>
  <c r="I241" i="18"/>
  <c r="D241" i="18"/>
  <c r="E236" i="18"/>
  <c r="F236" i="18"/>
  <c r="G236" i="18"/>
  <c r="H236" i="18"/>
  <c r="I236" i="18"/>
  <c r="D236" i="18"/>
  <c r="E234" i="18"/>
  <c r="F234" i="18"/>
  <c r="G234" i="18"/>
  <c r="H234" i="18"/>
  <c r="I234" i="18"/>
  <c r="D234" i="18"/>
  <c r="E232" i="18"/>
  <c r="F232" i="18"/>
  <c r="G232" i="18"/>
  <c r="H232" i="18"/>
  <c r="I232" i="18"/>
  <c r="D232" i="18"/>
  <c r="E229" i="18"/>
  <c r="F229" i="18"/>
  <c r="G229" i="18"/>
  <c r="H229" i="18"/>
  <c r="I229" i="18"/>
  <c r="D229" i="18"/>
  <c r="E223" i="18"/>
  <c r="F223" i="18"/>
  <c r="G223" i="18"/>
  <c r="H223" i="18"/>
  <c r="I223" i="18"/>
  <c r="D223" i="18"/>
  <c r="E221" i="18"/>
  <c r="F221" i="18"/>
  <c r="G221" i="18"/>
  <c r="H221" i="18"/>
  <c r="I221" i="18"/>
  <c r="D221" i="18"/>
  <c r="E215" i="18"/>
  <c r="F215" i="18"/>
  <c r="G215" i="18"/>
  <c r="H215" i="18"/>
  <c r="I215" i="18"/>
  <c r="D215" i="18"/>
  <c r="E212" i="18"/>
  <c r="F212" i="18"/>
  <c r="G212" i="18"/>
  <c r="H212" i="18"/>
  <c r="I212" i="18"/>
  <c r="D212" i="18"/>
  <c r="L6" i="18"/>
  <c r="L7" i="18"/>
  <c r="L8" i="18"/>
  <c r="L9" i="18"/>
  <c r="L10" i="18"/>
  <c r="L11" i="18"/>
  <c r="L12" i="18"/>
  <c r="L13" i="18"/>
  <c r="L14" i="18"/>
  <c r="L15" i="18"/>
  <c r="L16" i="18"/>
  <c r="L18" i="18"/>
  <c r="L19" i="18"/>
  <c r="L20" i="18"/>
  <c r="L21" i="18"/>
  <c r="L25" i="18"/>
  <c r="L26" i="18"/>
  <c r="L28" i="18"/>
  <c r="L29" i="18"/>
  <c r="L30" i="18"/>
  <c r="L31" i="18"/>
  <c r="L32" i="18"/>
  <c r="L33" i="18"/>
  <c r="L35" i="18"/>
  <c r="L36" i="18"/>
  <c r="L39" i="18"/>
  <c r="L41" i="18"/>
  <c r="L42" i="18"/>
  <c r="L43" i="18"/>
  <c r="L45" i="18"/>
  <c r="L46" i="18"/>
  <c r="L47" i="18"/>
  <c r="L49" i="18"/>
  <c r="L51" i="18"/>
  <c r="L53" i="18"/>
  <c r="L54" i="18"/>
  <c r="L55" i="18"/>
  <c r="L23" i="18"/>
  <c r="L57" i="18"/>
  <c r="L59" i="18"/>
  <c r="L61" i="18"/>
  <c r="L63" i="18"/>
  <c r="L64" i="18"/>
  <c r="L65" i="18"/>
  <c r="L67" i="18"/>
  <c r="L68" i="18"/>
  <c r="L70" i="18"/>
  <c r="L71" i="18"/>
  <c r="L72" i="18"/>
  <c r="L74" i="18"/>
  <c r="L76" i="18"/>
  <c r="L78" i="18"/>
  <c r="L80" i="18"/>
  <c r="L81" i="18"/>
  <c r="L82" i="18"/>
  <c r="L83" i="18"/>
  <c r="L85" i="18"/>
  <c r="L87" i="18"/>
  <c r="L91" i="18"/>
  <c r="L92" i="18"/>
  <c r="L94" i="18"/>
  <c r="L96" i="18"/>
  <c r="L97" i="18"/>
  <c r="L99" i="18"/>
  <c r="L100" i="18"/>
  <c r="L102" i="18"/>
  <c r="L104" i="18"/>
  <c r="L107" i="18"/>
  <c r="L109" i="18"/>
  <c r="L116" i="18"/>
  <c r="L117" i="18"/>
  <c r="L118" i="18"/>
  <c r="L120" i="18"/>
  <c r="L122" i="18"/>
  <c r="L124" i="18"/>
  <c r="L125" i="18"/>
  <c r="L127" i="18"/>
  <c r="L128" i="18"/>
  <c r="L129" i="18"/>
  <c r="L130" i="18"/>
  <c r="L131" i="18"/>
  <c r="L132" i="18"/>
  <c r="L134" i="18"/>
  <c r="L136" i="18"/>
  <c r="L138" i="18"/>
  <c r="L139" i="18"/>
  <c r="L141" i="18"/>
  <c r="L142" i="18"/>
  <c r="L143" i="18"/>
  <c r="L145" i="18"/>
  <c r="L147" i="18"/>
  <c r="L149" i="18"/>
  <c r="L150" i="18"/>
  <c r="L153" i="18"/>
  <c r="L155" i="18"/>
  <c r="L156" i="18"/>
  <c r="L157" i="18"/>
  <c r="L158" i="18"/>
  <c r="L159" i="18"/>
  <c r="L160" i="18"/>
  <c r="L164" i="18"/>
  <c r="L166" i="18"/>
  <c r="L168" i="18"/>
  <c r="L171" i="18"/>
  <c r="L173" i="18"/>
  <c r="L175" i="18"/>
  <c r="L176" i="18"/>
  <c r="L178" i="18"/>
  <c r="L179" i="18"/>
  <c r="L180" i="18"/>
  <c r="L181" i="18"/>
  <c r="L182" i="18"/>
  <c r="L183" i="18"/>
  <c r="L184" i="18"/>
  <c r="L185" i="18"/>
  <c r="L186" i="18"/>
  <c r="L187" i="18"/>
  <c r="L189" i="18"/>
  <c r="L191" i="18"/>
  <c r="L192" i="18"/>
  <c r="L207" i="18"/>
  <c r="L208" i="18"/>
  <c r="L209" i="18"/>
  <c r="L194" i="18"/>
  <c r="L196" i="18"/>
  <c r="L198" i="18"/>
  <c r="L199" i="18"/>
  <c r="L200" i="18"/>
  <c r="L201" i="18"/>
  <c r="L202" i="18"/>
  <c r="L203" i="18"/>
  <c r="L204" i="18"/>
  <c r="L210" i="18"/>
  <c r="L230" i="18"/>
  <c r="L231" i="18"/>
  <c r="L233" i="18"/>
  <c r="L235" i="18"/>
  <c r="L237" i="18"/>
  <c r="L238" i="18"/>
  <c r="L239" i="18"/>
  <c r="L240" i="18"/>
  <c r="L242" i="18"/>
  <c r="L243" i="18"/>
  <c r="L245" i="18"/>
  <c r="L247" i="18"/>
  <c r="L248" i="18"/>
  <c r="L250" i="18"/>
  <c r="L252" i="18"/>
  <c r="L254" i="18"/>
  <c r="L255" i="18"/>
  <c r="L213" i="18"/>
  <c r="L214" i="18"/>
  <c r="L257" i="18"/>
  <c r="L258" i="18"/>
  <c r="L259" i="18"/>
  <c r="L261" i="18"/>
  <c r="L263" i="18"/>
  <c r="L265" i="18"/>
  <c r="L266" i="18"/>
  <c r="L216" i="18"/>
  <c r="L217" i="18"/>
  <c r="L268" i="18"/>
  <c r="L218" i="18"/>
  <c r="L219" i="18"/>
  <c r="L220" i="18"/>
  <c r="L269" i="18"/>
  <c r="L271" i="18"/>
  <c r="L272" i="18"/>
  <c r="L273" i="18"/>
  <c r="L274" i="18"/>
  <c r="L275" i="18"/>
  <c r="L276" i="18"/>
  <c r="L277" i="18"/>
  <c r="L278" i="18"/>
  <c r="L279" i="18"/>
  <c r="L280" i="18"/>
  <c r="L282" i="18"/>
  <c r="L283" i="18"/>
  <c r="L285" i="18"/>
  <c r="L286" i="18"/>
  <c r="L222" i="18"/>
  <c r="L288" i="18"/>
  <c r="L289" i="18"/>
  <c r="L224" i="18"/>
  <c r="L290" i="18"/>
  <c r="L291" i="18"/>
  <c r="L225" i="18"/>
  <c r="L292" i="18"/>
  <c r="L293" i="18"/>
  <c r="L294" i="18"/>
  <c r="L226" i="18"/>
  <c r="L295" i="18"/>
  <c r="L296" i="18"/>
  <c r="L227" i="18"/>
  <c r="L298" i="18"/>
  <c r="L299" i="18"/>
  <c r="L300" i="18"/>
  <c r="L301" i="18"/>
  <c r="L302" i="18"/>
  <c r="L303" i="18"/>
  <c r="L304" i="18"/>
  <c r="L305" i="18"/>
  <c r="L306" i="18"/>
  <c r="L307" i="18"/>
  <c r="L308" i="18"/>
  <c r="L310" i="18"/>
  <c r="L311" i="18"/>
  <c r="L313" i="18"/>
  <c r="L314" i="18"/>
  <c r="L315" i="18"/>
  <c r="L316" i="18"/>
  <c r="L317" i="18"/>
  <c r="L318" i="18"/>
  <c r="L319" i="18"/>
  <c r="L320" i="18"/>
  <c r="L321" i="18"/>
  <c r="L322" i="18"/>
  <c r="L323" i="18"/>
  <c r="L324" i="18"/>
  <c r="L325" i="18"/>
  <c r="L326" i="18"/>
  <c r="L328" i="18"/>
  <c r="L5" i="18"/>
  <c r="E197" i="18"/>
  <c r="F197" i="18"/>
  <c r="G197" i="18"/>
  <c r="H197" i="18"/>
  <c r="I197" i="18"/>
  <c r="D197" i="18"/>
  <c r="E195" i="18"/>
  <c r="F195" i="18"/>
  <c r="G195" i="18"/>
  <c r="H195" i="18"/>
  <c r="I195" i="18"/>
  <c r="D195" i="18"/>
  <c r="E193" i="18"/>
  <c r="F193" i="18"/>
  <c r="G193" i="18"/>
  <c r="H193" i="18"/>
  <c r="I193" i="18"/>
  <c r="D193" i="18"/>
  <c r="E206" i="18"/>
  <c r="F206" i="18"/>
  <c r="G206" i="18"/>
  <c r="H206" i="18"/>
  <c r="I206" i="18"/>
  <c r="D206" i="18"/>
  <c r="E190" i="18"/>
  <c r="F190" i="18"/>
  <c r="G190" i="18"/>
  <c r="H190" i="18"/>
  <c r="I190" i="18"/>
  <c r="D190" i="18"/>
  <c r="E188" i="18"/>
  <c r="F188" i="18"/>
  <c r="G188" i="18"/>
  <c r="H188" i="18"/>
  <c r="I188" i="18"/>
  <c r="D188" i="18"/>
  <c r="E177" i="18"/>
  <c r="F177" i="18"/>
  <c r="G177" i="18"/>
  <c r="H177" i="18"/>
  <c r="I177" i="18"/>
  <c r="D177" i="18"/>
  <c r="E174" i="18"/>
  <c r="F174" i="18"/>
  <c r="G174" i="18"/>
  <c r="H174" i="18"/>
  <c r="I174" i="18"/>
  <c r="D174" i="18"/>
  <c r="E172" i="18"/>
  <c r="F172" i="18"/>
  <c r="G172" i="18"/>
  <c r="H172" i="18"/>
  <c r="I172" i="18"/>
  <c r="D172" i="18"/>
  <c r="E170" i="18"/>
  <c r="F170" i="18"/>
  <c r="G170" i="18"/>
  <c r="H170" i="18"/>
  <c r="I170" i="18"/>
  <c r="D170" i="18"/>
  <c r="E167" i="18"/>
  <c r="F167" i="18"/>
  <c r="G167" i="18"/>
  <c r="H167" i="18"/>
  <c r="I167" i="18"/>
  <c r="D167" i="18"/>
  <c r="E165" i="18"/>
  <c r="F165" i="18"/>
  <c r="G165" i="18"/>
  <c r="H165" i="18"/>
  <c r="I165" i="18"/>
  <c r="D165" i="18"/>
  <c r="E163" i="18"/>
  <c r="F163" i="18"/>
  <c r="G163" i="18"/>
  <c r="H163" i="18"/>
  <c r="I163" i="18"/>
  <c r="D163" i="18"/>
  <c r="E154" i="18"/>
  <c r="F154" i="18"/>
  <c r="G154" i="18"/>
  <c r="H154" i="18"/>
  <c r="I154" i="18"/>
  <c r="D154" i="18"/>
  <c r="E152" i="18"/>
  <c r="F152" i="18"/>
  <c r="G152" i="18"/>
  <c r="H152" i="18"/>
  <c r="I152" i="18"/>
  <c r="D152" i="18"/>
  <c r="E148" i="18"/>
  <c r="F148" i="18"/>
  <c r="G148" i="18"/>
  <c r="H148" i="18"/>
  <c r="I148" i="18"/>
  <c r="D148" i="18"/>
  <c r="E146" i="18"/>
  <c r="F146" i="18"/>
  <c r="G146" i="18"/>
  <c r="H146" i="18"/>
  <c r="I146" i="18"/>
  <c r="D146" i="18"/>
  <c r="E144" i="18"/>
  <c r="F144" i="18"/>
  <c r="G144" i="18"/>
  <c r="H144" i="18"/>
  <c r="I144" i="18"/>
  <c r="D144" i="18"/>
  <c r="E140" i="18"/>
  <c r="F140" i="18"/>
  <c r="G140" i="18"/>
  <c r="H140" i="18"/>
  <c r="I140" i="18"/>
  <c r="D140" i="18"/>
  <c r="E137" i="18"/>
  <c r="F137" i="18"/>
  <c r="G137" i="18"/>
  <c r="H137" i="18"/>
  <c r="I137" i="18"/>
  <c r="D137" i="18"/>
  <c r="E135" i="18"/>
  <c r="F135" i="18"/>
  <c r="G135" i="18"/>
  <c r="H135" i="18"/>
  <c r="I135" i="18"/>
  <c r="D135" i="18"/>
  <c r="E133" i="18"/>
  <c r="F133" i="18"/>
  <c r="G133" i="18"/>
  <c r="H133" i="18"/>
  <c r="I133" i="18"/>
  <c r="D133" i="18"/>
  <c r="E126" i="18"/>
  <c r="F126" i="18"/>
  <c r="G126" i="18"/>
  <c r="H126" i="18"/>
  <c r="I126" i="18"/>
  <c r="D126" i="18"/>
  <c r="E123" i="18"/>
  <c r="F123" i="18"/>
  <c r="G123" i="18"/>
  <c r="H123" i="18"/>
  <c r="I123" i="18"/>
  <c r="D123" i="18"/>
  <c r="E121" i="18"/>
  <c r="F121" i="18"/>
  <c r="G121" i="18"/>
  <c r="H121" i="18"/>
  <c r="I121" i="18"/>
  <c r="D121" i="18"/>
  <c r="E119" i="18"/>
  <c r="F119" i="18"/>
  <c r="G119" i="18"/>
  <c r="H119" i="18"/>
  <c r="I119" i="18"/>
  <c r="D119" i="18"/>
  <c r="E115" i="18"/>
  <c r="F115" i="18"/>
  <c r="G115" i="18"/>
  <c r="H115" i="18"/>
  <c r="I115" i="18"/>
  <c r="D115" i="18"/>
  <c r="J267" i="18" l="1"/>
  <c r="J327" i="18"/>
  <c r="L228" i="18"/>
  <c r="L169" i="18"/>
  <c r="J251" i="18"/>
  <c r="J281" i="18"/>
  <c r="L105" i="18"/>
  <c r="J284" i="18"/>
  <c r="J241" i="18"/>
  <c r="J309" i="18"/>
  <c r="L151" i="18"/>
  <c r="J221" i="18"/>
  <c r="J232" i="18"/>
  <c r="J253" i="18"/>
  <c r="J223" i="18"/>
  <c r="J249" i="18"/>
  <c r="J256" i="18"/>
  <c r="J244" i="18"/>
  <c r="J260" i="18"/>
  <c r="J246" i="18"/>
  <c r="J312" i="18"/>
  <c r="J236" i="18"/>
  <c r="J297" i="18"/>
  <c r="J212" i="18"/>
  <c r="L89" i="18"/>
  <c r="J234" i="18"/>
  <c r="J270" i="18"/>
  <c r="L37" i="18"/>
  <c r="J215" i="18"/>
  <c r="J262" i="18"/>
  <c r="J287" i="18"/>
  <c r="J264" i="18"/>
  <c r="L3" i="18"/>
  <c r="J229" i="18"/>
  <c r="J167" i="18"/>
  <c r="L211" i="18"/>
  <c r="J146" i="18"/>
  <c r="J133" i="18"/>
  <c r="J188" i="18"/>
  <c r="J154" i="18"/>
  <c r="J152" i="18"/>
  <c r="J137" i="18"/>
  <c r="J165" i="18"/>
  <c r="J197" i="18"/>
  <c r="J206" i="18"/>
  <c r="J119" i="18"/>
  <c r="J170" i="18"/>
  <c r="J135" i="18"/>
  <c r="J148" i="18"/>
  <c r="J177" i="18"/>
  <c r="J195" i="18"/>
  <c r="J144" i="18"/>
  <c r="J126" i="18"/>
  <c r="J121" i="18"/>
  <c r="J123" i="18"/>
  <c r="J172" i="18"/>
  <c r="J174" i="18"/>
  <c r="J140" i="18"/>
  <c r="J115" i="18"/>
  <c r="J163" i="18"/>
  <c r="J190" i="18"/>
  <c r="J193" i="18"/>
  <c r="E108" i="18"/>
  <c r="F108" i="18"/>
  <c r="G108" i="18"/>
  <c r="H108" i="18"/>
  <c r="I108" i="18"/>
  <c r="D108" i="18"/>
  <c r="E106" i="18"/>
  <c r="F106" i="18"/>
  <c r="G106" i="18"/>
  <c r="H106" i="18"/>
  <c r="I106" i="18"/>
  <c r="D106" i="18"/>
  <c r="E103" i="18"/>
  <c r="F103" i="18"/>
  <c r="G103" i="18"/>
  <c r="H103" i="18"/>
  <c r="I103" i="18"/>
  <c r="D103" i="18"/>
  <c r="E101" i="18"/>
  <c r="F101" i="18"/>
  <c r="G101" i="18"/>
  <c r="H101" i="18"/>
  <c r="I101" i="18"/>
  <c r="D101" i="18"/>
  <c r="E98" i="18"/>
  <c r="F98" i="18"/>
  <c r="G98" i="18"/>
  <c r="H98" i="18"/>
  <c r="I98" i="18"/>
  <c r="D98" i="18"/>
  <c r="E95" i="18"/>
  <c r="F95" i="18"/>
  <c r="G95" i="18"/>
  <c r="H95" i="18"/>
  <c r="I95" i="18"/>
  <c r="D95" i="18"/>
  <c r="E93" i="18"/>
  <c r="F93" i="18"/>
  <c r="G93" i="18"/>
  <c r="H93" i="18"/>
  <c r="I93" i="18"/>
  <c r="D93" i="18"/>
  <c r="E90" i="18"/>
  <c r="F90" i="18"/>
  <c r="G90" i="18"/>
  <c r="H90" i="18"/>
  <c r="I90" i="18"/>
  <c r="D90" i="18"/>
  <c r="E86" i="18"/>
  <c r="F86" i="18"/>
  <c r="G86" i="18"/>
  <c r="H86" i="18"/>
  <c r="I86" i="18"/>
  <c r="D86" i="18"/>
  <c r="E84" i="18"/>
  <c r="F84" i="18"/>
  <c r="G84" i="18"/>
  <c r="H84" i="18"/>
  <c r="I84" i="18"/>
  <c r="D84" i="18"/>
  <c r="E79" i="18"/>
  <c r="F79" i="18"/>
  <c r="G79" i="18"/>
  <c r="H79" i="18"/>
  <c r="I79" i="18"/>
  <c r="D79" i="18"/>
  <c r="E77" i="18"/>
  <c r="F77" i="18"/>
  <c r="G77" i="18"/>
  <c r="H77" i="18"/>
  <c r="I77" i="18"/>
  <c r="D77" i="18"/>
  <c r="E75" i="18"/>
  <c r="F75" i="18"/>
  <c r="G75" i="18"/>
  <c r="H75" i="18"/>
  <c r="I75" i="18"/>
  <c r="D75" i="18"/>
  <c r="E73" i="18"/>
  <c r="F73" i="18"/>
  <c r="G73" i="18"/>
  <c r="H73" i="18"/>
  <c r="I73" i="18"/>
  <c r="D73" i="18"/>
  <c r="E69" i="18"/>
  <c r="F69" i="18"/>
  <c r="G69" i="18"/>
  <c r="H69" i="18"/>
  <c r="I69" i="18"/>
  <c r="D69" i="18"/>
  <c r="E66" i="18"/>
  <c r="F66" i="18"/>
  <c r="G66" i="18"/>
  <c r="H66" i="18"/>
  <c r="I66" i="18"/>
  <c r="D66" i="18"/>
  <c r="E62" i="18"/>
  <c r="F62" i="18"/>
  <c r="G62" i="18"/>
  <c r="H62" i="18"/>
  <c r="I62" i="18"/>
  <c r="D62" i="18"/>
  <c r="E60" i="18"/>
  <c r="F60" i="18"/>
  <c r="G60" i="18"/>
  <c r="H60" i="18"/>
  <c r="I60" i="18"/>
  <c r="D60" i="18"/>
  <c r="E58" i="18"/>
  <c r="F58" i="18"/>
  <c r="G58" i="18"/>
  <c r="H58" i="18"/>
  <c r="I58" i="18"/>
  <c r="D58" i="18"/>
  <c r="E56" i="18"/>
  <c r="F56" i="18"/>
  <c r="G56" i="18"/>
  <c r="H56" i="18"/>
  <c r="I56" i="18"/>
  <c r="D56" i="18"/>
  <c r="E22" i="18"/>
  <c r="F22" i="18"/>
  <c r="G22" i="18"/>
  <c r="H22" i="18"/>
  <c r="I22" i="18"/>
  <c r="D22" i="18"/>
  <c r="E52" i="18"/>
  <c r="F52" i="18"/>
  <c r="G52" i="18"/>
  <c r="H52" i="18"/>
  <c r="I52" i="18"/>
  <c r="D52" i="18"/>
  <c r="E50" i="18"/>
  <c r="F50" i="18"/>
  <c r="G50" i="18"/>
  <c r="H50" i="18"/>
  <c r="I50" i="18"/>
  <c r="D50" i="18"/>
  <c r="E48" i="18"/>
  <c r="F48" i="18"/>
  <c r="G48" i="18"/>
  <c r="H48" i="18"/>
  <c r="I48" i="18"/>
  <c r="D48" i="18"/>
  <c r="E44" i="18"/>
  <c r="F44" i="18"/>
  <c r="G44" i="18"/>
  <c r="H44" i="18"/>
  <c r="I44" i="18"/>
  <c r="D44" i="18"/>
  <c r="E40" i="18"/>
  <c r="F40" i="18"/>
  <c r="G40" i="18"/>
  <c r="H40" i="18"/>
  <c r="I40" i="18"/>
  <c r="D40" i="18"/>
  <c r="E38" i="18"/>
  <c r="F38" i="18"/>
  <c r="G38" i="18"/>
  <c r="H38" i="18"/>
  <c r="I38" i="18"/>
  <c r="D38" i="18"/>
  <c r="E34" i="18"/>
  <c r="F34" i="18"/>
  <c r="G34" i="18"/>
  <c r="H34" i="18"/>
  <c r="I34" i="18"/>
  <c r="D34" i="18"/>
  <c r="E27" i="18"/>
  <c r="F27" i="18"/>
  <c r="G27" i="18"/>
  <c r="H27" i="18"/>
  <c r="I27" i="18"/>
  <c r="D27" i="18"/>
  <c r="E24" i="18"/>
  <c r="F24" i="18"/>
  <c r="G24" i="18"/>
  <c r="H24" i="18"/>
  <c r="I24" i="18"/>
  <c r="D24" i="18"/>
  <c r="E17" i="18"/>
  <c r="F17" i="18"/>
  <c r="G17" i="18"/>
  <c r="H17" i="18"/>
  <c r="I17" i="18"/>
  <c r="D17" i="18"/>
  <c r="E4" i="18"/>
  <c r="F4" i="18"/>
  <c r="G4" i="18"/>
  <c r="H4" i="18"/>
  <c r="I4" i="18"/>
  <c r="D4" i="18"/>
  <c r="N183" i="4"/>
  <c r="M179" i="5"/>
  <c r="J24" i="18" l="1"/>
  <c r="J73" i="18"/>
  <c r="J95" i="18"/>
  <c r="J38" i="18"/>
  <c r="J79" i="18"/>
  <c r="J101" i="18"/>
  <c r="J44" i="18"/>
  <c r="J66" i="18"/>
  <c r="J27" i="18"/>
  <c r="J75" i="18"/>
  <c r="J98" i="18"/>
  <c r="J17" i="18"/>
  <c r="J50" i="18"/>
  <c r="J69" i="18"/>
  <c r="J84" i="18"/>
  <c r="J86" i="18"/>
  <c r="J34" i="18"/>
  <c r="J52" i="18"/>
  <c r="J4" i="18"/>
  <c r="J77" i="18"/>
  <c r="J62" i="18"/>
  <c r="J108" i="18"/>
  <c r="J22" i="18"/>
  <c r="J58" i="18"/>
  <c r="J48" i="18"/>
  <c r="J60" i="18"/>
  <c r="J103" i="18"/>
  <c r="J106" i="18"/>
  <c r="J90" i="18"/>
  <c r="J93" i="18"/>
  <c r="J40" i="18"/>
  <c r="J56" i="18"/>
  <c r="L170" i="17"/>
  <c r="L169" i="17"/>
  <c r="L166" i="16"/>
  <c r="L165" i="16"/>
  <c r="L175" i="15"/>
  <c r="L174" i="15"/>
  <c r="L174" i="14"/>
  <c r="L173" i="14"/>
  <c r="M182" i="13"/>
  <c r="M181" i="13"/>
  <c r="L182" i="12"/>
  <c r="L181" i="12"/>
  <c r="L181" i="11"/>
  <c r="L180" i="11"/>
  <c r="M191" i="10"/>
  <c r="M190" i="10"/>
  <c r="M184" i="9"/>
  <c r="M183" i="9"/>
  <c r="L178" i="8"/>
  <c r="L177" i="8"/>
  <c r="M183" i="7"/>
  <c r="M182" i="7"/>
  <c r="M193" i="6"/>
  <c r="M192" i="6"/>
  <c r="E340" i="17" l="1"/>
  <c r="E321" i="17" s="1"/>
  <c r="F340" i="17"/>
  <c r="F321" i="17" s="1"/>
  <c r="G340" i="17"/>
  <c r="H340" i="17"/>
  <c r="H321" i="17" s="1"/>
  <c r="I340" i="17"/>
  <c r="I321" i="17" s="1"/>
  <c r="D340" i="17"/>
  <c r="D321" i="17" s="1"/>
  <c r="L324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9" i="17"/>
  <c r="L20" i="17"/>
  <c r="L21" i="17"/>
  <c r="L22" i="17"/>
  <c r="L23" i="17"/>
  <c r="L24" i="17"/>
  <c r="L26" i="17"/>
  <c r="L28" i="17"/>
  <c r="L29" i="17"/>
  <c r="L31" i="17"/>
  <c r="L32" i="17"/>
  <c r="L34" i="17"/>
  <c r="L35" i="17"/>
  <c r="L36" i="17"/>
  <c r="L37" i="17"/>
  <c r="L38" i="17"/>
  <c r="L39" i="17"/>
  <c r="L41" i="17"/>
  <c r="L42" i="17"/>
  <c r="L43" i="17"/>
  <c r="L45" i="17"/>
  <c r="L48" i="17"/>
  <c r="L50" i="17"/>
  <c r="L52" i="17"/>
  <c r="L53" i="17"/>
  <c r="L55" i="17"/>
  <c r="L56" i="17"/>
  <c r="L57" i="17"/>
  <c r="L59" i="17"/>
  <c r="L61" i="17"/>
  <c r="L63" i="17"/>
  <c r="L64" i="17"/>
  <c r="L66" i="17"/>
  <c r="L68" i="17"/>
  <c r="L70" i="17"/>
  <c r="L71" i="17"/>
  <c r="L73" i="17"/>
  <c r="L74" i="17"/>
  <c r="L76" i="17"/>
  <c r="L77" i="17"/>
  <c r="L78" i="17"/>
  <c r="L79" i="17"/>
  <c r="L81" i="17"/>
  <c r="L82" i="17"/>
  <c r="L84" i="17"/>
  <c r="L86" i="17"/>
  <c r="L88" i="17"/>
  <c r="L90" i="17"/>
  <c r="L91" i="17"/>
  <c r="L92" i="17"/>
  <c r="L94" i="17"/>
  <c r="L98" i="17"/>
  <c r="L99" i="17"/>
  <c r="L103" i="17"/>
  <c r="L105" i="17"/>
  <c r="L106" i="17"/>
  <c r="L108" i="17"/>
  <c r="L109" i="17"/>
  <c r="L111" i="17"/>
  <c r="L113" i="17"/>
  <c r="L115" i="17"/>
  <c r="L118" i="17"/>
  <c r="L120" i="17"/>
  <c r="L127" i="17"/>
  <c r="L128" i="17"/>
  <c r="L130" i="17"/>
  <c r="L132" i="17"/>
  <c r="L134" i="17"/>
  <c r="L135" i="17"/>
  <c r="L137" i="17"/>
  <c r="L138" i="17"/>
  <c r="L139" i="17"/>
  <c r="L140" i="17"/>
  <c r="L141" i="17"/>
  <c r="L142" i="17"/>
  <c r="L144" i="17"/>
  <c r="L146" i="17"/>
  <c r="L147" i="17"/>
  <c r="L149" i="17"/>
  <c r="L150" i="17"/>
  <c r="L151" i="17"/>
  <c r="L153" i="17"/>
  <c r="L155" i="17"/>
  <c r="L157" i="17"/>
  <c r="L158" i="17"/>
  <c r="L159" i="17"/>
  <c r="L162" i="17"/>
  <c r="L163" i="17"/>
  <c r="L165" i="17"/>
  <c r="L166" i="17"/>
  <c r="L167" i="17"/>
  <c r="L168" i="17"/>
  <c r="L174" i="17"/>
  <c r="L175" i="17"/>
  <c r="L177" i="17"/>
  <c r="L180" i="17"/>
  <c r="L182" i="17"/>
  <c r="L183" i="17"/>
  <c r="L185" i="17"/>
  <c r="L186" i="17"/>
  <c r="L187" i="17"/>
  <c r="L188" i="17"/>
  <c r="L189" i="17"/>
  <c r="L190" i="17"/>
  <c r="L191" i="17"/>
  <c r="L192" i="17"/>
  <c r="L193" i="17"/>
  <c r="L194" i="17"/>
  <c r="L195" i="17"/>
  <c r="L197" i="17"/>
  <c r="L199" i="17"/>
  <c r="L200" i="17"/>
  <c r="L201" i="17"/>
  <c r="L203" i="17"/>
  <c r="L205" i="17"/>
  <c r="L207" i="17"/>
  <c r="L208" i="17"/>
  <c r="L209" i="17"/>
  <c r="L210" i="17"/>
  <c r="L211" i="17"/>
  <c r="L212" i="17"/>
  <c r="L213" i="17"/>
  <c r="L214" i="17"/>
  <c r="L215" i="17"/>
  <c r="L218" i="17"/>
  <c r="L219" i="17"/>
  <c r="L221" i="17"/>
  <c r="L223" i="17"/>
  <c r="L224" i="17"/>
  <c r="L225" i="17"/>
  <c r="L226" i="17"/>
  <c r="L227" i="17"/>
  <c r="L229" i="17"/>
  <c r="L231" i="17"/>
  <c r="L232" i="17"/>
  <c r="L233" i="17"/>
  <c r="L234" i="17"/>
  <c r="L237" i="17"/>
  <c r="L238" i="17"/>
  <c r="L240" i="17"/>
  <c r="L242" i="17"/>
  <c r="L244" i="17"/>
  <c r="L245" i="17"/>
  <c r="L246" i="17"/>
  <c r="L247" i="17"/>
  <c r="L249" i="17"/>
  <c r="L250" i="17"/>
  <c r="L252" i="17"/>
  <c r="L254" i="17"/>
  <c r="L256" i="17"/>
  <c r="L258" i="17"/>
  <c r="L260" i="17"/>
  <c r="L261" i="17"/>
  <c r="L263" i="17"/>
  <c r="L265" i="17"/>
  <c r="L266" i="17"/>
  <c r="L268" i="17"/>
  <c r="L270" i="17"/>
  <c r="L271" i="17"/>
  <c r="L273" i="17"/>
  <c r="L275" i="17"/>
  <c r="L276" i="17"/>
  <c r="L277" i="17"/>
  <c r="L278" i="17"/>
  <c r="L279" i="17"/>
  <c r="L280" i="17"/>
  <c r="L281" i="17"/>
  <c r="L282" i="17"/>
  <c r="L283" i="17"/>
  <c r="L284" i="17"/>
  <c r="L286" i="17"/>
  <c r="L287" i="17"/>
  <c r="L288" i="17"/>
  <c r="L289" i="17"/>
  <c r="L290" i="17"/>
  <c r="L291" i="17"/>
  <c r="L293" i="17"/>
  <c r="L294" i="17"/>
  <c r="L296" i="17"/>
  <c r="L297" i="17"/>
  <c r="L298" i="17"/>
  <c r="L299" i="17"/>
  <c r="L300" i="17"/>
  <c r="L301" i="17"/>
  <c r="L302" i="17"/>
  <c r="L303" i="17"/>
  <c r="L304" i="17"/>
  <c r="L306" i="17"/>
  <c r="L307" i="17"/>
  <c r="L308" i="17"/>
  <c r="L309" i="17"/>
  <c r="L310" i="17"/>
  <c r="L311" i="17"/>
  <c r="L312" i="17"/>
  <c r="L313" i="17"/>
  <c r="L314" i="17"/>
  <c r="L315" i="17"/>
  <c r="L316" i="17"/>
  <c r="L317" i="17"/>
  <c r="L319" i="17"/>
  <c r="L320" i="17"/>
  <c r="L322" i="17"/>
  <c r="L323" i="17"/>
  <c r="L325" i="17"/>
  <c r="L326" i="17"/>
  <c r="L327" i="17"/>
  <c r="L328" i="17"/>
  <c r="L329" i="17"/>
  <c r="L330" i="17"/>
  <c r="L331" i="17"/>
  <c r="L332" i="17"/>
  <c r="L333" i="17"/>
  <c r="L334" i="17"/>
  <c r="L335" i="17"/>
  <c r="L336" i="17"/>
  <c r="L337" i="17"/>
  <c r="L338" i="17"/>
  <c r="L339" i="17"/>
  <c r="L341" i="17"/>
  <c r="L5" i="17"/>
  <c r="G321" i="17"/>
  <c r="E318" i="17"/>
  <c r="F318" i="17"/>
  <c r="G318" i="17"/>
  <c r="H318" i="17"/>
  <c r="I318" i="17"/>
  <c r="D318" i="17"/>
  <c r="E305" i="17"/>
  <c r="F305" i="17"/>
  <c r="G305" i="17"/>
  <c r="H305" i="17"/>
  <c r="I305" i="17"/>
  <c r="D305" i="17"/>
  <c r="E295" i="17"/>
  <c r="F295" i="17"/>
  <c r="G295" i="17"/>
  <c r="H295" i="17"/>
  <c r="I295" i="17"/>
  <c r="D295" i="17"/>
  <c r="E292" i="17"/>
  <c r="F292" i="17"/>
  <c r="G292" i="17"/>
  <c r="H292" i="17"/>
  <c r="I292" i="17"/>
  <c r="D292" i="17"/>
  <c r="E285" i="17"/>
  <c r="F285" i="17"/>
  <c r="G285" i="17"/>
  <c r="H285" i="17"/>
  <c r="I285" i="17"/>
  <c r="D285" i="17"/>
  <c r="E274" i="17"/>
  <c r="F274" i="17"/>
  <c r="G274" i="17"/>
  <c r="H274" i="17"/>
  <c r="I274" i="17"/>
  <c r="D274" i="17"/>
  <c r="E272" i="17"/>
  <c r="F272" i="17"/>
  <c r="G272" i="17"/>
  <c r="H272" i="17"/>
  <c r="I272" i="17"/>
  <c r="D272" i="17"/>
  <c r="E269" i="17"/>
  <c r="F269" i="17"/>
  <c r="G269" i="17"/>
  <c r="H269" i="17"/>
  <c r="I269" i="17"/>
  <c r="D269" i="17"/>
  <c r="E267" i="17"/>
  <c r="F267" i="17"/>
  <c r="G267" i="17"/>
  <c r="H267" i="17"/>
  <c r="I267" i="17"/>
  <c r="D267" i="17"/>
  <c r="E264" i="17"/>
  <c r="F264" i="17"/>
  <c r="G264" i="17"/>
  <c r="H264" i="17"/>
  <c r="I264" i="17"/>
  <c r="D264" i="17"/>
  <c r="E262" i="17"/>
  <c r="F262" i="17"/>
  <c r="G262" i="17"/>
  <c r="H262" i="17"/>
  <c r="I262" i="17"/>
  <c r="D262" i="17"/>
  <c r="E259" i="17"/>
  <c r="F259" i="17"/>
  <c r="G259" i="17"/>
  <c r="H259" i="17"/>
  <c r="I259" i="17"/>
  <c r="D259" i="17"/>
  <c r="E257" i="17"/>
  <c r="F257" i="17"/>
  <c r="G257" i="17"/>
  <c r="H257" i="17"/>
  <c r="I257" i="17"/>
  <c r="D257" i="17"/>
  <c r="E255" i="17"/>
  <c r="F255" i="17"/>
  <c r="G255" i="17"/>
  <c r="H255" i="17"/>
  <c r="I255" i="17"/>
  <c r="D255" i="17"/>
  <c r="E253" i="17"/>
  <c r="F253" i="17"/>
  <c r="G253" i="17"/>
  <c r="H253" i="17"/>
  <c r="I253" i="17"/>
  <c r="D253" i="17"/>
  <c r="E251" i="17"/>
  <c r="F251" i="17"/>
  <c r="G251" i="17"/>
  <c r="H251" i="17"/>
  <c r="I251" i="17"/>
  <c r="D251" i="17"/>
  <c r="E248" i="17"/>
  <c r="F248" i="17"/>
  <c r="G248" i="17"/>
  <c r="H248" i="17"/>
  <c r="I248" i="17"/>
  <c r="D248" i="17"/>
  <c r="E243" i="17"/>
  <c r="F243" i="17"/>
  <c r="G243" i="17"/>
  <c r="H243" i="17"/>
  <c r="I243" i="17"/>
  <c r="D243" i="17"/>
  <c r="E241" i="17"/>
  <c r="F241" i="17"/>
  <c r="G241" i="17"/>
  <c r="H241" i="17"/>
  <c r="I241" i="17"/>
  <c r="D241" i="17"/>
  <c r="E239" i="17"/>
  <c r="F239" i="17"/>
  <c r="G239" i="17"/>
  <c r="H239" i="17"/>
  <c r="I239" i="17"/>
  <c r="D239" i="17"/>
  <c r="E236" i="17"/>
  <c r="F236" i="17"/>
  <c r="G236" i="17"/>
  <c r="H236" i="17"/>
  <c r="I236" i="17"/>
  <c r="D236" i="17"/>
  <c r="E230" i="17"/>
  <c r="F230" i="17"/>
  <c r="G230" i="17"/>
  <c r="H230" i="17"/>
  <c r="I230" i="17"/>
  <c r="D230" i="17"/>
  <c r="E228" i="17"/>
  <c r="F228" i="17"/>
  <c r="G228" i="17"/>
  <c r="H228" i="17"/>
  <c r="I228" i="17"/>
  <c r="D228" i="17"/>
  <c r="E222" i="17"/>
  <c r="F222" i="17"/>
  <c r="G222" i="17"/>
  <c r="H222" i="17"/>
  <c r="I222" i="17"/>
  <c r="D222" i="17"/>
  <c r="E220" i="17"/>
  <c r="F220" i="17"/>
  <c r="G220" i="17"/>
  <c r="H220" i="17"/>
  <c r="I220" i="17"/>
  <c r="D220" i="17"/>
  <c r="E217" i="17"/>
  <c r="F217" i="17"/>
  <c r="G217" i="17"/>
  <c r="H217" i="17"/>
  <c r="I217" i="17"/>
  <c r="D217" i="17"/>
  <c r="E206" i="17"/>
  <c r="F206" i="17"/>
  <c r="G206" i="17"/>
  <c r="H206" i="17"/>
  <c r="I206" i="17"/>
  <c r="D206" i="17"/>
  <c r="E204" i="17"/>
  <c r="F204" i="17"/>
  <c r="G204" i="17"/>
  <c r="H204" i="17"/>
  <c r="I204" i="17"/>
  <c r="D204" i="17"/>
  <c r="E202" i="17"/>
  <c r="F202" i="17"/>
  <c r="G202" i="17"/>
  <c r="H202" i="17"/>
  <c r="I202" i="17"/>
  <c r="D202" i="17"/>
  <c r="E198" i="17"/>
  <c r="F198" i="17"/>
  <c r="G198" i="17"/>
  <c r="H198" i="17"/>
  <c r="I198" i="17"/>
  <c r="D198" i="17"/>
  <c r="E196" i="17"/>
  <c r="F196" i="17"/>
  <c r="G196" i="17"/>
  <c r="H196" i="17"/>
  <c r="I196" i="17"/>
  <c r="D196" i="17"/>
  <c r="E184" i="17"/>
  <c r="F184" i="17"/>
  <c r="G184" i="17"/>
  <c r="H184" i="17"/>
  <c r="I184" i="17"/>
  <c r="D184" i="17"/>
  <c r="E181" i="17"/>
  <c r="F181" i="17"/>
  <c r="G181" i="17"/>
  <c r="H181" i="17"/>
  <c r="I181" i="17"/>
  <c r="D181" i="17"/>
  <c r="E179" i="17"/>
  <c r="F179" i="17"/>
  <c r="G179" i="17"/>
  <c r="H179" i="17"/>
  <c r="I179" i="17"/>
  <c r="D179" i="17"/>
  <c r="E176" i="17"/>
  <c r="F176" i="17"/>
  <c r="G176" i="17"/>
  <c r="H176" i="17"/>
  <c r="I176" i="17"/>
  <c r="D176" i="17"/>
  <c r="E173" i="17"/>
  <c r="F173" i="17"/>
  <c r="G173" i="17"/>
  <c r="H173" i="17"/>
  <c r="I173" i="17"/>
  <c r="D173" i="17"/>
  <c r="E164" i="17"/>
  <c r="F164" i="17"/>
  <c r="G164" i="17"/>
  <c r="H164" i="17"/>
  <c r="I164" i="17"/>
  <c r="D164" i="17"/>
  <c r="E161" i="17"/>
  <c r="F161" i="17"/>
  <c r="G161" i="17"/>
  <c r="H161" i="17"/>
  <c r="I161" i="17"/>
  <c r="D161" i="17"/>
  <c r="E156" i="17"/>
  <c r="F156" i="17"/>
  <c r="G156" i="17"/>
  <c r="H156" i="17"/>
  <c r="I156" i="17"/>
  <c r="D156" i="17"/>
  <c r="E154" i="17"/>
  <c r="F154" i="17"/>
  <c r="G154" i="17"/>
  <c r="H154" i="17"/>
  <c r="I154" i="17"/>
  <c r="D154" i="17"/>
  <c r="E152" i="17"/>
  <c r="F152" i="17"/>
  <c r="G152" i="17"/>
  <c r="H152" i="17"/>
  <c r="I152" i="17"/>
  <c r="D152" i="17"/>
  <c r="E148" i="17"/>
  <c r="F148" i="17"/>
  <c r="G148" i="17"/>
  <c r="H148" i="17"/>
  <c r="I148" i="17"/>
  <c r="D148" i="17"/>
  <c r="E145" i="17"/>
  <c r="F145" i="17"/>
  <c r="G145" i="17"/>
  <c r="H145" i="17"/>
  <c r="I145" i="17"/>
  <c r="D145" i="17"/>
  <c r="E143" i="17"/>
  <c r="F143" i="17"/>
  <c r="G143" i="17"/>
  <c r="H143" i="17"/>
  <c r="I143" i="17"/>
  <c r="D143" i="17"/>
  <c r="E136" i="17"/>
  <c r="F136" i="17"/>
  <c r="G136" i="17"/>
  <c r="H136" i="17"/>
  <c r="I136" i="17"/>
  <c r="D136" i="17"/>
  <c r="E133" i="17"/>
  <c r="F133" i="17"/>
  <c r="G133" i="17"/>
  <c r="H133" i="17"/>
  <c r="I133" i="17"/>
  <c r="D133" i="17"/>
  <c r="E131" i="17"/>
  <c r="F131" i="17"/>
  <c r="G131" i="17"/>
  <c r="H131" i="17"/>
  <c r="I131" i="17"/>
  <c r="D131" i="17"/>
  <c r="E129" i="17"/>
  <c r="F129" i="17"/>
  <c r="G129" i="17"/>
  <c r="H129" i="17"/>
  <c r="I129" i="17"/>
  <c r="D129" i="17"/>
  <c r="E126" i="17"/>
  <c r="F126" i="17"/>
  <c r="G126" i="17"/>
  <c r="H126" i="17"/>
  <c r="I126" i="17"/>
  <c r="D126" i="17"/>
  <c r="E119" i="17"/>
  <c r="F119" i="17"/>
  <c r="G119" i="17"/>
  <c r="H119" i="17"/>
  <c r="I119" i="17"/>
  <c r="D119" i="17"/>
  <c r="E117" i="17"/>
  <c r="F117" i="17"/>
  <c r="G117" i="17"/>
  <c r="H117" i="17"/>
  <c r="I117" i="17"/>
  <c r="D117" i="17"/>
  <c r="E114" i="17"/>
  <c r="F114" i="17"/>
  <c r="G114" i="17"/>
  <c r="H114" i="17"/>
  <c r="I114" i="17"/>
  <c r="D114" i="17"/>
  <c r="E112" i="17"/>
  <c r="F112" i="17"/>
  <c r="G112" i="17"/>
  <c r="H112" i="17"/>
  <c r="I112" i="17"/>
  <c r="D112" i="17"/>
  <c r="E110" i="17"/>
  <c r="F110" i="17"/>
  <c r="G110" i="17"/>
  <c r="H110" i="17"/>
  <c r="I110" i="17"/>
  <c r="D110" i="17"/>
  <c r="E107" i="17"/>
  <c r="F107" i="17"/>
  <c r="G107" i="17"/>
  <c r="H107" i="17"/>
  <c r="I107" i="17"/>
  <c r="D107" i="17"/>
  <c r="E104" i="17"/>
  <c r="F104" i="17"/>
  <c r="G104" i="17"/>
  <c r="H104" i="17"/>
  <c r="I104" i="17"/>
  <c r="D104" i="17"/>
  <c r="E102" i="17"/>
  <c r="F102" i="17"/>
  <c r="G102" i="17"/>
  <c r="H102" i="17"/>
  <c r="I102" i="17"/>
  <c r="D102" i="17"/>
  <c r="E97" i="17"/>
  <c r="F97" i="17"/>
  <c r="G97" i="17"/>
  <c r="H97" i="17"/>
  <c r="I97" i="17"/>
  <c r="D97" i="17"/>
  <c r="E93" i="17"/>
  <c r="F93" i="17"/>
  <c r="G93" i="17"/>
  <c r="H93" i="17"/>
  <c r="I93" i="17"/>
  <c r="D93" i="17"/>
  <c r="E89" i="17"/>
  <c r="F89" i="17"/>
  <c r="G89" i="17"/>
  <c r="H89" i="17"/>
  <c r="I89" i="17"/>
  <c r="D89" i="17"/>
  <c r="E87" i="17"/>
  <c r="F87" i="17"/>
  <c r="G87" i="17"/>
  <c r="H87" i="17"/>
  <c r="I87" i="17"/>
  <c r="D87" i="17"/>
  <c r="E85" i="17"/>
  <c r="F85" i="17"/>
  <c r="G85" i="17"/>
  <c r="H85" i="17"/>
  <c r="I85" i="17"/>
  <c r="D85" i="17"/>
  <c r="E83" i="17"/>
  <c r="F83" i="17"/>
  <c r="G83" i="17"/>
  <c r="H83" i="17"/>
  <c r="I83" i="17"/>
  <c r="D83" i="17"/>
  <c r="E80" i="17"/>
  <c r="F80" i="17"/>
  <c r="G80" i="17"/>
  <c r="H80" i="17"/>
  <c r="I80" i="17"/>
  <c r="D80" i="17"/>
  <c r="E75" i="17"/>
  <c r="F75" i="17"/>
  <c r="G75" i="17"/>
  <c r="H75" i="17"/>
  <c r="I75" i="17"/>
  <c r="D75" i="17"/>
  <c r="E72" i="17"/>
  <c r="F72" i="17"/>
  <c r="G72" i="17"/>
  <c r="H72" i="17"/>
  <c r="I72" i="17"/>
  <c r="D72" i="17"/>
  <c r="E69" i="17"/>
  <c r="F69" i="17"/>
  <c r="G69" i="17"/>
  <c r="H69" i="17"/>
  <c r="I69" i="17"/>
  <c r="D69" i="17"/>
  <c r="E67" i="17"/>
  <c r="F67" i="17"/>
  <c r="G67" i="17"/>
  <c r="H67" i="17"/>
  <c r="I67" i="17"/>
  <c r="D67" i="17"/>
  <c r="E65" i="17"/>
  <c r="F65" i="17"/>
  <c r="G65" i="17"/>
  <c r="H65" i="17"/>
  <c r="I65" i="17"/>
  <c r="D65" i="17"/>
  <c r="E62" i="17"/>
  <c r="F62" i="17"/>
  <c r="G62" i="17"/>
  <c r="H62" i="17"/>
  <c r="I62" i="17"/>
  <c r="D62" i="17"/>
  <c r="E60" i="17"/>
  <c r="F60" i="17"/>
  <c r="G60" i="17"/>
  <c r="H60" i="17"/>
  <c r="I60" i="17"/>
  <c r="D60" i="17"/>
  <c r="E58" i="17"/>
  <c r="F58" i="17"/>
  <c r="G58" i="17"/>
  <c r="H58" i="17"/>
  <c r="I58" i="17"/>
  <c r="D58" i="17"/>
  <c r="E54" i="17"/>
  <c r="F54" i="17"/>
  <c r="G54" i="17"/>
  <c r="H54" i="17"/>
  <c r="I54" i="17"/>
  <c r="D54" i="17"/>
  <c r="E51" i="17"/>
  <c r="F51" i="17"/>
  <c r="G51" i="17"/>
  <c r="H51" i="17"/>
  <c r="I51" i="17"/>
  <c r="D51" i="17"/>
  <c r="E49" i="17"/>
  <c r="F49" i="17"/>
  <c r="G49" i="17"/>
  <c r="H49" i="17"/>
  <c r="I49" i="17"/>
  <c r="D49" i="17"/>
  <c r="E47" i="17"/>
  <c r="F47" i="17"/>
  <c r="G47" i="17"/>
  <c r="H47" i="17"/>
  <c r="I47" i="17"/>
  <c r="D47" i="17"/>
  <c r="E44" i="17"/>
  <c r="F44" i="17"/>
  <c r="G44" i="17"/>
  <c r="H44" i="17"/>
  <c r="I44" i="17"/>
  <c r="D44" i="17"/>
  <c r="E40" i="17"/>
  <c r="F40" i="17"/>
  <c r="G40" i="17"/>
  <c r="H40" i="17"/>
  <c r="I40" i="17"/>
  <c r="D40" i="17"/>
  <c r="E33" i="17"/>
  <c r="F33" i="17"/>
  <c r="G33" i="17"/>
  <c r="H33" i="17"/>
  <c r="I33" i="17"/>
  <c r="D33" i="17"/>
  <c r="E30" i="17"/>
  <c r="F30" i="17"/>
  <c r="G30" i="17"/>
  <c r="H30" i="17"/>
  <c r="I30" i="17"/>
  <c r="D30" i="17"/>
  <c r="E27" i="17"/>
  <c r="F27" i="17"/>
  <c r="G27" i="17"/>
  <c r="H27" i="17"/>
  <c r="I27" i="17"/>
  <c r="D27" i="17"/>
  <c r="E25" i="17"/>
  <c r="F25" i="17"/>
  <c r="G25" i="17"/>
  <c r="H25" i="17"/>
  <c r="I25" i="17"/>
  <c r="D25" i="17"/>
  <c r="E18" i="17"/>
  <c r="F18" i="17"/>
  <c r="G18" i="17"/>
  <c r="H18" i="17"/>
  <c r="I18" i="17"/>
  <c r="D18" i="17"/>
  <c r="E4" i="17"/>
  <c r="F4" i="17"/>
  <c r="G4" i="17"/>
  <c r="H4" i="17"/>
  <c r="I4" i="17"/>
  <c r="D4" i="17"/>
  <c r="L6" i="16"/>
  <c r="L7" i="16"/>
  <c r="L8" i="16"/>
  <c r="L9" i="16"/>
  <c r="L10" i="16"/>
  <c r="L11" i="16"/>
  <c r="L12" i="16"/>
  <c r="L13" i="16"/>
  <c r="L14" i="16"/>
  <c r="L15" i="16"/>
  <c r="L17" i="16"/>
  <c r="L18" i="16"/>
  <c r="L19" i="16"/>
  <c r="L20" i="16"/>
  <c r="L21" i="16"/>
  <c r="L22" i="16"/>
  <c r="L24" i="16"/>
  <c r="L26" i="16"/>
  <c r="L28" i="16"/>
  <c r="L29" i="16"/>
  <c r="L31" i="16"/>
  <c r="L33" i="16"/>
  <c r="L34" i="16"/>
  <c r="L35" i="16"/>
  <c r="L36" i="16"/>
  <c r="L37" i="16"/>
  <c r="L38" i="16"/>
  <c r="L40" i="16"/>
  <c r="L41" i="16"/>
  <c r="L42" i="16"/>
  <c r="L43" i="16"/>
  <c r="L45" i="16"/>
  <c r="L48" i="16"/>
  <c r="L50" i="16"/>
  <c r="L52" i="16"/>
  <c r="L53" i="16"/>
  <c r="L55" i="16"/>
  <c r="L56" i="16"/>
  <c r="L57" i="16"/>
  <c r="L59" i="16"/>
  <c r="L61" i="16"/>
  <c r="L63" i="16"/>
  <c r="L64" i="16"/>
  <c r="L65" i="16"/>
  <c r="L67" i="16"/>
  <c r="L69" i="16"/>
  <c r="L71" i="16"/>
  <c r="L72" i="16"/>
  <c r="L74" i="16"/>
  <c r="L75" i="16"/>
  <c r="L77" i="16"/>
  <c r="L78" i="16"/>
  <c r="L79" i="16"/>
  <c r="L81" i="16"/>
  <c r="L82" i="16"/>
  <c r="L84" i="16"/>
  <c r="L86" i="16"/>
  <c r="L88" i="16"/>
  <c r="L92" i="16"/>
  <c r="L94" i="16"/>
  <c r="L95" i="16"/>
  <c r="L97" i="16"/>
  <c r="L99" i="16"/>
  <c r="L100" i="16"/>
  <c r="L102" i="16"/>
  <c r="L103" i="16"/>
  <c r="L105" i="16"/>
  <c r="L106" i="16"/>
  <c r="L109" i="16"/>
  <c r="L111" i="16"/>
  <c r="L120" i="16"/>
  <c r="L121" i="16"/>
  <c r="L123" i="16"/>
  <c r="L125" i="16"/>
  <c r="L127" i="16"/>
  <c r="L129" i="16"/>
  <c r="L130" i="16"/>
  <c r="L132" i="16"/>
  <c r="L133" i="16"/>
  <c r="L134" i="16"/>
  <c r="L135" i="16"/>
  <c r="L136" i="16"/>
  <c r="L137" i="16"/>
  <c r="L139" i="16"/>
  <c r="L141" i="16"/>
  <c r="L143" i="16"/>
  <c r="L145" i="16"/>
  <c r="L146" i="16"/>
  <c r="L147" i="16"/>
  <c r="L149" i="16"/>
  <c r="L151" i="16"/>
  <c r="L153" i="16"/>
  <c r="L156" i="16"/>
  <c r="L158" i="16"/>
  <c r="L159" i="16"/>
  <c r="L160" i="16"/>
  <c r="L161" i="16"/>
  <c r="L162" i="16"/>
  <c r="L168" i="16"/>
  <c r="L169" i="16"/>
  <c r="L170" i="16"/>
  <c r="L172" i="16"/>
  <c r="L175" i="16"/>
  <c r="L177" i="16"/>
  <c r="L179" i="16"/>
  <c r="L180" i="16"/>
  <c r="L182" i="16"/>
  <c r="L183" i="16"/>
  <c r="L184" i="16"/>
  <c r="L185" i="16"/>
  <c r="L186" i="16"/>
  <c r="L187" i="16"/>
  <c r="L188" i="16"/>
  <c r="L189" i="16"/>
  <c r="L190" i="16"/>
  <c r="L191" i="16"/>
  <c r="L192" i="16"/>
  <c r="L194" i="16"/>
  <c r="L196" i="16"/>
  <c r="L197" i="16"/>
  <c r="L198" i="16"/>
  <c r="L200" i="16"/>
  <c r="L202" i="16"/>
  <c r="L204" i="16"/>
  <c r="L205" i="16"/>
  <c r="L206" i="16"/>
  <c r="L207" i="16"/>
  <c r="L208" i="16"/>
  <c r="L209" i="16"/>
  <c r="L210" i="16"/>
  <c r="L214" i="16"/>
  <c r="L216" i="16"/>
  <c r="L217" i="16"/>
  <c r="L218" i="16"/>
  <c r="L219" i="16"/>
  <c r="L221" i="16"/>
  <c r="L223" i="16"/>
  <c r="L224" i="16"/>
  <c r="L225" i="16"/>
  <c r="L226" i="16"/>
  <c r="L229" i="16"/>
  <c r="L230" i="16"/>
  <c r="L232" i="16"/>
  <c r="L234" i="16"/>
  <c r="L236" i="16"/>
  <c r="L237" i="16"/>
  <c r="L238" i="16"/>
  <c r="L239" i="16"/>
  <c r="L241" i="16"/>
  <c r="L242" i="16"/>
  <c r="L243" i="16"/>
  <c r="L245" i="16"/>
  <c r="L247" i="16"/>
  <c r="L249" i="16"/>
  <c r="L251" i="16"/>
  <c r="L253" i="16"/>
  <c r="L255" i="16"/>
  <c r="L257" i="16"/>
  <c r="L258" i="16"/>
  <c r="L260" i="16"/>
  <c r="L262" i="16"/>
  <c r="L264" i="16"/>
  <c r="L265" i="16"/>
  <c r="L267" i="16"/>
  <c r="L269" i="16"/>
  <c r="L270" i="16"/>
  <c r="L271" i="16"/>
  <c r="L272" i="16"/>
  <c r="L273" i="16"/>
  <c r="L274" i="16"/>
  <c r="L275" i="16"/>
  <c r="L276" i="16"/>
  <c r="L277" i="16"/>
  <c r="L278" i="16"/>
  <c r="L280" i="16"/>
  <c r="L281" i="16"/>
  <c r="L282" i="16"/>
  <c r="L283" i="16"/>
  <c r="L285" i="16"/>
  <c r="L286" i="16"/>
  <c r="L288" i="16"/>
  <c r="L289" i="16"/>
  <c r="L290" i="16"/>
  <c r="L291" i="16"/>
  <c r="L292" i="16"/>
  <c r="L293" i="16"/>
  <c r="L294" i="16"/>
  <c r="L295" i="16"/>
  <c r="L296" i="16"/>
  <c r="L298" i="16"/>
  <c r="L299" i="16"/>
  <c r="L300" i="16"/>
  <c r="L301" i="16"/>
  <c r="L302" i="16"/>
  <c r="L303" i="16"/>
  <c r="L304" i="16"/>
  <c r="L305" i="16"/>
  <c r="L306" i="16"/>
  <c r="L307" i="16"/>
  <c r="L308" i="16"/>
  <c r="L309" i="16"/>
  <c r="L311" i="16"/>
  <c r="L312" i="16"/>
  <c r="L314" i="16"/>
  <c r="L315" i="16"/>
  <c r="L316" i="16"/>
  <c r="L317" i="16"/>
  <c r="L318" i="16"/>
  <c r="L319" i="16"/>
  <c r="L320" i="16"/>
  <c r="L321" i="16"/>
  <c r="L322" i="16"/>
  <c r="L323" i="16"/>
  <c r="L324" i="16"/>
  <c r="L325" i="16"/>
  <c r="L326" i="16"/>
  <c r="L327" i="16"/>
  <c r="L328" i="16"/>
  <c r="L329" i="16"/>
  <c r="L330" i="16"/>
  <c r="L332" i="16"/>
  <c r="L334" i="16"/>
  <c r="L5" i="16"/>
  <c r="E322" i="15"/>
  <c r="F322" i="15"/>
  <c r="G322" i="15"/>
  <c r="H322" i="15"/>
  <c r="I322" i="15"/>
  <c r="D322" i="15"/>
  <c r="J107" i="17" l="1"/>
  <c r="J58" i="17"/>
  <c r="L90" i="16"/>
  <c r="L96" i="17"/>
  <c r="J340" i="17"/>
  <c r="J75" i="17"/>
  <c r="J102" i="17"/>
  <c r="J267" i="17"/>
  <c r="J318" i="17"/>
  <c r="J228" i="17"/>
  <c r="L173" i="16"/>
  <c r="L107" i="16"/>
  <c r="L212" i="16"/>
  <c r="L46" i="16"/>
  <c r="L3" i="16"/>
  <c r="L227" i="16"/>
  <c r="L154" i="16"/>
  <c r="J80" i="17"/>
  <c r="J272" i="17"/>
  <c r="J230" i="17"/>
  <c r="J274" i="17"/>
  <c r="J206" i="17"/>
  <c r="J262" i="17"/>
  <c r="J87" i="17"/>
  <c r="J89" i="17"/>
  <c r="J136" i="17"/>
  <c r="J202" i="17"/>
  <c r="J243" i="17"/>
  <c r="J264" i="17"/>
  <c r="J40" i="17"/>
  <c r="J62" i="17"/>
  <c r="J85" i="17"/>
  <c r="J110" i="17"/>
  <c r="J156" i="17"/>
  <c r="J196" i="17"/>
  <c r="J18" i="17"/>
  <c r="J27" i="17"/>
  <c r="J259" i="17"/>
  <c r="J133" i="17"/>
  <c r="J154" i="17"/>
  <c r="L160" i="17"/>
  <c r="J67" i="17"/>
  <c r="J83" i="17"/>
  <c r="J114" i="17"/>
  <c r="J255" i="17"/>
  <c r="J269" i="17"/>
  <c r="L3" i="17"/>
  <c r="J30" i="17"/>
  <c r="J54" i="17"/>
  <c r="J69" i="17"/>
  <c r="J131" i="17"/>
  <c r="J179" i="17"/>
  <c r="J257" i="17"/>
  <c r="L46" i="17"/>
  <c r="J184" i="17"/>
  <c r="J241" i="17"/>
  <c r="J49" i="17"/>
  <c r="L178" i="17"/>
  <c r="J236" i="17"/>
  <c r="J251" i="17"/>
  <c r="J295" i="17"/>
  <c r="J65" i="17"/>
  <c r="J126" i="17"/>
  <c r="J148" i="17"/>
  <c r="J173" i="17"/>
  <c r="J253" i="17"/>
  <c r="J305" i="17"/>
  <c r="J93" i="17"/>
  <c r="J152" i="17"/>
  <c r="J285" i="17"/>
  <c r="L235" i="17"/>
  <c r="J97" i="17"/>
  <c r="J181" i="17"/>
  <c r="J217" i="17"/>
  <c r="J239" i="17"/>
  <c r="L116" i="17"/>
  <c r="J44" i="17"/>
  <c r="J60" i="17"/>
  <c r="J220" i="17"/>
  <c r="J47" i="17"/>
  <c r="J161" i="17"/>
  <c r="J248" i="17"/>
  <c r="J292" i="17"/>
  <c r="J322" i="15"/>
  <c r="J321" i="17"/>
  <c r="L216" i="17"/>
  <c r="J25" i="17"/>
  <c r="J72" i="17"/>
  <c r="J119" i="17"/>
  <c r="J176" i="17"/>
  <c r="J143" i="17"/>
  <c r="J204" i="17"/>
  <c r="J4" i="17"/>
  <c r="J164" i="17"/>
  <c r="J198" i="17"/>
  <c r="J104" i="17"/>
  <c r="J33" i="17"/>
  <c r="J51" i="17"/>
  <c r="J145" i="17"/>
  <c r="J129" i="17"/>
  <c r="J117" i="17"/>
  <c r="J112" i="17"/>
  <c r="J222" i="17"/>
  <c r="L6" i="15"/>
  <c r="L7" i="15"/>
  <c r="L8" i="15"/>
  <c r="L9" i="15"/>
  <c r="L10" i="15"/>
  <c r="L11" i="15"/>
  <c r="L12" i="15"/>
  <c r="L13" i="15"/>
  <c r="L14" i="15"/>
  <c r="L15" i="15"/>
  <c r="L17" i="15"/>
  <c r="L18" i="15"/>
  <c r="L19" i="15"/>
  <c r="L20" i="15"/>
  <c r="L21" i="15"/>
  <c r="L22" i="15"/>
  <c r="L23" i="15"/>
  <c r="L25" i="15"/>
  <c r="L27" i="15"/>
  <c r="L28" i="15"/>
  <c r="L30" i="15"/>
  <c r="L31" i="15"/>
  <c r="L33" i="15"/>
  <c r="L34" i="15"/>
  <c r="L35" i="15"/>
  <c r="L36" i="15"/>
  <c r="L37" i="15"/>
  <c r="L38" i="15"/>
  <c r="L40" i="15"/>
  <c r="L41" i="15"/>
  <c r="L42" i="15"/>
  <c r="L45" i="15"/>
  <c r="L47" i="15"/>
  <c r="L48" i="15"/>
  <c r="L49" i="15"/>
  <c r="L50" i="15"/>
  <c r="L52" i="15"/>
  <c r="L53" i="15"/>
  <c r="L54" i="15"/>
  <c r="L56" i="15"/>
  <c r="L58" i="15"/>
  <c r="L59" i="15"/>
  <c r="L61" i="15"/>
  <c r="L62" i="15"/>
  <c r="L64" i="15"/>
  <c r="L66" i="15"/>
  <c r="L68" i="15"/>
  <c r="L69" i="15"/>
  <c r="L70" i="15"/>
  <c r="L72" i="15"/>
  <c r="L73" i="15"/>
  <c r="L75" i="15"/>
  <c r="L76" i="15"/>
  <c r="L77" i="15"/>
  <c r="L78" i="15"/>
  <c r="L80" i="15"/>
  <c r="L81" i="15"/>
  <c r="L83" i="15"/>
  <c r="L85" i="15"/>
  <c r="L87" i="15"/>
  <c r="L88" i="15"/>
  <c r="L89" i="15"/>
  <c r="L90" i="15"/>
  <c r="L92" i="15"/>
  <c r="L93" i="15"/>
  <c r="L96" i="15"/>
  <c r="L98" i="15"/>
  <c r="L99" i="15"/>
  <c r="L103" i="15"/>
  <c r="L105" i="15"/>
  <c r="L107" i="15"/>
  <c r="L108" i="15"/>
  <c r="L110" i="15"/>
  <c r="L111" i="15"/>
  <c r="L113" i="15"/>
  <c r="L115" i="15"/>
  <c r="L118" i="15"/>
  <c r="L120" i="15"/>
  <c r="L127" i="15"/>
  <c r="L128" i="15"/>
  <c r="L130" i="15"/>
  <c r="L132" i="15"/>
  <c r="L134" i="15"/>
  <c r="L136" i="15"/>
  <c r="L137" i="15"/>
  <c r="L139" i="15"/>
  <c r="L140" i="15"/>
  <c r="L141" i="15"/>
  <c r="L142" i="15"/>
  <c r="L143" i="15"/>
  <c r="L144" i="15"/>
  <c r="L145" i="15"/>
  <c r="L147" i="15"/>
  <c r="L149" i="15"/>
  <c r="L151" i="15"/>
  <c r="L152" i="15"/>
  <c r="L154" i="15"/>
  <c r="L155" i="15"/>
  <c r="L156" i="15"/>
  <c r="L158" i="15"/>
  <c r="L160" i="15"/>
  <c r="L161" i="15"/>
  <c r="L163" i="15"/>
  <c r="L164" i="15"/>
  <c r="L167" i="15"/>
  <c r="L168" i="15"/>
  <c r="L170" i="15"/>
  <c r="L171" i="15"/>
  <c r="L172" i="15"/>
  <c r="L173" i="15"/>
  <c r="L179" i="15"/>
  <c r="L180" i="15"/>
  <c r="L182" i="15"/>
  <c r="L184" i="15"/>
  <c r="L187" i="15"/>
  <c r="L189" i="15"/>
  <c r="L191" i="15"/>
  <c r="L193" i="15"/>
  <c r="L194" i="15"/>
  <c r="L195" i="15"/>
  <c r="L196" i="15"/>
  <c r="L197" i="15"/>
  <c r="L198" i="15"/>
  <c r="L199" i="15"/>
  <c r="L200" i="15"/>
  <c r="L201" i="15"/>
  <c r="L202" i="15"/>
  <c r="L204" i="15"/>
  <c r="L206" i="15"/>
  <c r="L207" i="15"/>
  <c r="L208" i="15"/>
  <c r="L210" i="15"/>
  <c r="L212" i="15"/>
  <c r="L213" i="15"/>
  <c r="L214" i="15"/>
  <c r="L215" i="15"/>
  <c r="L216" i="15"/>
  <c r="L217" i="15"/>
  <c r="L218" i="15"/>
  <c r="L219" i="15"/>
  <c r="L223" i="15"/>
  <c r="L225" i="15"/>
  <c r="L226" i="15"/>
  <c r="L227" i="15"/>
  <c r="L228" i="15"/>
  <c r="L229" i="15"/>
  <c r="L231" i="15"/>
  <c r="L233" i="15"/>
  <c r="L234" i="15"/>
  <c r="L235" i="15"/>
  <c r="L236" i="15"/>
  <c r="L239" i="15"/>
  <c r="L240" i="15"/>
  <c r="L242" i="15"/>
  <c r="L244" i="15"/>
  <c r="L246" i="15"/>
  <c r="L247" i="15"/>
  <c r="L248" i="15"/>
  <c r="L249" i="15"/>
  <c r="L251" i="15"/>
  <c r="L253" i="15"/>
  <c r="L254" i="15"/>
  <c r="L256" i="15"/>
  <c r="L258" i="15"/>
  <c r="L259" i="15"/>
  <c r="L261" i="15"/>
  <c r="L263" i="15"/>
  <c r="L265" i="15"/>
  <c r="L266" i="15"/>
  <c r="L267" i="15"/>
  <c r="L269" i="15"/>
  <c r="L271" i="15"/>
  <c r="L273" i="15"/>
  <c r="L274" i="15"/>
  <c r="L276" i="15"/>
  <c r="L278" i="15"/>
  <c r="L279" i="15"/>
  <c r="L280" i="15"/>
  <c r="L281" i="15"/>
  <c r="L282" i="15"/>
  <c r="L283" i="15"/>
  <c r="L284" i="15"/>
  <c r="L285" i="15"/>
  <c r="L286" i="15"/>
  <c r="L287" i="15"/>
  <c r="L289" i="15"/>
  <c r="L290" i="15"/>
  <c r="L292" i="15"/>
  <c r="L293" i="15"/>
  <c r="L295" i="15"/>
  <c r="L297" i="15"/>
  <c r="L298" i="15"/>
  <c r="L299" i="15"/>
  <c r="L300" i="15"/>
  <c r="L301" i="15"/>
  <c r="L302" i="15"/>
  <c r="L303" i="15"/>
  <c r="L304" i="15"/>
  <c r="L305" i="15"/>
  <c r="L307" i="15"/>
  <c r="L308" i="15"/>
  <c r="L309" i="15"/>
  <c r="L310" i="15"/>
  <c r="L311" i="15"/>
  <c r="L312" i="15"/>
  <c r="L313" i="15"/>
  <c r="L314" i="15"/>
  <c r="L315" i="15"/>
  <c r="L316" i="15"/>
  <c r="L317" i="15"/>
  <c r="L318" i="15"/>
  <c r="L320" i="15"/>
  <c r="L321" i="15"/>
  <c r="L323" i="15"/>
  <c r="L324" i="15"/>
  <c r="L325" i="15"/>
  <c r="L326" i="15"/>
  <c r="L327" i="15"/>
  <c r="L328" i="15"/>
  <c r="L329" i="15"/>
  <c r="L330" i="15"/>
  <c r="L331" i="15"/>
  <c r="L332" i="15"/>
  <c r="L333" i="15"/>
  <c r="L334" i="15"/>
  <c r="L335" i="15"/>
  <c r="L336" i="15"/>
  <c r="L337" i="15"/>
  <c r="L338" i="15"/>
  <c r="L339" i="15"/>
  <c r="L341" i="15"/>
  <c r="L5" i="15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20" i="14"/>
  <c r="L21" i="14"/>
  <c r="L22" i="14"/>
  <c r="L23" i="14"/>
  <c r="L24" i="14"/>
  <c r="L25" i="14"/>
  <c r="L27" i="14"/>
  <c r="L29" i="14"/>
  <c r="L30" i="14"/>
  <c r="L32" i="14"/>
  <c r="L33" i="14"/>
  <c r="L35" i="14"/>
  <c r="L36" i="14"/>
  <c r="L37" i="14"/>
  <c r="L38" i="14"/>
  <c r="L39" i="14"/>
  <c r="L40" i="14"/>
  <c r="L42" i="14"/>
  <c r="L43" i="14"/>
  <c r="L44" i="14"/>
  <c r="L47" i="14"/>
  <c r="L49" i="14"/>
  <c r="L51" i="14"/>
  <c r="L52" i="14"/>
  <c r="L54" i="14"/>
  <c r="L55" i="14"/>
  <c r="L56" i="14"/>
  <c r="L58" i="14"/>
  <c r="L60" i="14"/>
  <c r="L61" i="14"/>
  <c r="L63" i="14"/>
  <c r="L64" i="14"/>
  <c r="L65" i="14"/>
  <c r="L67" i="14"/>
  <c r="L69" i="14"/>
  <c r="L70" i="14"/>
  <c r="L71" i="14"/>
  <c r="L73" i="14"/>
  <c r="L74" i="14"/>
  <c r="L76" i="14"/>
  <c r="L77" i="14"/>
  <c r="L78" i="14"/>
  <c r="L79" i="14"/>
  <c r="L81" i="14"/>
  <c r="L83" i="14"/>
  <c r="L85" i="14"/>
  <c r="L87" i="14"/>
  <c r="L88" i="14"/>
  <c r="L89" i="14"/>
  <c r="L90" i="14"/>
  <c r="L92" i="14"/>
  <c r="L96" i="14"/>
  <c r="L97" i="14"/>
  <c r="L101" i="14"/>
  <c r="L103" i="14"/>
  <c r="L105" i="14"/>
  <c r="L106" i="14"/>
  <c r="L108" i="14"/>
  <c r="L109" i="14"/>
  <c r="L111" i="14"/>
  <c r="L113" i="14"/>
  <c r="L115" i="14"/>
  <c r="L118" i="14"/>
  <c r="L120" i="14"/>
  <c r="L127" i="14"/>
  <c r="L128" i="14"/>
  <c r="L130" i="14"/>
  <c r="L132" i="14"/>
  <c r="L134" i="14"/>
  <c r="L136" i="14"/>
  <c r="L137" i="14"/>
  <c r="L139" i="14"/>
  <c r="L140" i="14"/>
  <c r="L141" i="14"/>
  <c r="L142" i="14"/>
  <c r="L143" i="14"/>
  <c r="L144" i="14"/>
  <c r="L146" i="14"/>
  <c r="L148" i="14"/>
  <c r="L150" i="14"/>
  <c r="L152" i="14"/>
  <c r="L154" i="14"/>
  <c r="L155" i="14"/>
  <c r="L156" i="14"/>
  <c r="L158" i="14"/>
  <c r="L160" i="14"/>
  <c r="L161" i="14"/>
  <c r="L163" i="14"/>
  <c r="L164" i="14"/>
  <c r="L167" i="14"/>
  <c r="L169" i="14"/>
  <c r="L170" i="14"/>
  <c r="L171" i="14"/>
  <c r="L172" i="14"/>
  <c r="L178" i="14"/>
  <c r="L179" i="14"/>
  <c r="L180" i="14"/>
  <c r="L182" i="14"/>
  <c r="L185" i="14"/>
  <c r="L187" i="14"/>
  <c r="L188" i="14"/>
  <c r="L190" i="14"/>
  <c r="L191" i="14"/>
  <c r="L192" i="14"/>
  <c r="L193" i="14"/>
  <c r="L194" i="14"/>
  <c r="L195" i="14"/>
  <c r="L196" i="14"/>
  <c r="L197" i="14"/>
  <c r="L198" i="14"/>
  <c r="L199" i="14"/>
  <c r="L200" i="14"/>
  <c r="L201" i="14"/>
  <c r="L203" i="14"/>
  <c r="L205" i="14"/>
  <c r="L206" i="14"/>
  <c r="L207" i="14"/>
  <c r="L209" i="14"/>
  <c r="L211" i="14"/>
  <c r="L213" i="14"/>
  <c r="L214" i="14"/>
  <c r="L215" i="14"/>
  <c r="L216" i="14"/>
  <c r="L217" i="14"/>
  <c r="L218" i="14"/>
  <c r="L222" i="14"/>
  <c r="L224" i="14"/>
  <c r="L226" i="14"/>
  <c r="L227" i="14"/>
  <c r="L228" i="14"/>
  <c r="L229" i="14"/>
  <c r="L230" i="14"/>
  <c r="L232" i="14"/>
  <c r="L234" i="14"/>
  <c r="L235" i="14"/>
  <c r="L236" i="14"/>
  <c r="L237" i="14"/>
  <c r="L240" i="14"/>
  <c r="L241" i="14"/>
  <c r="L243" i="14"/>
  <c r="L245" i="14"/>
  <c r="L247" i="14"/>
  <c r="L248" i="14"/>
  <c r="L249" i="14"/>
  <c r="L250" i="14"/>
  <c r="L252" i="14"/>
  <c r="L254" i="14"/>
  <c r="L255" i="14"/>
  <c r="L256" i="14"/>
  <c r="L258" i="14"/>
  <c r="L260" i="14"/>
  <c r="L262" i="14"/>
  <c r="L264" i="14"/>
  <c r="L266" i="14"/>
  <c r="L267" i="14"/>
  <c r="L268" i="14"/>
  <c r="L270" i="14"/>
  <c r="L271" i="14"/>
  <c r="L273" i="14"/>
  <c r="L274" i="14"/>
  <c r="L276" i="14"/>
  <c r="L278" i="14"/>
  <c r="L280" i="14"/>
  <c r="L281" i="14"/>
  <c r="L283" i="14"/>
  <c r="L285" i="14"/>
  <c r="L286" i="14"/>
  <c r="L287" i="14"/>
  <c r="L288" i="14"/>
  <c r="L289" i="14"/>
  <c r="L290" i="14"/>
  <c r="L291" i="14"/>
  <c r="L292" i="14"/>
  <c r="L293" i="14"/>
  <c r="L294" i="14"/>
  <c r="L296" i="14"/>
  <c r="L297" i="14"/>
  <c r="L298" i="14"/>
  <c r="L299" i="14"/>
  <c r="L301" i="14"/>
  <c r="L302" i="14"/>
  <c r="L304" i="14"/>
  <c r="L305" i="14"/>
  <c r="L306" i="14"/>
  <c r="L307" i="14"/>
  <c r="L308" i="14"/>
  <c r="L309" i="14"/>
  <c r="L310" i="14"/>
  <c r="L311" i="14"/>
  <c r="L312" i="14"/>
  <c r="L314" i="14"/>
  <c r="L315" i="14"/>
  <c r="L316" i="14"/>
  <c r="L317" i="14"/>
  <c r="L318" i="14"/>
  <c r="L319" i="14"/>
  <c r="L320" i="14"/>
  <c r="L321" i="14"/>
  <c r="L322" i="14"/>
  <c r="L323" i="14"/>
  <c r="L324" i="14"/>
  <c r="L326" i="14"/>
  <c r="L327" i="14"/>
  <c r="L329" i="14"/>
  <c r="L330" i="14"/>
  <c r="L331" i="14"/>
  <c r="L332" i="14"/>
  <c r="L333" i="14"/>
  <c r="L334" i="14"/>
  <c r="L335" i="14"/>
  <c r="L336" i="14"/>
  <c r="L337" i="14"/>
  <c r="L338" i="14"/>
  <c r="L339" i="14"/>
  <c r="L340" i="14"/>
  <c r="L341" i="14"/>
  <c r="L342" i="14"/>
  <c r="L343" i="14"/>
  <c r="L344" i="14"/>
  <c r="L346" i="14"/>
  <c r="L348" i="14"/>
  <c r="L5" i="14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20" i="13"/>
  <c r="M21" i="13"/>
  <c r="M22" i="13"/>
  <c r="M23" i="13"/>
  <c r="M24" i="13"/>
  <c r="M25" i="13"/>
  <c r="M26" i="13"/>
  <c r="M28" i="13"/>
  <c r="M30" i="13"/>
  <c r="M31" i="13"/>
  <c r="M33" i="13"/>
  <c r="M34" i="13"/>
  <c r="M35" i="13"/>
  <c r="M36" i="13"/>
  <c r="M37" i="13"/>
  <c r="M39" i="13"/>
  <c r="M40" i="13"/>
  <c r="M41" i="13"/>
  <c r="M42" i="13"/>
  <c r="M43" i="13"/>
  <c r="M44" i="13"/>
  <c r="M46" i="13"/>
  <c r="M47" i="13"/>
  <c r="M49" i="13"/>
  <c r="M52" i="13"/>
  <c r="M54" i="13"/>
  <c r="M56" i="13"/>
  <c r="M57" i="13"/>
  <c r="M58" i="13"/>
  <c r="M60" i="13"/>
  <c r="M61" i="13"/>
  <c r="M62" i="13"/>
  <c r="M64" i="13"/>
  <c r="M66" i="13"/>
  <c r="M67" i="13"/>
  <c r="M68" i="13"/>
  <c r="M70" i="13"/>
  <c r="M72" i="13"/>
  <c r="M73" i="13"/>
  <c r="M75" i="13"/>
  <c r="M76" i="13"/>
  <c r="M77" i="13"/>
  <c r="M79" i="13"/>
  <c r="M80" i="13"/>
  <c r="M82" i="13"/>
  <c r="M83" i="13"/>
  <c r="M84" i="13"/>
  <c r="M85" i="13"/>
  <c r="M87" i="13"/>
  <c r="M88" i="13"/>
  <c r="M90" i="13"/>
  <c r="M92" i="13"/>
  <c r="M94" i="13"/>
  <c r="M96" i="13"/>
  <c r="M97" i="13"/>
  <c r="M98" i="13"/>
  <c r="M99" i="13"/>
  <c r="M101" i="13"/>
  <c r="M105" i="13"/>
  <c r="M106" i="13"/>
  <c r="M110" i="13"/>
  <c r="M112" i="13"/>
  <c r="M114" i="13"/>
  <c r="M115" i="13"/>
  <c r="M117" i="13"/>
  <c r="M118" i="13"/>
  <c r="M120" i="13"/>
  <c r="M122" i="13"/>
  <c r="M124" i="13"/>
  <c r="M127" i="13"/>
  <c r="M129" i="13"/>
  <c r="M136" i="13"/>
  <c r="M137" i="13"/>
  <c r="M139" i="13"/>
  <c r="M141" i="13"/>
  <c r="M143" i="13"/>
  <c r="M145" i="13"/>
  <c r="M146" i="13"/>
  <c r="M148" i="13"/>
  <c r="M149" i="13"/>
  <c r="M150" i="13"/>
  <c r="M151" i="13"/>
  <c r="M152" i="13"/>
  <c r="M153" i="13"/>
  <c r="M154" i="13"/>
  <c r="M156" i="13"/>
  <c r="M158" i="13"/>
  <c r="M160" i="13"/>
  <c r="M161" i="13"/>
  <c r="M163" i="13"/>
  <c r="M164" i="13"/>
  <c r="M165" i="13"/>
  <c r="M167" i="13"/>
  <c r="M169" i="13"/>
  <c r="M171" i="13"/>
  <c r="M172" i="13"/>
  <c r="M175" i="13"/>
  <c r="M176" i="13"/>
  <c r="M178" i="13"/>
  <c r="M179" i="13"/>
  <c r="M180" i="13"/>
  <c r="M186" i="13"/>
  <c r="M191" i="13"/>
  <c r="M193" i="13"/>
  <c r="M194" i="13"/>
  <c r="M196" i="13"/>
  <c r="M197" i="13"/>
  <c r="M198" i="13"/>
  <c r="M199" i="13"/>
  <c r="M200" i="13"/>
  <c r="M201" i="13"/>
  <c r="M202" i="13"/>
  <c r="M203" i="13"/>
  <c r="M204" i="13"/>
  <c r="M205" i="13"/>
  <c r="M207" i="13"/>
  <c r="M208" i="13"/>
  <c r="M209" i="13"/>
  <c r="M211" i="13"/>
  <c r="M213" i="13"/>
  <c r="M215" i="13"/>
  <c r="M216" i="13"/>
  <c r="M217" i="13"/>
  <c r="M218" i="13"/>
  <c r="M219" i="13"/>
  <c r="M220" i="13"/>
  <c r="M224" i="13"/>
  <c r="M225" i="13"/>
  <c r="M227" i="13"/>
  <c r="M228" i="13"/>
  <c r="M229" i="13"/>
  <c r="M230" i="13"/>
  <c r="M231" i="13"/>
  <c r="M233" i="13"/>
  <c r="M235" i="13"/>
  <c r="M236" i="13"/>
  <c r="M237" i="13"/>
  <c r="M238" i="13"/>
  <c r="M241" i="13"/>
  <c r="M242" i="13"/>
  <c r="M244" i="13"/>
  <c r="M246" i="13"/>
  <c r="M248" i="13"/>
  <c r="M249" i="13"/>
  <c r="M250" i="13"/>
  <c r="M251" i="13"/>
  <c r="M253" i="13"/>
  <c r="M255" i="13"/>
  <c r="M256" i="13"/>
  <c r="M258" i="13"/>
  <c r="M260" i="13"/>
  <c r="M261" i="13"/>
  <c r="M263" i="13"/>
  <c r="M265" i="13"/>
  <c r="M267" i="13"/>
  <c r="M268" i="13"/>
  <c r="M269" i="13"/>
  <c r="M271" i="13"/>
  <c r="M273" i="13"/>
  <c r="M274" i="13"/>
  <c r="M275" i="13"/>
  <c r="M277" i="13"/>
  <c r="M279" i="13"/>
  <c r="M281" i="13"/>
  <c r="M282" i="13"/>
  <c r="M284" i="13"/>
  <c r="M286" i="13"/>
  <c r="M287" i="13"/>
  <c r="M288" i="13"/>
  <c r="M289" i="13"/>
  <c r="M290" i="13"/>
  <c r="M291" i="13"/>
  <c r="M292" i="13"/>
  <c r="M293" i="13"/>
  <c r="M294" i="13"/>
  <c r="M295" i="13"/>
  <c r="M297" i="13"/>
  <c r="M298" i="13"/>
  <c r="M300" i="13"/>
  <c r="M301" i="13"/>
  <c r="M303" i="13"/>
  <c r="M304" i="13"/>
  <c r="M305" i="13"/>
  <c r="M306" i="13"/>
  <c r="M307" i="13"/>
  <c r="M308" i="13"/>
  <c r="M309" i="13"/>
  <c r="M310" i="13"/>
  <c r="M311" i="13"/>
  <c r="M313" i="13"/>
  <c r="M314" i="13"/>
  <c r="M315" i="13"/>
  <c r="M316" i="13"/>
  <c r="M317" i="13"/>
  <c r="M318" i="13"/>
  <c r="M319" i="13"/>
  <c r="M320" i="13"/>
  <c r="M321" i="13"/>
  <c r="M322" i="13"/>
  <c r="M323" i="13"/>
  <c r="M325" i="13"/>
  <c r="M327" i="13"/>
  <c r="M328" i="13"/>
  <c r="M330" i="13"/>
  <c r="M331" i="13"/>
  <c r="M332" i="13"/>
  <c r="M333" i="13"/>
  <c r="M334" i="13"/>
  <c r="M335" i="13"/>
  <c r="M336" i="13"/>
  <c r="M337" i="13"/>
  <c r="M338" i="13"/>
  <c r="M339" i="13"/>
  <c r="M340" i="13"/>
  <c r="M341" i="13"/>
  <c r="M342" i="13"/>
  <c r="M343" i="13"/>
  <c r="M344" i="13"/>
  <c r="M345" i="13"/>
  <c r="M347" i="13"/>
  <c r="M5" i="13"/>
  <c r="E238" i="12"/>
  <c r="F238" i="12"/>
  <c r="G238" i="12"/>
  <c r="H238" i="12"/>
  <c r="I238" i="12"/>
  <c r="D238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20" i="12"/>
  <c r="L21" i="12"/>
  <c r="L22" i="12"/>
  <c r="L23" i="12"/>
  <c r="L24" i="12"/>
  <c r="L25" i="12"/>
  <c r="L27" i="12"/>
  <c r="L29" i="12"/>
  <c r="L30" i="12"/>
  <c r="L32" i="12"/>
  <c r="L33" i="12"/>
  <c r="L34" i="12"/>
  <c r="L36" i="12"/>
  <c r="L37" i="12"/>
  <c r="L38" i="12"/>
  <c r="L39" i="12"/>
  <c r="L40" i="12"/>
  <c r="L41" i="12"/>
  <c r="L43" i="12"/>
  <c r="L44" i="12"/>
  <c r="L46" i="12"/>
  <c r="L49" i="12"/>
  <c r="L51" i="12"/>
  <c r="L52" i="12"/>
  <c r="L53" i="12"/>
  <c r="L55" i="12"/>
  <c r="L56" i="12"/>
  <c r="L57" i="12"/>
  <c r="L59" i="12"/>
  <c r="L61" i="12"/>
  <c r="L62" i="12"/>
  <c r="L64" i="12"/>
  <c r="L65" i="12"/>
  <c r="L67" i="12"/>
  <c r="L69" i="12"/>
  <c r="L70" i="12"/>
  <c r="L72" i="12"/>
  <c r="L73" i="12"/>
  <c r="L75" i="12"/>
  <c r="L76" i="12"/>
  <c r="L78" i="12"/>
  <c r="L79" i="12"/>
  <c r="L81" i="12"/>
  <c r="L82" i="12"/>
  <c r="L83" i="12"/>
  <c r="L85" i="12"/>
  <c r="L86" i="12"/>
  <c r="L88" i="12"/>
  <c r="L90" i="12"/>
  <c r="L92" i="12"/>
  <c r="L94" i="12"/>
  <c r="L95" i="12"/>
  <c r="L96" i="12"/>
  <c r="L97" i="12"/>
  <c r="L99" i="12"/>
  <c r="L100" i="12"/>
  <c r="L103" i="12"/>
  <c r="L107" i="12"/>
  <c r="L109" i="12"/>
  <c r="L111" i="12"/>
  <c r="L113" i="12"/>
  <c r="L114" i="12"/>
  <c r="L116" i="12"/>
  <c r="L117" i="12"/>
  <c r="L119" i="12"/>
  <c r="L121" i="12"/>
  <c r="L123" i="12"/>
  <c r="L126" i="12"/>
  <c r="L128" i="12"/>
  <c r="L135" i="12"/>
  <c r="L136" i="12"/>
  <c r="L137" i="12"/>
  <c r="L139" i="12"/>
  <c r="L141" i="12"/>
  <c r="L142" i="12"/>
  <c r="L144" i="12"/>
  <c r="L146" i="12"/>
  <c r="L147" i="12"/>
  <c r="L149" i="12"/>
  <c r="L150" i="12"/>
  <c r="L151" i="12"/>
  <c r="L152" i="12"/>
  <c r="L153" i="12"/>
  <c r="L154" i="12"/>
  <c r="L156" i="12"/>
  <c r="L158" i="12"/>
  <c r="L159" i="12"/>
  <c r="L161" i="12"/>
  <c r="L163" i="12"/>
  <c r="L164" i="12"/>
  <c r="L166" i="12"/>
  <c r="L168" i="12"/>
  <c r="L169" i="12"/>
  <c r="L171" i="12"/>
  <c r="L172" i="12"/>
  <c r="L175" i="12"/>
  <c r="L177" i="12"/>
  <c r="L178" i="12"/>
  <c r="L179" i="12"/>
  <c r="L180" i="12"/>
  <c r="L186" i="12"/>
  <c r="L187" i="12"/>
  <c r="L189" i="12"/>
  <c r="L192" i="12"/>
  <c r="L194" i="12"/>
  <c r="L196" i="12"/>
  <c r="L198" i="12"/>
  <c r="L199" i="12"/>
  <c r="L200" i="12"/>
  <c r="L201" i="12"/>
  <c r="L202" i="12"/>
  <c r="L203" i="12"/>
  <c r="L204" i="12"/>
  <c r="L205" i="12"/>
  <c r="L206" i="12"/>
  <c r="L207" i="12"/>
  <c r="L208" i="12"/>
  <c r="L210" i="12"/>
  <c r="L212" i="12"/>
  <c r="L214" i="12"/>
  <c r="L215" i="12"/>
  <c r="L216" i="12"/>
  <c r="L218" i="12"/>
  <c r="L220" i="12"/>
  <c r="L222" i="12"/>
  <c r="L223" i="12"/>
  <c r="L224" i="12"/>
  <c r="L225" i="12"/>
  <c r="L226" i="12"/>
  <c r="L227" i="12"/>
  <c r="L231" i="12"/>
  <c r="L232" i="12"/>
  <c r="L234" i="12"/>
  <c r="L235" i="12"/>
  <c r="L236" i="12"/>
  <c r="L237" i="12"/>
  <c r="L239" i="12"/>
  <c r="L241" i="12"/>
  <c r="L242" i="12"/>
  <c r="L243" i="12"/>
  <c r="L244" i="12"/>
  <c r="L247" i="12"/>
  <c r="L248" i="12"/>
  <c r="L250" i="12"/>
  <c r="L252" i="12"/>
  <c r="L254" i="12"/>
  <c r="L255" i="12"/>
  <c r="L256" i="12"/>
  <c r="L257" i="12"/>
  <c r="L259" i="12"/>
  <c r="L261" i="12"/>
  <c r="L262" i="12"/>
  <c r="L263" i="12"/>
  <c r="L265" i="12"/>
  <c r="L267" i="12"/>
  <c r="L268" i="12"/>
  <c r="L270" i="12"/>
  <c r="L272" i="12"/>
  <c r="L274" i="12"/>
  <c r="L276" i="12"/>
  <c r="L277" i="12"/>
  <c r="L279" i="12"/>
  <c r="L280" i="12"/>
  <c r="L282" i="12"/>
  <c r="L283" i="12"/>
  <c r="L284" i="12"/>
  <c r="L285" i="12"/>
  <c r="L287" i="12"/>
  <c r="L289" i="12"/>
  <c r="L290" i="12"/>
  <c r="L292" i="12"/>
  <c r="L294" i="12"/>
  <c r="L295" i="12"/>
  <c r="L296" i="12"/>
  <c r="L297" i="12"/>
  <c r="L298" i="12"/>
  <c r="L299" i="12"/>
  <c r="L300" i="12"/>
  <c r="L301" i="12"/>
  <c r="L302" i="12"/>
  <c r="L303" i="12"/>
  <c r="L305" i="12"/>
  <c r="L306" i="12"/>
  <c r="L307" i="12"/>
  <c r="L308" i="12"/>
  <c r="L309" i="12"/>
  <c r="L310" i="12"/>
  <c r="L312" i="12"/>
  <c r="L313" i="12"/>
  <c r="L315" i="12"/>
  <c r="L316" i="12"/>
  <c r="L317" i="12"/>
  <c r="L318" i="12"/>
  <c r="L319" i="12"/>
  <c r="L320" i="12"/>
  <c r="L321" i="12"/>
  <c r="L322" i="12"/>
  <c r="L323" i="12"/>
  <c r="L326" i="12"/>
  <c r="L327" i="12"/>
  <c r="L328" i="12"/>
  <c r="L329" i="12"/>
  <c r="L330" i="12"/>
  <c r="L331" i="12"/>
  <c r="L332" i="12"/>
  <c r="L333" i="12"/>
  <c r="L334" i="12"/>
  <c r="L335" i="12"/>
  <c r="L337" i="12"/>
  <c r="L338" i="12"/>
  <c r="L340" i="12"/>
  <c r="L341" i="12"/>
  <c r="L342" i="12"/>
  <c r="L343" i="12"/>
  <c r="L344" i="12"/>
  <c r="L345" i="12"/>
  <c r="L346" i="12"/>
  <c r="L347" i="12"/>
  <c r="L348" i="12"/>
  <c r="L349" i="12"/>
  <c r="L350" i="12"/>
  <c r="L351" i="12"/>
  <c r="L352" i="12"/>
  <c r="L353" i="12"/>
  <c r="L354" i="12"/>
  <c r="L355" i="12"/>
  <c r="L357" i="12"/>
  <c r="L5" i="12"/>
  <c r="M3" i="13" l="1"/>
  <c r="L173" i="12"/>
  <c r="L183" i="14"/>
  <c r="L45" i="14"/>
  <c r="L94" i="14"/>
  <c r="L238" i="14"/>
  <c r="L3" i="14"/>
  <c r="L220" i="14"/>
  <c r="L116" i="14"/>
  <c r="L165" i="14"/>
  <c r="M103" i="13"/>
  <c r="M189" i="13"/>
  <c r="M50" i="13"/>
  <c r="M125" i="13"/>
  <c r="M222" i="13"/>
  <c r="J238" i="12"/>
  <c r="L43" i="15"/>
  <c r="L116" i="15"/>
  <c r="L165" i="15"/>
  <c r="L237" i="15"/>
  <c r="L185" i="15"/>
  <c r="L94" i="15"/>
  <c r="L221" i="15"/>
  <c r="L3" i="15"/>
  <c r="E89" i="11" l="1"/>
  <c r="F89" i="11"/>
  <c r="G89" i="11"/>
  <c r="H89" i="11"/>
  <c r="I89" i="11"/>
  <c r="L6" i="11"/>
  <c r="L7" i="11"/>
  <c r="L8" i="11"/>
  <c r="L9" i="11"/>
  <c r="L10" i="11"/>
  <c r="L11" i="11"/>
  <c r="L12" i="11"/>
  <c r="L13" i="11"/>
  <c r="L14" i="11"/>
  <c r="L15" i="11"/>
  <c r="L16" i="11"/>
  <c r="L18" i="11"/>
  <c r="L19" i="11"/>
  <c r="L20" i="11"/>
  <c r="L21" i="11"/>
  <c r="L22" i="11"/>
  <c r="L23" i="11"/>
  <c r="L25" i="11"/>
  <c r="L27" i="11"/>
  <c r="L28" i="11"/>
  <c r="L30" i="11"/>
  <c r="L31" i="11"/>
  <c r="L33" i="11"/>
  <c r="L34" i="11"/>
  <c r="L35" i="11"/>
  <c r="L36" i="11"/>
  <c r="L37" i="11"/>
  <c r="L38" i="11"/>
  <c r="L40" i="11"/>
  <c r="L41" i="11"/>
  <c r="L43" i="11"/>
  <c r="L46" i="11"/>
  <c r="L48" i="11"/>
  <c r="L49" i="11"/>
  <c r="L50" i="11"/>
  <c r="L52" i="11"/>
  <c r="L53" i="11"/>
  <c r="L54" i="11"/>
  <c r="L56" i="11"/>
  <c r="L58" i="11"/>
  <c r="L59" i="11"/>
  <c r="L61" i="11"/>
  <c r="L62" i="11"/>
  <c r="L64" i="11"/>
  <c r="L66" i="11"/>
  <c r="L68" i="11"/>
  <c r="L69" i="11"/>
  <c r="L70" i="11"/>
  <c r="L71" i="11"/>
  <c r="L73" i="11"/>
  <c r="L74" i="11"/>
  <c r="L76" i="11"/>
  <c r="L77" i="11"/>
  <c r="L78" i="11"/>
  <c r="L79" i="11"/>
  <c r="L81" i="11"/>
  <c r="L82" i="11"/>
  <c r="L84" i="11"/>
  <c r="L86" i="11"/>
  <c r="L88" i="11"/>
  <c r="L90" i="11"/>
  <c r="L91" i="11"/>
  <c r="L92" i="11"/>
  <c r="L94" i="11"/>
  <c r="L96" i="11"/>
  <c r="L100" i="11"/>
  <c r="L101" i="11"/>
  <c r="L105" i="11"/>
  <c r="L107" i="11"/>
  <c r="L109" i="11"/>
  <c r="L111" i="11"/>
  <c r="L112" i="11"/>
  <c r="L114" i="11"/>
  <c r="L115" i="11"/>
  <c r="L117" i="11"/>
  <c r="L119" i="11"/>
  <c r="L120" i="11"/>
  <c r="L122" i="11"/>
  <c r="L125" i="11"/>
  <c r="L127" i="11"/>
  <c r="L134" i="11"/>
  <c r="L135" i="11"/>
  <c r="L137" i="11"/>
  <c r="L139" i="11"/>
  <c r="L140" i="11"/>
  <c r="L142" i="11"/>
  <c r="L144" i="11"/>
  <c r="L145" i="11"/>
  <c r="L147" i="11"/>
  <c r="L148" i="11"/>
  <c r="L149" i="11"/>
  <c r="L150" i="11"/>
  <c r="L151" i="11"/>
  <c r="L152" i="11"/>
  <c r="L153" i="11"/>
  <c r="L155" i="11"/>
  <c r="L157" i="11"/>
  <c r="L158" i="11"/>
  <c r="L159" i="11"/>
  <c r="L161" i="11"/>
  <c r="L163" i="11"/>
  <c r="L164" i="11"/>
  <c r="L165" i="11"/>
  <c r="L167" i="11"/>
  <c r="L169" i="11"/>
  <c r="L171" i="11"/>
  <c r="L174" i="11"/>
  <c r="L176" i="11"/>
  <c r="L177" i="11"/>
  <c r="L178" i="11"/>
  <c r="L179" i="11"/>
  <c r="L185" i="11"/>
  <c r="L187" i="11"/>
  <c r="L190" i="11"/>
  <c r="L192" i="11"/>
  <c r="L193" i="11"/>
  <c r="L195" i="11"/>
  <c r="L196" i="11"/>
  <c r="L197" i="11"/>
  <c r="L198" i="11"/>
  <c r="L199" i="11"/>
  <c r="L200" i="11"/>
  <c r="L201" i="11"/>
  <c r="L202" i="11"/>
  <c r="L203" i="11"/>
  <c r="L204" i="11"/>
  <c r="L205" i="11"/>
  <c r="L206" i="11"/>
  <c r="L208" i="11"/>
  <c r="L210" i="11"/>
  <c r="L211" i="11"/>
  <c r="L212" i="11"/>
  <c r="L214" i="11"/>
  <c r="L216" i="11"/>
  <c r="L217" i="11"/>
  <c r="L218" i="11"/>
  <c r="L219" i="11"/>
  <c r="L220" i="11"/>
  <c r="L221" i="11"/>
  <c r="L225" i="11"/>
  <c r="L227" i="11"/>
  <c r="L229" i="11"/>
  <c r="L230" i="11"/>
  <c r="L231" i="11"/>
  <c r="L232" i="11"/>
  <c r="L233" i="11"/>
  <c r="L235" i="11"/>
  <c r="L236" i="11"/>
  <c r="L237" i="11"/>
  <c r="L238" i="11"/>
  <c r="L241" i="11"/>
  <c r="L242" i="11"/>
  <c r="L244" i="11"/>
  <c r="L246" i="11"/>
  <c r="L247" i="11"/>
  <c r="L248" i="11"/>
  <c r="L249" i="11"/>
  <c r="L251" i="11"/>
  <c r="L253" i="11"/>
  <c r="L254" i="11"/>
  <c r="L256" i="11"/>
  <c r="L258" i="11"/>
  <c r="L259" i="11"/>
  <c r="L261" i="11"/>
  <c r="L263" i="11"/>
  <c r="L265" i="11"/>
  <c r="L266" i="11"/>
  <c r="L268" i="11"/>
  <c r="L269" i="11"/>
  <c r="L271" i="11"/>
  <c r="L272" i="11"/>
  <c r="L273" i="11"/>
  <c r="L275" i="11"/>
  <c r="L277" i="11"/>
  <c r="L278" i="11"/>
  <c r="L280" i="11"/>
  <c r="L282" i="11"/>
  <c r="L283" i="11"/>
  <c r="L284" i="11"/>
  <c r="L285" i="11"/>
  <c r="L286" i="11"/>
  <c r="L287" i="11"/>
  <c r="L288" i="11"/>
  <c r="L289" i="11"/>
  <c r="L290" i="11"/>
  <c r="L291" i="11"/>
  <c r="L293" i="11"/>
  <c r="L294" i="11"/>
  <c r="L295" i="11"/>
  <c r="L296" i="11"/>
  <c r="L297" i="11"/>
  <c r="L298" i="11"/>
  <c r="L299" i="11"/>
  <c r="L301" i="11"/>
  <c r="L302" i="11"/>
  <c r="L304" i="11"/>
  <c r="L305" i="11"/>
  <c r="L306" i="11"/>
  <c r="L307" i="11"/>
  <c r="L308" i="11"/>
  <c r="L309" i="11"/>
  <c r="L310" i="11"/>
  <c r="L311" i="11"/>
  <c r="L312" i="11"/>
  <c r="L314" i="11"/>
  <c r="L315" i="11"/>
  <c r="L316" i="11"/>
  <c r="L317" i="11"/>
  <c r="L318" i="11"/>
  <c r="L319" i="11"/>
  <c r="L320" i="11"/>
  <c r="L321" i="11"/>
  <c r="L322" i="11"/>
  <c r="L323" i="11"/>
  <c r="L324" i="11"/>
  <c r="L325" i="11"/>
  <c r="L327" i="11"/>
  <c r="L329" i="11"/>
  <c r="L330" i="11"/>
  <c r="L332" i="11"/>
  <c r="L333" i="11"/>
  <c r="L334" i="11"/>
  <c r="L335" i="11"/>
  <c r="L336" i="11"/>
  <c r="L337" i="11"/>
  <c r="L338" i="11"/>
  <c r="L339" i="11"/>
  <c r="L340" i="11"/>
  <c r="L341" i="11"/>
  <c r="L342" i="11"/>
  <c r="L343" i="11"/>
  <c r="L344" i="11"/>
  <c r="L345" i="11"/>
  <c r="L346" i="11"/>
  <c r="L347" i="11"/>
  <c r="L348" i="11"/>
  <c r="L349" i="11"/>
  <c r="L351" i="11"/>
  <c r="L5" i="11"/>
  <c r="L123" i="11" l="1"/>
  <c r="L98" i="11"/>
  <c r="L172" i="11"/>
  <c r="L2" i="11"/>
  <c r="L44" i="11"/>
  <c r="L222" i="11"/>
  <c r="L188" i="11"/>
  <c r="L239" i="11"/>
  <c r="E333" i="16" l="1"/>
  <c r="F333" i="16"/>
  <c r="G333" i="16"/>
  <c r="H333" i="16"/>
  <c r="I333" i="16"/>
  <c r="D333" i="16"/>
  <c r="E331" i="16"/>
  <c r="F331" i="16"/>
  <c r="G331" i="16"/>
  <c r="H331" i="16"/>
  <c r="I331" i="16"/>
  <c r="D331" i="16"/>
  <c r="E313" i="16"/>
  <c r="F313" i="16"/>
  <c r="G313" i="16"/>
  <c r="H313" i="16"/>
  <c r="I313" i="16"/>
  <c r="D313" i="16"/>
  <c r="E310" i="16"/>
  <c r="F310" i="16"/>
  <c r="G310" i="16"/>
  <c r="H310" i="16"/>
  <c r="I310" i="16"/>
  <c r="D310" i="16"/>
  <c r="E297" i="16"/>
  <c r="F297" i="16"/>
  <c r="G297" i="16"/>
  <c r="H297" i="16"/>
  <c r="I297" i="16"/>
  <c r="D297" i="16"/>
  <c r="E287" i="16"/>
  <c r="F287" i="16"/>
  <c r="G287" i="16"/>
  <c r="H287" i="16"/>
  <c r="I287" i="16"/>
  <c r="D287" i="16"/>
  <c r="E284" i="16"/>
  <c r="F284" i="16"/>
  <c r="G284" i="16"/>
  <c r="H284" i="16"/>
  <c r="I284" i="16"/>
  <c r="D284" i="16"/>
  <c r="E279" i="16"/>
  <c r="F279" i="16"/>
  <c r="G279" i="16"/>
  <c r="H279" i="16"/>
  <c r="I279" i="16"/>
  <c r="D279" i="16"/>
  <c r="E268" i="16"/>
  <c r="F268" i="16"/>
  <c r="G268" i="16"/>
  <c r="H268" i="16"/>
  <c r="I268" i="16"/>
  <c r="D268" i="16"/>
  <c r="E266" i="16"/>
  <c r="F266" i="16"/>
  <c r="G266" i="16"/>
  <c r="H266" i="16"/>
  <c r="I266" i="16"/>
  <c r="D266" i="16"/>
  <c r="E263" i="16"/>
  <c r="F263" i="16"/>
  <c r="G263" i="16"/>
  <c r="H263" i="16"/>
  <c r="I263" i="16"/>
  <c r="D263" i="16"/>
  <c r="E261" i="16"/>
  <c r="F261" i="16"/>
  <c r="G261" i="16"/>
  <c r="H261" i="16"/>
  <c r="I261" i="16"/>
  <c r="D261" i="16"/>
  <c r="E259" i="16"/>
  <c r="F259" i="16"/>
  <c r="G259" i="16"/>
  <c r="H259" i="16"/>
  <c r="I259" i="16"/>
  <c r="D259" i="16"/>
  <c r="E256" i="16"/>
  <c r="F256" i="16"/>
  <c r="G256" i="16"/>
  <c r="H256" i="16"/>
  <c r="I256" i="16"/>
  <c r="D256" i="16"/>
  <c r="E254" i="16"/>
  <c r="F254" i="16"/>
  <c r="G254" i="16"/>
  <c r="H254" i="16"/>
  <c r="I254" i="16"/>
  <c r="D254" i="16"/>
  <c r="E252" i="16"/>
  <c r="F252" i="16"/>
  <c r="G252" i="16"/>
  <c r="H252" i="16"/>
  <c r="I252" i="16"/>
  <c r="D252" i="16"/>
  <c r="E250" i="16"/>
  <c r="F250" i="16"/>
  <c r="G250" i="16"/>
  <c r="H250" i="16"/>
  <c r="I250" i="16"/>
  <c r="D250" i="16"/>
  <c r="J250" i="16" s="1"/>
  <c r="E248" i="16"/>
  <c r="F248" i="16"/>
  <c r="G248" i="16"/>
  <c r="H248" i="16"/>
  <c r="I248" i="16"/>
  <c r="D248" i="16"/>
  <c r="E246" i="16"/>
  <c r="F246" i="16"/>
  <c r="G246" i="16"/>
  <c r="H246" i="16"/>
  <c r="I246" i="16"/>
  <c r="D246" i="16"/>
  <c r="E244" i="16"/>
  <c r="F244" i="16"/>
  <c r="G244" i="16"/>
  <c r="H244" i="16"/>
  <c r="I244" i="16"/>
  <c r="D244" i="16"/>
  <c r="E240" i="16"/>
  <c r="F240" i="16"/>
  <c r="G240" i="16"/>
  <c r="H240" i="16"/>
  <c r="I240" i="16"/>
  <c r="D240" i="16"/>
  <c r="E235" i="16"/>
  <c r="F235" i="16"/>
  <c r="G235" i="16"/>
  <c r="H235" i="16"/>
  <c r="I235" i="16"/>
  <c r="D235" i="16"/>
  <c r="E233" i="16"/>
  <c r="F233" i="16"/>
  <c r="G233" i="16"/>
  <c r="H233" i="16"/>
  <c r="I233" i="16"/>
  <c r="D233" i="16"/>
  <c r="E231" i="16"/>
  <c r="F231" i="16"/>
  <c r="G231" i="16"/>
  <c r="H231" i="16"/>
  <c r="I231" i="16"/>
  <c r="D231" i="16"/>
  <c r="E228" i="16"/>
  <c r="F228" i="16"/>
  <c r="G228" i="16"/>
  <c r="H228" i="16"/>
  <c r="I228" i="16"/>
  <c r="D228" i="16"/>
  <c r="E222" i="16"/>
  <c r="F222" i="16"/>
  <c r="G222" i="16"/>
  <c r="H222" i="16"/>
  <c r="I222" i="16"/>
  <c r="D222" i="16"/>
  <c r="E220" i="16"/>
  <c r="F220" i="16"/>
  <c r="G220" i="16"/>
  <c r="H220" i="16"/>
  <c r="I220" i="16"/>
  <c r="D220" i="16"/>
  <c r="E215" i="16"/>
  <c r="F215" i="16"/>
  <c r="G215" i="16"/>
  <c r="H215" i="16"/>
  <c r="I215" i="16"/>
  <c r="D215" i="16"/>
  <c r="E213" i="16"/>
  <c r="F213" i="16"/>
  <c r="G213" i="16"/>
  <c r="H213" i="16"/>
  <c r="I213" i="16"/>
  <c r="D213" i="16"/>
  <c r="E203" i="16"/>
  <c r="F203" i="16"/>
  <c r="G203" i="16"/>
  <c r="H203" i="16"/>
  <c r="I203" i="16"/>
  <c r="D203" i="16"/>
  <c r="E201" i="16"/>
  <c r="F201" i="16"/>
  <c r="G201" i="16"/>
  <c r="H201" i="16"/>
  <c r="I201" i="16"/>
  <c r="D201" i="16"/>
  <c r="E199" i="16"/>
  <c r="F199" i="16"/>
  <c r="G199" i="16"/>
  <c r="H199" i="16"/>
  <c r="I199" i="16"/>
  <c r="D199" i="16"/>
  <c r="E195" i="16"/>
  <c r="F195" i="16"/>
  <c r="G195" i="16"/>
  <c r="H195" i="16"/>
  <c r="I195" i="16"/>
  <c r="D195" i="16"/>
  <c r="E193" i="16"/>
  <c r="F193" i="16"/>
  <c r="G193" i="16"/>
  <c r="H193" i="16"/>
  <c r="I193" i="16"/>
  <c r="D193" i="16"/>
  <c r="E181" i="16"/>
  <c r="F181" i="16"/>
  <c r="G181" i="16"/>
  <c r="H181" i="16"/>
  <c r="I181" i="16"/>
  <c r="D181" i="16"/>
  <c r="E178" i="16"/>
  <c r="F178" i="16"/>
  <c r="G178" i="16"/>
  <c r="H178" i="16"/>
  <c r="I178" i="16"/>
  <c r="D178" i="16"/>
  <c r="E176" i="16"/>
  <c r="F176" i="16"/>
  <c r="G176" i="16"/>
  <c r="H176" i="16"/>
  <c r="I176" i="16"/>
  <c r="D176" i="16"/>
  <c r="E174" i="16"/>
  <c r="F174" i="16"/>
  <c r="G174" i="16"/>
  <c r="H174" i="16"/>
  <c r="I174" i="16"/>
  <c r="D174" i="16"/>
  <c r="E171" i="16"/>
  <c r="F171" i="16"/>
  <c r="G171" i="16"/>
  <c r="H171" i="16"/>
  <c r="I171" i="16"/>
  <c r="D171" i="16"/>
  <c r="E167" i="16"/>
  <c r="F167" i="16"/>
  <c r="G167" i="16"/>
  <c r="H167" i="16"/>
  <c r="I167" i="16"/>
  <c r="D167" i="16"/>
  <c r="E157" i="16"/>
  <c r="F157" i="16"/>
  <c r="G157" i="16"/>
  <c r="H157" i="16"/>
  <c r="I157" i="16"/>
  <c r="D157" i="16"/>
  <c r="E155" i="16"/>
  <c r="F155" i="16"/>
  <c r="G155" i="16"/>
  <c r="H155" i="16"/>
  <c r="I155" i="16"/>
  <c r="D155" i="16"/>
  <c r="E152" i="16"/>
  <c r="F152" i="16"/>
  <c r="G152" i="16"/>
  <c r="H152" i="16"/>
  <c r="I152" i="16"/>
  <c r="D152" i="16"/>
  <c r="E150" i="16"/>
  <c r="F150" i="16"/>
  <c r="G150" i="16"/>
  <c r="H150" i="16"/>
  <c r="I150" i="16"/>
  <c r="D150" i="16"/>
  <c r="E148" i="16"/>
  <c r="F148" i="16"/>
  <c r="G148" i="16"/>
  <c r="H148" i="16"/>
  <c r="I148" i="16"/>
  <c r="D148" i="16"/>
  <c r="E144" i="16"/>
  <c r="F144" i="16"/>
  <c r="G144" i="16"/>
  <c r="H144" i="16"/>
  <c r="I144" i="16"/>
  <c r="D144" i="16"/>
  <c r="E142" i="16"/>
  <c r="F142" i="16"/>
  <c r="G142" i="16"/>
  <c r="H142" i="16"/>
  <c r="I142" i="16"/>
  <c r="D142" i="16"/>
  <c r="E140" i="16"/>
  <c r="F140" i="16"/>
  <c r="G140" i="16"/>
  <c r="H140" i="16"/>
  <c r="I140" i="16"/>
  <c r="D140" i="16"/>
  <c r="E138" i="16"/>
  <c r="F138" i="16"/>
  <c r="G138" i="16"/>
  <c r="H138" i="16"/>
  <c r="I138" i="16"/>
  <c r="D138" i="16"/>
  <c r="E131" i="16"/>
  <c r="F131" i="16"/>
  <c r="G131" i="16"/>
  <c r="H131" i="16"/>
  <c r="I131" i="16"/>
  <c r="D131" i="16"/>
  <c r="F128" i="16"/>
  <c r="G128" i="16"/>
  <c r="H128" i="16"/>
  <c r="I128" i="16"/>
  <c r="E128" i="16"/>
  <c r="D128" i="16"/>
  <c r="I126" i="16"/>
  <c r="E126" i="16"/>
  <c r="F126" i="16"/>
  <c r="G126" i="16"/>
  <c r="H126" i="16"/>
  <c r="D126" i="16"/>
  <c r="E124" i="16"/>
  <c r="F124" i="16"/>
  <c r="G124" i="16"/>
  <c r="H124" i="16"/>
  <c r="I124" i="16"/>
  <c r="D124" i="16"/>
  <c r="E122" i="16"/>
  <c r="F122" i="16"/>
  <c r="G122" i="16"/>
  <c r="H122" i="16"/>
  <c r="I122" i="16"/>
  <c r="D122" i="16"/>
  <c r="E119" i="16"/>
  <c r="F119" i="16"/>
  <c r="G119" i="16"/>
  <c r="H119" i="16"/>
  <c r="I119" i="16"/>
  <c r="D119" i="16"/>
  <c r="E110" i="16"/>
  <c r="F110" i="16"/>
  <c r="G110" i="16"/>
  <c r="H110" i="16"/>
  <c r="I110" i="16"/>
  <c r="D110" i="16"/>
  <c r="E108" i="16"/>
  <c r="F108" i="16"/>
  <c r="G108" i="16"/>
  <c r="H108" i="16"/>
  <c r="I108" i="16"/>
  <c r="D108" i="16"/>
  <c r="E104" i="16"/>
  <c r="F104" i="16"/>
  <c r="G104" i="16"/>
  <c r="H104" i="16"/>
  <c r="I104" i="16"/>
  <c r="D104" i="16"/>
  <c r="E101" i="16"/>
  <c r="F101" i="16"/>
  <c r="G101" i="16"/>
  <c r="H101" i="16"/>
  <c r="I101" i="16"/>
  <c r="D101" i="16"/>
  <c r="E98" i="16"/>
  <c r="F98" i="16"/>
  <c r="G98" i="16"/>
  <c r="H98" i="16"/>
  <c r="I98" i="16"/>
  <c r="D98" i="16"/>
  <c r="E96" i="16"/>
  <c r="F96" i="16"/>
  <c r="G96" i="16"/>
  <c r="H96" i="16"/>
  <c r="I96" i="16"/>
  <c r="D96" i="16"/>
  <c r="E93" i="16"/>
  <c r="F93" i="16"/>
  <c r="G93" i="16"/>
  <c r="H93" i="16"/>
  <c r="I93" i="16"/>
  <c r="D93" i="16"/>
  <c r="E91" i="16"/>
  <c r="F91" i="16"/>
  <c r="G91" i="16"/>
  <c r="H91" i="16"/>
  <c r="I91" i="16"/>
  <c r="D91" i="16"/>
  <c r="E87" i="16"/>
  <c r="F87" i="16"/>
  <c r="G87" i="16"/>
  <c r="H87" i="16"/>
  <c r="I87" i="16"/>
  <c r="D87" i="16"/>
  <c r="E85" i="16"/>
  <c r="F85" i="16"/>
  <c r="G85" i="16"/>
  <c r="H85" i="16"/>
  <c r="I85" i="16"/>
  <c r="D85" i="16"/>
  <c r="E83" i="16"/>
  <c r="F83" i="16"/>
  <c r="G83" i="16"/>
  <c r="H83" i="16"/>
  <c r="I83" i="16"/>
  <c r="D83" i="16"/>
  <c r="E80" i="16"/>
  <c r="F80" i="16"/>
  <c r="G80" i="16"/>
  <c r="H80" i="16"/>
  <c r="I80" i="16"/>
  <c r="D80" i="16"/>
  <c r="E76" i="16"/>
  <c r="F76" i="16"/>
  <c r="G76" i="16"/>
  <c r="H76" i="16"/>
  <c r="I76" i="16"/>
  <c r="D76" i="16"/>
  <c r="E73" i="16"/>
  <c r="F73" i="16"/>
  <c r="G73" i="16"/>
  <c r="H73" i="16"/>
  <c r="I73" i="16"/>
  <c r="D73" i="16"/>
  <c r="E70" i="16"/>
  <c r="F70" i="16"/>
  <c r="G70" i="16"/>
  <c r="H70" i="16"/>
  <c r="I70" i="16"/>
  <c r="D70" i="16"/>
  <c r="E68" i="16"/>
  <c r="F68" i="16"/>
  <c r="G68" i="16"/>
  <c r="H68" i="16"/>
  <c r="I68" i="16"/>
  <c r="D68" i="16"/>
  <c r="E66" i="16"/>
  <c r="F66" i="16"/>
  <c r="G66" i="16"/>
  <c r="H66" i="16"/>
  <c r="I66" i="16"/>
  <c r="D66" i="16"/>
  <c r="E62" i="16"/>
  <c r="F62" i="16"/>
  <c r="G62" i="16"/>
  <c r="H62" i="16"/>
  <c r="I62" i="16"/>
  <c r="D62" i="16"/>
  <c r="E60" i="16"/>
  <c r="F60" i="16"/>
  <c r="G60" i="16"/>
  <c r="H60" i="16"/>
  <c r="I60" i="16"/>
  <c r="D60" i="16"/>
  <c r="E58" i="16"/>
  <c r="F58" i="16"/>
  <c r="G58" i="16"/>
  <c r="H58" i="16"/>
  <c r="I58" i="16"/>
  <c r="D58" i="16"/>
  <c r="E54" i="16"/>
  <c r="F54" i="16"/>
  <c r="G54" i="16"/>
  <c r="H54" i="16"/>
  <c r="I54" i="16"/>
  <c r="D54" i="16"/>
  <c r="E51" i="16"/>
  <c r="F51" i="16"/>
  <c r="G51" i="16"/>
  <c r="H51" i="16"/>
  <c r="I51" i="16"/>
  <c r="D51" i="16"/>
  <c r="E49" i="16"/>
  <c r="F49" i="16"/>
  <c r="G49" i="16"/>
  <c r="H49" i="16"/>
  <c r="I49" i="16"/>
  <c r="D49" i="16"/>
  <c r="E47" i="16"/>
  <c r="F47" i="16"/>
  <c r="G47" i="16"/>
  <c r="H47" i="16"/>
  <c r="I47" i="16"/>
  <c r="D47" i="16"/>
  <c r="E44" i="16"/>
  <c r="F44" i="16"/>
  <c r="G44" i="16"/>
  <c r="H44" i="16"/>
  <c r="I44" i="16"/>
  <c r="D44" i="16"/>
  <c r="E39" i="16"/>
  <c r="F39" i="16"/>
  <c r="G39" i="16"/>
  <c r="H39" i="16"/>
  <c r="I39" i="16"/>
  <c r="D39" i="16"/>
  <c r="E32" i="16"/>
  <c r="F32" i="16"/>
  <c r="G32" i="16"/>
  <c r="H32" i="16"/>
  <c r="I32" i="16"/>
  <c r="D32" i="16"/>
  <c r="E30" i="16"/>
  <c r="F30" i="16"/>
  <c r="G30" i="16"/>
  <c r="H30" i="16"/>
  <c r="I30" i="16"/>
  <c r="D30" i="16"/>
  <c r="E27" i="16"/>
  <c r="F27" i="16"/>
  <c r="G27" i="16"/>
  <c r="H27" i="16"/>
  <c r="I27" i="16"/>
  <c r="D27" i="16"/>
  <c r="E25" i="16"/>
  <c r="F25" i="16"/>
  <c r="G25" i="16"/>
  <c r="H25" i="16"/>
  <c r="I25" i="16"/>
  <c r="D25" i="16"/>
  <c r="E23" i="16"/>
  <c r="F23" i="16"/>
  <c r="G23" i="16"/>
  <c r="H23" i="16"/>
  <c r="I23" i="16"/>
  <c r="D23" i="16"/>
  <c r="E16" i="16"/>
  <c r="F16" i="16"/>
  <c r="G16" i="16"/>
  <c r="H16" i="16"/>
  <c r="I16" i="16"/>
  <c r="D16" i="16"/>
  <c r="E4" i="16"/>
  <c r="F4" i="16"/>
  <c r="G4" i="16"/>
  <c r="H4" i="16"/>
  <c r="I4" i="16"/>
  <c r="D4" i="16"/>
  <c r="E340" i="15"/>
  <c r="F340" i="15"/>
  <c r="G340" i="15"/>
  <c r="H340" i="15"/>
  <c r="I340" i="15"/>
  <c r="D340" i="15"/>
  <c r="E319" i="15"/>
  <c r="F319" i="15"/>
  <c r="G319" i="15"/>
  <c r="H319" i="15"/>
  <c r="I319" i="15"/>
  <c r="D319" i="15"/>
  <c r="E306" i="15"/>
  <c r="F306" i="15"/>
  <c r="G306" i="15"/>
  <c r="H306" i="15"/>
  <c r="I306" i="15"/>
  <c r="D306" i="15"/>
  <c r="E296" i="15"/>
  <c r="F296" i="15"/>
  <c r="G296" i="15"/>
  <c r="H296" i="15"/>
  <c r="I296" i="15"/>
  <c r="D296" i="15"/>
  <c r="E294" i="15"/>
  <c r="F294" i="15"/>
  <c r="G294" i="15"/>
  <c r="H294" i="15"/>
  <c r="I294" i="15"/>
  <c r="D294" i="15"/>
  <c r="E291" i="15"/>
  <c r="F291" i="15"/>
  <c r="G291" i="15"/>
  <c r="H291" i="15"/>
  <c r="I291" i="15"/>
  <c r="D291" i="15"/>
  <c r="E288" i="15"/>
  <c r="F288" i="15"/>
  <c r="G288" i="15"/>
  <c r="H288" i="15"/>
  <c r="I288" i="15"/>
  <c r="D288" i="15"/>
  <c r="E277" i="15"/>
  <c r="F277" i="15"/>
  <c r="G277" i="15"/>
  <c r="H277" i="15"/>
  <c r="I277" i="15"/>
  <c r="D277" i="15"/>
  <c r="E275" i="15"/>
  <c r="F275" i="15"/>
  <c r="G275" i="15"/>
  <c r="H275" i="15"/>
  <c r="I275" i="15"/>
  <c r="D275" i="15"/>
  <c r="E272" i="15"/>
  <c r="F272" i="15"/>
  <c r="G272" i="15"/>
  <c r="H272" i="15"/>
  <c r="I272" i="15"/>
  <c r="D272" i="15"/>
  <c r="E270" i="15"/>
  <c r="F270" i="15"/>
  <c r="G270" i="15"/>
  <c r="H270" i="15"/>
  <c r="I270" i="15"/>
  <c r="D270" i="15"/>
  <c r="E268" i="15"/>
  <c r="F268" i="15"/>
  <c r="G268" i="15"/>
  <c r="H268" i="15"/>
  <c r="I268" i="15"/>
  <c r="D268" i="15"/>
  <c r="E264" i="15"/>
  <c r="F264" i="15"/>
  <c r="G264" i="15"/>
  <c r="H264" i="15"/>
  <c r="I264" i="15"/>
  <c r="D264" i="15"/>
  <c r="E262" i="15"/>
  <c r="F262" i="15"/>
  <c r="G262" i="15"/>
  <c r="H262" i="15"/>
  <c r="I262" i="15"/>
  <c r="D262" i="15"/>
  <c r="E260" i="15"/>
  <c r="F260" i="15"/>
  <c r="G260" i="15"/>
  <c r="H260" i="15"/>
  <c r="I260" i="15"/>
  <c r="D260" i="15"/>
  <c r="E257" i="15"/>
  <c r="F257" i="15"/>
  <c r="G257" i="15"/>
  <c r="H257" i="15"/>
  <c r="I257" i="15"/>
  <c r="D257" i="15"/>
  <c r="E255" i="15"/>
  <c r="F255" i="15"/>
  <c r="G255" i="15"/>
  <c r="H255" i="15"/>
  <c r="I255" i="15"/>
  <c r="D255" i="15"/>
  <c r="E252" i="15"/>
  <c r="F252" i="15"/>
  <c r="G252" i="15"/>
  <c r="H252" i="15"/>
  <c r="I252" i="15"/>
  <c r="D252" i="15"/>
  <c r="E250" i="15"/>
  <c r="F250" i="15"/>
  <c r="G250" i="15"/>
  <c r="H250" i="15"/>
  <c r="I250" i="15"/>
  <c r="D250" i="15"/>
  <c r="E245" i="15"/>
  <c r="F245" i="15"/>
  <c r="G245" i="15"/>
  <c r="H245" i="15"/>
  <c r="I245" i="15"/>
  <c r="D245" i="15"/>
  <c r="E243" i="15"/>
  <c r="F243" i="15"/>
  <c r="G243" i="15"/>
  <c r="H243" i="15"/>
  <c r="I243" i="15"/>
  <c r="D243" i="15"/>
  <c r="E241" i="15"/>
  <c r="F241" i="15"/>
  <c r="G241" i="15"/>
  <c r="H241" i="15"/>
  <c r="I241" i="15"/>
  <c r="D241" i="15"/>
  <c r="E238" i="15"/>
  <c r="F238" i="15"/>
  <c r="G238" i="15"/>
  <c r="H238" i="15"/>
  <c r="I238" i="15"/>
  <c r="D238" i="15"/>
  <c r="E232" i="15"/>
  <c r="F232" i="15"/>
  <c r="G232" i="15"/>
  <c r="H232" i="15"/>
  <c r="I232" i="15"/>
  <c r="D232" i="15"/>
  <c r="E230" i="15"/>
  <c r="F230" i="15"/>
  <c r="G230" i="15"/>
  <c r="H230" i="15"/>
  <c r="I230" i="15"/>
  <c r="D230" i="15"/>
  <c r="E224" i="15"/>
  <c r="F224" i="15"/>
  <c r="G224" i="15"/>
  <c r="H224" i="15"/>
  <c r="I224" i="15"/>
  <c r="D224" i="15"/>
  <c r="E222" i="15"/>
  <c r="F222" i="15"/>
  <c r="G222" i="15"/>
  <c r="H222" i="15"/>
  <c r="I222" i="15"/>
  <c r="D222" i="15"/>
  <c r="E211" i="15"/>
  <c r="F211" i="15"/>
  <c r="G211" i="15"/>
  <c r="H211" i="15"/>
  <c r="I211" i="15"/>
  <c r="D211" i="15"/>
  <c r="E209" i="15"/>
  <c r="F209" i="15"/>
  <c r="G209" i="15"/>
  <c r="H209" i="15"/>
  <c r="I209" i="15"/>
  <c r="D209" i="15"/>
  <c r="E205" i="15"/>
  <c r="F205" i="15"/>
  <c r="G205" i="15"/>
  <c r="H205" i="15"/>
  <c r="I205" i="15"/>
  <c r="D205" i="15"/>
  <c r="E203" i="15"/>
  <c r="F203" i="15"/>
  <c r="G203" i="15"/>
  <c r="H203" i="15"/>
  <c r="I203" i="15"/>
  <c r="D203" i="15"/>
  <c r="E192" i="15"/>
  <c r="F192" i="15"/>
  <c r="G192" i="15"/>
  <c r="H192" i="15"/>
  <c r="I192" i="15"/>
  <c r="D192" i="15"/>
  <c r="E190" i="15"/>
  <c r="F190" i="15"/>
  <c r="G190" i="15"/>
  <c r="H190" i="15"/>
  <c r="I190" i="15"/>
  <c r="D190" i="15"/>
  <c r="E188" i="15"/>
  <c r="F188" i="15"/>
  <c r="G188" i="15"/>
  <c r="H188" i="15"/>
  <c r="I188" i="15"/>
  <c r="D188" i="15"/>
  <c r="E186" i="15"/>
  <c r="F186" i="15"/>
  <c r="G186" i="15"/>
  <c r="H186" i="15"/>
  <c r="I186" i="15"/>
  <c r="D186" i="15"/>
  <c r="E183" i="15"/>
  <c r="F183" i="15"/>
  <c r="G183" i="15"/>
  <c r="H183" i="15"/>
  <c r="I183" i="15"/>
  <c r="D183" i="15"/>
  <c r="E181" i="15"/>
  <c r="F181" i="15"/>
  <c r="G181" i="15"/>
  <c r="H181" i="15"/>
  <c r="I181" i="15"/>
  <c r="D181" i="15"/>
  <c r="E178" i="15"/>
  <c r="F178" i="15"/>
  <c r="G178" i="15"/>
  <c r="H178" i="15"/>
  <c r="I178" i="15"/>
  <c r="D178" i="15"/>
  <c r="E169" i="15"/>
  <c r="F169" i="15"/>
  <c r="G169" i="15"/>
  <c r="H169" i="15"/>
  <c r="I169" i="15"/>
  <c r="D169" i="15"/>
  <c r="E166" i="15"/>
  <c r="F166" i="15"/>
  <c r="G166" i="15"/>
  <c r="H166" i="15"/>
  <c r="I166" i="15"/>
  <c r="D166" i="15"/>
  <c r="E162" i="15"/>
  <c r="F162" i="15"/>
  <c r="G162" i="15"/>
  <c r="H162" i="15"/>
  <c r="I162" i="15"/>
  <c r="D162" i="15"/>
  <c r="E159" i="15"/>
  <c r="F159" i="15"/>
  <c r="G159" i="15"/>
  <c r="H159" i="15"/>
  <c r="I159" i="15"/>
  <c r="D159" i="15"/>
  <c r="E157" i="15"/>
  <c r="F157" i="15"/>
  <c r="G157" i="15"/>
  <c r="H157" i="15"/>
  <c r="I157" i="15"/>
  <c r="D157" i="15"/>
  <c r="E153" i="15"/>
  <c r="F153" i="15"/>
  <c r="G153" i="15"/>
  <c r="H153" i="15"/>
  <c r="I153" i="15"/>
  <c r="D153" i="15"/>
  <c r="E150" i="15"/>
  <c r="F150" i="15"/>
  <c r="G150" i="15"/>
  <c r="H150" i="15"/>
  <c r="I150" i="15"/>
  <c r="D150" i="15"/>
  <c r="E148" i="15"/>
  <c r="F148" i="15"/>
  <c r="G148" i="15"/>
  <c r="H148" i="15"/>
  <c r="I148" i="15"/>
  <c r="D148" i="15"/>
  <c r="E146" i="15"/>
  <c r="F146" i="15"/>
  <c r="G146" i="15"/>
  <c r="H146" i="15"/>
  <c r="I146" i="15"/>
  <c r="D146" i="15"/>
  <c r="E138" i="15"/>
  <c r="F138" i="15"/>
  <c r="G138" i="15"/>
  <c r="H138" i="15"/>
  <c r="I138" i="15"/>
  <c r="D138" i="15"/>
  <c r="E135" i="15"/>
  <c r="F135" i="15"/>
  <c r="G135" i="15"/>
  <c r="H135" i="15"/>
  <c r="I135" i="15"/>
  <c r="D135" i="15"/>
  <c r="E133" i="15"/>
  <c r="F133" i="15"/>
  <c r="G133" i="15"/>
  <c r="H133" i="15"/>
  <c r="I133" i="15"/>
  <c r="D133" i="15"/>
  <c r="E131" i="15"/>
  <c r="F131" i="15"/>
  <c r="G131" i="15"/>
  <c r="H131" i="15"/>
  <c r="I131" i="15"/>
  <c r="D131" i="15"/>
  <c r="E129" i="15"/>
  <c r="F129" i="15"/>
  <c r="G129" i="15"/>
  <c r="H129" i="15"/>
  <c r="I129" i="15"/>
  <c r="D129" i="15"/>
  <c r="E126" i="15"/>
  <c r="F126" i="15"/>
  <c r="G126" i="15"/>
  <c r="H126" i="15"/>
  <c r="I126" i="15"/>
  <c r="D126" i="15"/>
  <c r="E119" i="15"/>
  <c r="F119" i="15"/>
  <c r="G119" i="15"/>
  <c r="H119" i="15"/>
  <c r="I119" i="15"/>
  <c r="D119" i="15"/>
  <c r="E117" i="15"/>
  <c r="F117" i="15"/>
  <c r="G117" i="15"/>
  <c r="H117" i="15"/>
  <c r="I117" i="15"/>
  <c r="D117" i="15"/>
  <c r="E114" i="15"/>
  <c r="F114" i="15"/>
  <c r="G114" i="15"/>
  <c r="H114" i="15"/>
  <c r="I114" i="15"/>
  <c r="D114" i="15"/>
  <c r="E112" i="15"/>
  <c r="F112" i="15"/>
  <c r="G112" i="15"/>
  <c r="H112" i="15"/>
  <c r="I112" i="15"/>
  <c r="D112" i="15"/>
  <c r="E109" i="15"/>
  <c r="F109" i="15"/>
  <c r="G109" i="15"/>
  <c r="H109" i="15"/>
  <c r="I109" i="15"/>
  <c r="D109" i="15"/>
  <c r="E106" i="15"/>
  <c r="F106" i="15"/>
  <c r="G106" i="15"/>
  <c r="H106" i="15"/>
  <c r="I106" i="15"/>
  <c r="D106" i="15"/>
  <c r="E104" i="15"/>
  <c r="F104" i="15"/>
  <c r="G104" i="15"/>
  <c r="H104" i="15"/>
  <c r="I104" i="15"/>
  <c r="D104" i="15"/>
  <c r="E102" i="15"/>
  <c r="F102" i="15"/>
  <c r="G102" i="15"/>
  <c r="H102" i="15"/>
  <c r="I102" i="15"/>
  <c r="D102" i="15"/>
  <c r="E97" i="15"/>
  <c r="F97" i="15"/>
  <c r="G97" i="15"/>
  <c r="H97" i="15"/>
  <c r="I97" i="15"/>
  <c r="D97" i="15"/>
  <c r="E95" i="15"/>
  <c r="F95" i="15"/>
  <c r="G95" i="15"/>
  <c r="H95" i="15"/>
  <c r="I95" i="15"/>
  <c r="D95" i="15"/>
  <c r="E91" i="15"/>
  <c r="F91" i="15"/>
  <c r="G91" i="15"/>
  <c r="H91" i="15"/>
  <c r="I91" i="15"/>
  <c r="D91" i="15"/>
  <c r="E86" i="15"/>
  <c r="F86" i="15"/>
  <c r="G86" i="15"/>
  <c r="H86" i="15"/>
  <c r="I86" i="15"/>
  <c r="D86" i="15"/>
  <c r="E84" i="15"/>
  <c r="F84" i="15"/>
  <c r="G84" i="15"/>
  <c r="H84" i="15"/>
  <c r="I84" i="15"/>
  <c r="D84" i="15"/>
  <c r="E82" i="15"/>
  <c r="F82" i="15"/>
  <c r="G82" i="15"/>
  <c r="H82" i="15"/>
  <c r="I82" i="15"/>
  <c r="D82" i="15"/>
  <c r="E79" i="15"/>
  <c r="F79" i="15"/>
  <c r="G79" i="15"/>
  <c r="H79" i="15"/>
  <c r="I79" i="15"/>
  <c r="D79" i="15"/>
  <c r="E74" i="15"/>
  <c r="F74" i="15"/>
  <c r="G74" i="15"/>
  <c r="H74" i="15"/>
  <c r="I74" i="15"/>
  <c r="D74" i="15"/>
  <c r="E71" i="15"/>
  <c r="F71" i="15"/>
  <c r="G71" i="15"/>
  <c r="H71" i="15"/>
  <c r="I71" i="15"/>
  <c r="D71" i="15"/>
  <c r="E67" i="15"/>
  <c r="F67" i="15"/>
  <c r="G67" i="15"/>
  <c r="H67" i="15"/>
  <c r="I67" i="15"/>
  <c r="D67" i="15"/>
  <c r="E65" i="15"/>
  <c r="F65" i="15"/>
  <c r="G65" i="15"/>
  <c r="H65" i="15"/>
  <c r="I65" i="15"/>
  <c r="D65" i="15"/>
  <c r="E63" i="15"/>
  <c r="F63" i="15"/>
  <c r="G63" i="15"/>
  <c r="H63" i="15"/>
  <c r="I63" i="15"/>
  <c r="D63" i="15"/>
  <c r="E60" i="15"/>
  <c r="F60" i="15"/>
  <c r="G60" i="15"/>
  <c r="H60" i="15"/>
  <c r="I60" i="15"/>
  <c r="D60" i="15"/>
  <c r="E57" i="15"/>
  <c r="F57" i="15"/>
  <c r="G57" i="15"/>
  <c r="H57" i="15"/>
  <c r="I57" i="15"/>
  <c r="D57" i="15"/>
  <c r="E55" i="15"/>
  <c r="F55" i="15"/>
  <c r="G55" i="15"/>
  <c r="H55" i="15"/>
  <c r="I55" i="15"/>
  <c r="D55" i="15"/>
  <c r="E51" i="15"/>
  <c r="F51" i="15"/>
  <c r="G51" i="15"/>
  <c r="H51" i="15"/>
  <c r="I51" i="15"/>
  <c r="D51" i="15"/>
  <c r="E46" i="15"/>
  <c r="F46" i="15"/>
  <c r="G46" i="15"/>
  <c r="H46" i="15"/>
  <c r="I46" i="15"/>
  <c r="D46" i="15"/>
  <c r="E44" i="15"/>
  <c r="F44" i="15"/>
  <c r="G44" i="15"/>
  <c r="H44" i="15"/>
  <c r="I44" i="15"/>
  <c r="D44" i="15"/>
  <c r="E39" i="15"/>
  <c r="F39" i="15"/>
  <c r="G39" i="15"/>
  <c r="H39" i="15"/>
  <c r="I39" i="15"/>
  <c r="D39" i="15"/>
  <c r="E32" i="15"/>
  <c r="F32" i="15"/>
  <c r="G32" i="15"/>
  <c r="H32" i="15"/>
  <c r="I32" i="15"/>
  <c r="D32" i="15"/>
  <c r="E29" i="15"/>
  <c r="F29" i="15"/>
  <c r="G29" i="15"/>
  <c r="H29" i="15"/>
  <c r="I29" i="15"/>
  <c r="D29" i="15"/>
  <c r="E26" i="15"/>
  <c r="F26" i="15"/>
  <c r="G26" i="15"/>
  <c r="H26" i="15"/>
  <c r="I26" i="15"/>
  <c r="D26" i="15"/>
  <c r="E24" i="15"/>
  <c r="F24" i="15"/>
  <c r="G24" i="15"/>
  <c r="H24" i="15"/>
  <c r="I24" i="15"/>
  <c r="D24" i="15"/>
  <c r="E16" i="15"/>
  <c r="F16" i="15"/>
  <c r="G16" i="15"/>
  <c r="H16" i="15"/>
  <c r="I16" i="15"/>
  <c r="D16" i="15"/>
  <c r="E4" i="15"/>
  <c r="F4" i="15"/>
  <c r="G4" i="15"/>
  <c r="H4" i="15"/>
  <c r="I4" i="15"/>
  <c r="D4" i="15"/>
  <c r="E347" i="14"/>
  <c r="F347" i="14"/>
  <c r="G347" i="14"/>
  <c r="H347" i="14"/>
  <c r="I347" i="14"/>
  <c r="D347" i="14"/>
  <c r="E345" i="14"/>
  <c r="F345" i="14"/>
  <c r="G345" i="14"/>
  <c r="H345" i="14"/>
  <c r="I345" i="14"/>
  <c r="D345" i="14"/>
  <c r="E328" i="14"/>
  <c r="F328" i="14"/>
  <c r="G328" i="14"/>
  <c r="H328" i="14"/>
  <c r="I328" i="14"/>
  <c r="D328" i="14"/>
  <c r="E325" i="14"/>
  <c r="F325" i="14"/>
  <c r="G325" i="14"/>
  <c r="H325" i="14"/>
  <c r="I325" i="14"/>
  <c r="D325" i="14"/>
  <c r="E313" i="14"/>
  <c r="F313" i="14"/>
  <c r="G313" i="14"/>
  <c r="H313" i="14"/>
  <c r="I313" i="14"/>
  <c r="D313" i="14"/>
  <c r="E303" i="14"/>
  <c r="F303" i="14"/>
  <c r="G303" i="14"/>
  <c r="H303" i="14"/>
  <c r="I303" i="14"/>
  <c r="D303" i="14"/>
  <c r="E300" i="14"/>
  <c r="F300" i="14"/>
  <c r="G300" i="14"/>
  <c r="H300" i="14"/>
  <c r="I300" i="14"/>
  <c r="D300" i="14"/>
  <c r="E295" i="14"/>
  <c r="F295" i="14"/>
  <c r="G295" i="14"/>
  <c r="H295" i="14"/>
  <c r="I295" i="14"/>
  <c r="D295" i="14"/>
  <c r="E284" i="14"/>
  <c r="F284" i="14"/>
  <c r="G284" i="14"/>
  <c r="H284" i="14"/>
  <c r="I284" i="14"/>
  <c r="D284" i="14"/>
  <c r="E282" i="14"/>
  <c r="F282" i="14"/>
  <c r="G282" i="14"/>
  <c r="H282" i="14"/>
  <c r="I282" i="14"/>
  <c r="D282" i="14"/>
  <c r="E279" i="14"/>
  <c r="F279" i="14"/>
  <c r="G279" i="14"/>
  <c r="H279" i="14"/>
  <c r="I279" i="14"/>
  <c r="D279" i="14"/>
  <c r="E277" i="14"/>
  <c r="F277" i="14"/>
  <c r="G277" i="14"/>
  <c r="H277" i="14"/>
  <c r="I277" i="14"/>
  <c r="D277" i="14"/>
  <c r="E275" i="14"/>
  <c r="F275" i="14"/>
  <c r="G275" i="14"/>
  <c r="H275" i="14"/>
  <c r="I275" i="14"/>
  <c r="D275" i="14"/>
  <c r="E272" i="14"/>
  <c r="F272" i="14"/>
  <c r="G272" i="14"/>
  <c r="H272" i="14"/>
  <c r="I272" i="14"/>
  <c r="D272" i="14"/>
  <c r="E269" i="14"/>
  <c r="F269" i="14"/>
  <c r="G269" i="14"/>
  <c r="H269" i="14"/>
  <c r="I269" i="14"/>
  <c r="D269" i="14"/>
  <c r="E265" i="14"/>
  <c r="F265" i="14"/>
  <c r="G265" i="14"/>
  <c r="H265" i="14"/>
  <c r="I265" i="14"/>
  <c r="D265" i="14"/>
  <c r="E263" i="14"/>
  <c r="F263" i="14"/>
  <c r="G263" i="14"/>
  <c r="H263" i="14"/>
  <c r="I263" i="14"/>
  <c r="D263" i="14"/>
  <c r="E261" i="14"/>
  <c r="F261" i="14"/>
  <c r="G261" i="14"/>
  <c r="H261" i="14"/>
  <c r="I261" i="14"/>
  <c r="D261" i="14"/>
  <c r="E259" i="14"/>
  <c r="F259" i="14"/>
  <c r="G259" i="14"/>
  <c r="H259" i="14"/>
  <c r="I259" i="14"/>
  <c r="D259" i="14"/>
  <c r="E257" i="14"/>
  <c r="F257" i="14"/>
  <c r="G257" i="14"/>
  <c r="H257" i="14"/>
  <c r="I257" i="14"/>
  <c r="D257" i="14"/>
  <c r="E253" i="14"/>
  <c r="F253" i="14"/>
  <c r="G253" i="14"/>
  <c r="H253" i="14"/>
  <c r="I253" i="14"/>
  <c r="D253" i="14"/>
  <c r="E251" i="14"/>
  <c r="F251" i="14"/>
  <c r="G251" i="14"/>
  <c r="H251" i="14"/>
  <c r="I251" i="14"/>
  <c r="D251" i="14"/>
  <c r="E246" i="14"/>
  <c r="F246" i="14"/>
  <c r="G246" i="14"/>
  <c r="H246" i="14"/>
  <c r="I246" i="14"/>
  <c r="D246" i="14"/>
  <c r="E244" i="14"/>
  <c r="F244" i="14"/>
  <c r="G244" i="14"/>
  <c r="H244" i="14"/>
  <c r="I244" i="14"/>
  <c r="D244" i="14"/>
  <c r="E242" i="14"/>
  <c r="F242" i="14"/>
  <c r="G242" i="14"/>
  <c r="H242" i="14"/>
  <c r="I242" i="14"/>
  <c r="D242" i="14"/>
  <c r="E239" i="14"/>
  <c r="F239" i="14"/>
  <c r="G239" i="14"/>
  <c r="H239" i="14"/>
  <c r="I239" i="14"/>
  <c r="D239" i="14"/>
  <c r="E233" i="14"/>
  <c r="F233" i="14"/>
  <c r="G233" i="14"/>
  <c r="H233" i="14"/>
  <c r="I233" i="14"/>
  <c r="D233" i="14"/>
  <c r="E231" i="14"/>
  <c r="F231" i="14"/>
  <c r="G231" i="14"/>
  <c r="H231" i="14"/>
  <c r="I231" i="14"/>
  <c r="D231" i="14"/>
  <c r="E225" i="14"/>
  <c r="F225" i="14"/>
  <c r="G225" i="14"/>
  <c r="H225" i="14"/>
  <c r="I225" i="14"/>
  <c r="D225" i="14"/>
  <c r="E223" i="14"/>
  <c r="F223" i="14"/>
  <c r="G223" i="14"/>
  <c r="H223" i="14"/>
  <c r="I223" i="14"/>
  <c r="D223" i="14"/>
  <c r="E221" i="14"/>
  <c r="F221" i="14"/>
  <c r="G221" i="14"/>
  <c r="H221" i="14"/>
  <c r="I221" i="14"/>
  <c r="D221" i="14"/>
  <c r="E212" i="14"/>
  <c r="F212" i="14"/>
  <c r="G212" i="14"/>
  <c r="H212" i="14"/>
  <c r="I212" i="14"/>
  <c r="D212" i="14"/>
  <c r="E210" i="14"/>
  <c r="F210" i="14"/>
  <c r="G210" i="14"/>
  <c r="H210" i="14"/>
  <c r="I210" i="14"/>
  <c r="D210" i="14"/>
  <c r="E208" i="14"/>
  <c r="F208" i="14"/>
  <c r="G208" i="14"/>
  <c r="H208" i="14"/>
  <c r="I208" i="14"/>
  <c r="D208" i="14"/>
  <c r="E204" i="14"/>
  <c r="F204" i="14"/>
  <c r="G204" i="14"/>
  <c r="H204" i="14"/>
  <c r="I204" i="14"/>
  <c r="D204" i="14"/>
  <c r="E202" i="14"/>
  <c r="F202" i="14"/>
  <c r="G202" i="14"/>
  <c r="H202" i="14"/>
  <c r="I202" i="14"/>
  <c r="D202" i="14"/>
  <c r="E189" i="14"/>
  <c r="F189" i="14"/>
  <c r="G189" i="14"/>
  <c r="H189" i="14"/>
  <c r="I189" i="14"/>
  <c r="D189" i="14"/>
  <c r="E186" i="14"/>
  <c r="F186" i="14"/>
  <c r="G186" i="14"/>
  <c r="H186" i="14"/>
  <c r="I186" i="14"/>
  <c r="D186" i="14"/>
  <c r="E184" i="14"/>
  <c r="F184" i="14"/>
  <c r="G184" i="14"/>
  <c r="H184" i="14"/>
  <c r="I184" i="14"/>
  <c r="D184" i="14"/>
  <c r="E181" i="14"/>
  <c r="F181" i="14"/>
  <c r="G181" i="14"/>
  <c r="H181" i="14"/>
  <c r="I181" i="14"/>
  <c r="D181" i="14"/>
  <c r="E177" i="14"/>
  <c r="F177" i="14"/>
  <c r="G177" i="14"/>
  <c r="H177" i="14"/>
  <c r="I177" i="14"/>
  <c r="D177" i="14"/>
  <c r="E168" i="14"/>
  <c r="F168" i="14"/>
  <c r="G168" i="14"/>
  <c r="H168" i="14"/>
  <c r="I168" i="14"/>
  <c r="D168" i="14"/>
  <c r="E166" i="14"/>
  <c r="F166" i="14"/>
  <c r="G166" i="14"/>
  <c r="H166" i="14"/>
  <c r="I166" i="14"/>
  <c r="D166" i="14"/>
  <c r="E162" i="14"/>
  <c r="F162" i="14"/>
  <c r="G162" i="14"/>
  <c r="H162" i="14"/>
  <c r="I162" i="14"/>
  <c r="D162" i="14"/>
  <c r="E159" i="14"/>
  <c r="F159" i="14"/>
  <c r="G159" i="14"/>
  <c r="H159" i="14"/>
  <c r="I159" i="14"/>
  <c r="D159" i="14"/>
  <c r="E157" i="14"/>
  <c r="F157" i="14"/>
  <c r="G157" i="14"/>
  <c r="H157" i="14"/>
  <c r="I157" i="14"/>
  <c r="D157" i="14"/>
  <c r="E153" i="14"/>
  <c r="F153" i="14"/>
  <c r="G153" i="14"/>
  <c r="H153" i="14"/>
  <c r="I153" i="14"/>
  <c r="D153" i="14"/>
  <c r="E151" i="14"/>
  <c r="F151" i="14"/>
  <c r="G151" i="14"/>
  <c r="H151" i="14"/>
  <c r="I151" i="14"/>
  <c r="D151" i="14"/>
  <c r="E149" i="14"/>
  <c r="F149" i="14"/>
  <c r="G149" i="14"/>
  <c r="H149" i="14"/>
  <c r="I149" i="14"/>
  <c r="D149" i="14"/>
  <c r="E147" i="14"/>
  <c r="F147" i="14"/>
  <c r="G147" i="14"/>
  <c r="H147" i="14"/>
  <c r="I147" i="14"/>
  <c r="D147" i="14"/>
  <c r="E145" i="14"/>
  <c r="F145" i="14"/>
  <c r="G145" i="14"/>
  <c r="H145" i="14"/>
  <c r="I145" i="14"/>
  <c r="D145" i="14"/>
  <c r="E138" i="14"/>
  <c r="F138" i="14"/>
  <c r="G138" i="14"/>
  <c r="H138" i="14"/>
  <c r="I138" i="14"/>
  <c r="D138" i="14"/>
  <c r="E135" i="14"/>
  <c r="F135" i="14"/>
  <c r="G135" i="14"/>
  <c r="H135" i="14"/>
  <c r="I135" i="14"/>
  <c r="D135" i="14"/>
  <c r="E133" i="14"/>
  <c r="F133" i="14"/>
  <c r="G133" i="14"/>
  <c r="H133" i="14"/>
  <c r="I133" i="14"/>
  <c r="D133" i="14"/>
  <c r="E131" i="14"/>
  <c r="F131" i="14"/>
  <c r="G131" i="14"/>
  <c r="H131" i="14"/>
  <c r="I131" i="14"/>
  <c r="D131" i="14"/>
  <c r="E129" i="14"/>
  <c r="F129" i="14"/>
  <c r="G129" i="14"/>
  <c r="H129" i="14"/>
  <c r="I129" i="14"/>
  <c r="D129" i="14"/>
  <c r="E126" i="14"/>
  <c r="F126" i="14"/>
  <c r="G126" i="14"/>
  <c r="H126" i="14"/>
  <c r="I126" i="14"/>
  <c r="D126" i="14"/>
  <c r="E119" i="14"/>
  <c r="F119" i="14"/>
  <c r="G119" i="14"/>
  <c r="H119" i="14"/>
  <c r="I119" i="14"/>
  <c r="D119" i="14"/>
  <c r="E117" i="14"/>
  <c r="F117" i="14"/>
  <c r="G117" i="14"/>
  <c r="H117" i="14"/>
  <c r="I117" i="14"/>
  <c r="D117" i="14"/>
  <c r="E114" i="14"/>
  <c r="F114" i="14"/>
  <c r="G114" i="14"/>
  <c r="H114" i="14"/>
  <c r="I114" i="14"/>
  <c r="D114" i="14"/>
  <c r="E112" i="14"/>
  <c r="F112" i="14"/>
  <c r="G112" i="14"/>
  <c r="H112" i="14"/>
  <c r="I112" i="14"/>
  <c r="D112" i="14"/>
  <c r="E110" i="14"/>
  <c r="F110" i="14"/>
  <c r="G110" i="14"/>
  <c r="H110" i="14"/>
  <c r="I110" i="14"/>
  <c r="D110" i="14"/>
  <c r="E107" i="14"/>
  <c r="F107" i="14"/>
  <c r="G107" i="14"/>
  <c r="H107" i="14"/>
  <c r="I107" i="14"/>
  <c r="D107" i="14"/>
  <c r="E104" i="14"/>
  <c r="F104" i="14"/>
  <c r="G104" i="14"/>
  <c r="H104" i="14"/>
  <c r="I104" i="14"/>
  <c r="D104" i="14"/>
  <c r="E102" i="14"/>
  <c r="F102" i="14"/>
  <c r="G102" i="14"/>
  <c r="H102" i="14"/>
  <c r="I102" i="14"/>
  <c r="D102" i="14"/>
  <c r="E100" i="14"/>
  <c r="F100" i="14"/>
  <c r="G100" i="14"/>
  <c r="H100" i="14"/>
  <c r="I100" i="14"/>
  <c r="D100" i="14"/>
  <c r="E95" i="14"/>
  <c r="F95" i="14"/>
  <c r="G95" i="14"/>
  <c r="H95" i="14"/>
  <c r="I95" i="14"/>
  <c r="D95" i="14"/>
  <c r="E91" i="14"/>
  <c r="F91" i="14"/>
  <c r="G91" i="14"/>
  <c r="H91" i="14"/>
  <c r="I91" i="14"/>
  <c r="D91" i="14"/>
  <c r="E86" i="14"/>
  <c r="F86" i="14"/>
  <c r="G86" i="14"/>
  <c r="H86" i="14"/>
  <c r="I86" i="14"/>
  <c r="D86" i="14"/>
  <c r="E84" i="14"/>
  <c r="F84" i="14"/>
  <c r="G84" i="14"/>
  <c r="H84" i="14"/>
  <c r="I84" i="14"/>
  <c r="D84" i="14"/>
  <c r="E82" i="14"/>
  <c r="F82" i="14"/>
  <c r="G82" i="14"/>
  <c r="H82" i="14"/>
  <c r="I82" i="14"/>
  <c r="D82" i="14"/>
  <c r="E80" i="14"/>
  <c r="F80" i="14"/>
  <c r="G80" i="14"/>
  <c r="H80" i="14"/>
  <c r="I80" i="14"/>
  <c r="D80" i="14"/>
  <c r="E75" i="14"/>
  <c r="F75" i="14"/>
  <c r="G75" i="14"/>
  <c r="H75" i="14"/>
  <c r="I75" i="14"/>
  <c r="D75" i="14"/>
  <c r="E72" i="14"/>
  <c r="F72" i="14"/>
  <c r="G72" i="14"/>
  <c r="H72" i="14"/>
  <c r="I72" i="14"/>
  <c r="D72" i="14"/>
  <c r="E68" i="14"/>
  <c r="F68" i="14"/>
  <c r="G68" i="14"/>
  <c r="H68" i="14"/>
  <c r="I68" i="14"/>
  <c r="D68" i="14"/>
  <c r="E66" i="14"/>
  <c r="F66" i="14"/>
  <c r="G66" i="14"/>
  <c r="H66" i="14"/>
  <c r="I66" i="14"/>
  <c r="D66" i="14"/>
  <c r="E62" i="14"/>
  <c r="F62" i="14"/>
  <c r="G62" i="14"/>
  <c r="H62" i="14"/>
  <c r="I62" i="14"/>
  <c r="D62" i="14"/>
  <c r="E59" i="14"/>
  <c r="F59" i="14"/>
  <c r="G59" i="14"/>
  <c r="H59" i="14"/>
  <c r="I59" i="14"/>
  <c r="D59" i="14"/>
  <c r="E57" i="14"/>
  <c r="F57" i="14"/>
  <c r="G57" i="14"/>
  <c r="H57" i="14"/>
  <c r="I57" i="14"/>
  <c r="D57" i="14"/>
  <c r="E53" i="14"/>
  <c r="F53" i="14"/>
  <c r="G53" i="14"/>
  <c r="H53" i="14"/>
  <c r="I53" i="14"/>
  <c r="D53" i="14"/>
  <c r="E50" i="14"/>
  <c r="F50" i="14"/>
  <c r="G50" i="14"/>
  <c r="H50" i="14"/>
  <c r="I50" i="14"/>
  <c r="D50" i="14"/>
  <c r="E48" i="14"/>
  <c r="F48" i="14"/>
  <c r="G48" i="14"/>
  <c r="H48" i="14"/>
  <c r="I48" i="14"/>
  <c r="D48" i="14"/>
  <c r="E46" i="14"/>
  <c r="F46" i="14"/>
  <c r="G46" i="14"/>
  <c r="H46" i="14"/>
  <c r="I46" i="14"/>
  <c r="D46" i="14"/>
  <c r="E41" i="14"/>
  <c r="F41" i="14"/>
  <c r="G41" i="14"/>
  <c r="H41" i="14"/>
  <c r="I41" i="14"/>
  <c r="D41" i="14"/>
  <c r="E34" i="14"/>
  <c r="F34" i="14"/>
  <c r="G34" i="14"/>
  <c r="H34" i="14"/>
  <c r="I34" i="14"/>
  <c r="D34" i="14"/>
  <c r="E31" i="14"/>
  <c r="F31" i="14"/>
  <c r="G31" i="14"/>
  <c r="H31" i="14"/>
  <c r="I31" i="14"/>
  <c r="D31" i="14"/>
  <c r="E28" i="14"/>
  <c r="F28" i="14"/>
  <c r="G28" i="14"/>
  <c r="H28" i="14"/>
  <c r="I28" i="14"/>
  <c r="D28" i="14"/>
  <c r="E26" i="14"/>
  <c r="F26" i="14"/>
  <c r="G26" i="14"/>
  <c r="H26" i="14"/>
  <c r="I26" i="14"/>
  <c r="D26" i="14"/>
  <c r="E19" i="14"/>
  <c r="F19" i="14"/>
  <c r="G19" i="14"/>
  <c r="H19" i="14"/>
  <c r="I19" i="14"/>
  <c r="D19" i="14"/>
  <c r="E4" i="14"/>
  <c r="F4" i="14"/>
  <c r="G4" i="14"/>
  <c r="H4" i="14"/>
  <c r="I4" i="14"/>
  <c r="D4" i="14"/>
  <c r="J23" i="16" l="1"/>
  <c r="J49" i="16"/>
  <c r="J70" i="16"/>
  <c r="J256" i="16"/>
  <c r="J333" i="16"/>
  <c r="J246" i="16"/>
  <c r="J347" i="14"/>
  <c r="J284" i="16"/>
  <c r="J129" i="14"/>
  <c r="J325" i="14"/>
  <c r="J39" i="15"/>
  <c r="J254" i="16"/>
  <c r="J261" i="16"/>
  <c r="J119" i="16"/>
  <c r="J171" i="16"/>
  <c r="J233" i="16"/>
  <c r="J231" i="16"/>
  <c r="J47" i="16"/>
  <c r="J193" i="16"/>
  <c r="J248" i="16"/>
  <c r="J58" i="16"/>
  <c r="J331" i="16"/>
  <c r="J39" i="16"/>
  <c r="J85" i="16"/>
  <c r="J178" i="16"/>
  <c r="J87" i="16"/>
  <c r="J244" i="16"/>
  <c r="J310" i="16"/>
  <c r="J30" i="16"/>
  <c r="J80" i="16"/>
  <c r="J66" i="16"/>
  <c r="J83" i="16"/>
  <c r="J176" i="16"/>
  <c r="J68" i="16"/>
  <c r="J240" i="16"/>
  <c r="J263" i="16"/>
  <c r="J199" i="16"/>
  <c r="J190" i="15"/>
  <c r="J230" i="15"/>
  <c r="J255" i="15"/>
  <c r="J340" i="15"/>
  <c r="J295" i="14"/>
  <c r="J53" i="14"/>
  <c r="J208" i="14"/>
  <c r="J261" i="14"/>
  <c r="J345" i="14"/>
  <c r="J28" i="14"/>
  <c r="J57" i="14"/>
  <c r="J82" i="14"/>
  <c r="J107" i="14"/>
  <c r="J181" i="14"/>
  <c r="J244" i="14"/>
  <c r="J202" i="14"/>
  <c r="J149" i="14"/>
  <c r="J210" i="14"/>
  <c r="J263" i="14"/>
  <c r="J186" i="14"/>
  <c r="J223" i="14"/>
  <c r="J80" i="14"/>
  <c r="J104" i="14"/>
  <c r="J91" i="16"/>
  <c r="J140" i="16"/>
  <c r="J252" i="16"/>
  <c r="J4" i="16"/>
  <c r="J110" i="16"/>
  <c r="J157" i="16"/>
  <c r="J228" i="16"/>
  <c r="J268" i="16"/>
  <c r="J131" i="16"/>
  <c r="J60" i="16"/>
  <c r="J104" i="16"/>
  <c r="J152" i="16"/>
  <c r="J220" i="16"/>
  <c r="J126" i="16"/>
  <c r="J54" i="16"/>
  <c r="J98" i="16"/>
  <c r="J148" i="16"/>
  <c r="J213" i="16"/>
  <c r="J259" i="16"/>
  <c r="J25" i="16"/>
  <c r="J73" i="16"/>
  <c r="J122" i="16"/>
  <c r="J174" i="16"/>
  <c r="J235" i="16"/>
  <c r="J287" i="16"/>
  <c r="J93" i="16"/>
  <c r="J142" i="16"/>
  <c r="J201" i="16"/>
  <c r="J16" i="16"/>
  <c r="J167" i="16"/>
  <c r="J279" i="16"/>
  <c r="J44" i="16"/>
  <c r="J138" i="16"/>
  <c r="J195" i="16"/>
  <c r="J62" i="16"/>
  <c r="J108" i="16"/>
  <c r="J155" i="16"/>
  <c r="L155" i="16" s="1"/>
  <c r="J222" i="16"/>
  <c r="J266" i="16"/>
  <c r="J32" i="16"/>
  <c r="J128" i="16"/>
  <c r="J181" i="16"/>
  <c r="J313" i="16"/>
  <c r="J101" i="16"/>
  <c r="J150" i="16"/>
  <c r="J215" i="16"/>
  <c r="J27" i="16"/>
  <c r="J76" i="16"/>
  <c r="J124" i="16"/>
  <c r="J297" i="16"/>
  <c r="J51" i="16"/>
  <c r="J96" i="16"/>
  <c r="J144" i="16"/>
  <c r="J203" i="16"/>
  <c r="J260" i="15"/>
  <c r="J288" i="15"/>
  <c r="J296" i="15"/>
  <c r="J257" i="15"/>
  <c r="J277" i="15"/>
  <c r="J259" i="14"/>
  <c r="J253" i="14"/>
  <c r="J269" i="14"/>
  <c r="J257" i="14"/>
  <c r="J48" i="14"/>
  <c r="J242" i="14"/>
  <c r="J251" i="14"/>
  <c r="J31" i="14"/>
  <c r="J272" i="14"/>
  <c r="J46" i="14"/>
  <c r="J277" i="14"/>
  <c r="J66" i="14"/>
  <c r="J84" i="14"/>
  <c r="J145" i="14"/>
  <c r="J279" i="14"/>
  <c r="J91" i="14"/>
  <c r="J75" i="14"/>
  <c r="J168" i="14"/>
  <c r="J239" i="14"/>
  <c r="J282" i="14"/>
  <c r="J100" i="14"/>
  <c r="J204" i="14"/>
  <c r="J328" i="14"/>
  <c r="J68" i="14"/>
  <c r="J117" i="14"/>
  <c r="J162" i="14"/>
  <c r="J231" i="14"/>
  <c r="J19" i="14"/>
  <c r="J41" i="14"/>
  <c r="J135" i="14"/>
  <c r="J189" i="14"/>
  <c r="J313" i="14"/>
  <c r="J112" i="14"/>
  <c r="J157" i="14"/>
  <c r="J62" i="14"/>
  <c r="J131" i="14"/>
  <c r="J184" i="14"/>
  <c r="J246" i="14"/>
  <c r="J300" i="14"/>
  <c r="J151" i="14"/>
  <c r="J212" i="14"/>
  <c r="J265" i="14"/>
  <c r="J26" i="14"/>
  <c r="J126" i="14"/>
  <c r="J177" i="14"/>
  <c r="J284" i="14"/>
  <c r="J50" i="14"/>
  <c r="J102" i="14"/>
  <c r="J147" i="14"/>
  <c r="J72" i="14"/>
  <c r="J119" i="14"/>
  <c r="J166" i="14"/>
  <c r="J233" i="14"/>
  <c r="J95" i="14"/>
  <c r="J138" i="14"/>
  <c r="J114" i="14"/>
  <c r="J159" i="14"/>
  <c r="J225" i="14"/>
  <c r="J275" i="14"/>
  <c r="J4" i="14"/>
  <c r="J34" i="14"/>
  <c r="J86" i="14"/>
  <c r="J133" i="14"/>
  <c r="J303" i="14"/>
  <c r="J59" i="14"/>
  <c r="J110" i="14"/>
  <c r="J153" i="14"/>
  <c r="J221" i="14"/>
  <c r="J319" i="15"/>
  <c r="J60" i="15"/>
  <c r="J186" i="15"/>
  <c r="J188" i="15"/>
  <c r="J203" i="15"/>
  <c r="J238" i="15"/>
  <c r="J106" i="15"/>
  <c r="J245" i="15"/>
  <c r="J65" i="15"/>
  <c r="J91" i="15"/>
  <c r="J135" i="15"/>
  <c r="J148" i="15"/>
  <c r="J205" i="15"/>
  <c r="J84" i="15"/>
  <c r="J55" i="15"/>
  <c r="J262" i="15"/>
  <c r="J57" i="15"/>
  <c r="J79" i="15"/>
  <c r="J250" i="15"/>
  <c r="J264" i="15"/>
  <c r="J82" i="15"/>
  <c r="J146" i="15"/>
  <c r="J252" i="15"/>
  <c r="J306" i="15"/>
  <c r="J243" i="15"/>
  <c r="J294" i="15"/>
  <c r="J102" i="15"/>
  <c r="J272" i="15"/>
  <c r="J44" i="15"/>
  <c r="J275" i="15"/>
  <c r="J241" i="15"/>
  <c r="J95" i="15"/>
  <c r="J291" i="15"/>
  <c r="J268" i="15"/>
  <c r="J126" i="15"/>
  <c r="J270" i="15"/>
  <c r="J63" i="15"/>
  <c r="J112" i="15"/>
  <c r="J159" i="15"/>
  <c r="J224" i="15"/>
  <c r="J29" i="15"/>
  <c r="J131" i="15"/>
  <c r="J153" i="15"/>
  <c r="J211" i="15"/>
  <c r="J24" i="15"/>
  <c r="J181" i="15"/>
  <c r="J51" i="15"/>
  <c r="J4" i="15"/>
  <c r="J71" i="15"/>
  <c r="J119" i="15"/>
  <c r="J169" i="15"/>
  <c r="J138" i="15"/>
  <c r="J192" i="15"/>
  <c r="J114" i="15"/>
  <c r="J162" i="15"/>
  <c r="J32" i="15"/>
  <c r="J86" i="15"/>
  <c r="J133" i="15"/>
  <c r="J109" i="15"/>
  <c r="J157" i="15"/>
  <c r="J222" i="15"/>
  <c r="J26" i="15"/>
  <c r="J129" i="15"/>
  <c r="J183" i="15"/>
  <c r="J104" i="15"/>
  <c r="J150" i="15"/>
  <c r="J209" i="15"/>
  <c r="J16" i="15"/>
  <c r="J74" i="15"/>
  <c r="J178" i="15"/>
  <c r="J46" i="15"/>
  <c r="J97" i="15"/>
  <c r="J67" i="15"/>
  <c r="J117" i="15"/>
  <c r="J166" i="15"/>
  <c r="J232" i="15"/>
  <c r="E346" i="13"/>
  <c r="F346" i="13"/>
  <c r="G346" i="13"/>
  <c r="H346" i="13"/>
  <c r="I346" i="13"/>
  <c r="J346" i="13"/>
  <c r="D346" i="13"/>
  <c r="E329" i="13"/>
  <c r="F329" i="13"/>
  <c r="G329" i="13"/>
  <c r="H329" i="13"/>
  <c r="I329" i="13"/>
  <c r="J329" i="13"/>
  <c r="D329" i="13"/>
  <c r="E326" i="13"/>
  <c r="F326" i="13"/>
  <c r="G326" i="13"/>
  <c r="H326" i="13"/>
  <c r="I326" i="13"/>
  <c r="J326" i="13"/>
  <c r="D326" i="13"/>
  <c r="E324" i="13"/>
  <c r="F324" i="13"/>
  <c r="G324" i="13"/>
  <c r="H324" i="13"/>
  <c r="I324" i="13"/>
  <c r="J324" i="13"/>
  <c r="D324" i="13"/>
  <c r="E312" i="13"/>
  <c r="F312" i="13"/>
  <c r="G312" i="13"/>
  <c r="H312" i="13"/>
  <c r="I312" i="13"/>
  <c r="J312" i="13"/>
  <c r="D312" i="13"/>
  <c r="E302" i="13"/>
  <c r="F302" i="13"/>
  <c r="G302" i="13"/>
  <c r="H302" i="13"/>
  <c r="I302" i="13"/>
  <c r="J302" i="13"/>
  <c r="D302" i="13"/>
  <c r="E299" i="13"/>
  <c r="F299" i="13"/>
  <c r="G299" i="13"/>
  <c r="H299" i="13"/>
  <c r="I299" i="13"/>
  <c r="J299" i="13"/>
  <c r="D299" i="13"/>
  <c r="E296" i="13"/>
  <c r="F296" i="13"/>
  <c r="G296" i="13"/>
  <c r="H296" i="13"/>
  <c r="I296" i="13"/>
  <c r="J296" i="13"/>
  <c r="D296" i="13"/>
  <c r="E285" i="13"/>
  <c r="F285" i="13"/>
  <c r="G285" i="13"/>
  <c r="H285" i="13"/>
  <c r="I285" i="13"/>
  <c r="J285" i="13"/>
  <c r="D285" i="13"/>
  <c r="E283" i="13"/>
  <c r="F283" i="13"/>
  <c r="G283" i="13"/>
  <c r="H283" i="13"/>
  <c r="I283" i="13"/>
  <c r="J283" i="13"/>
  <c r="D283" i="13"/>
  <c r="E280" i="13"/>
  <c r="F280" i="13"/>
  <c r="G280" i="13"/>
  <c r="H280" i="13"/>
  <c r="I280" i="13"/>
  <c r="J280" i="13"/>
  <c r="D280" i="13"/>
  <c r="E278" i="13"/>
  <c r="F278" i="13"/>
  <c r="G278" i="13"/>
  <c r="H278" i="13"/>
  <c r="I278" i="13"/>
  <c r="J278" i="13"/>
  <c r="D278" i="13"/>
  <c r="E276" i="13"/>
  <c r="F276" i="13"/>
  <c r="G276" i="13"/>
  <c r="H276" i="13"/>
  <c r="I276" i="13"/>
  <c r="J276" i="13"/>
  <c r="D276" i="13"/>
  <c r="E272" i="13"/>
  <c r="F272" i="13"/>
  <c r="G272" i="13"/>
  <c r="H272" i="13"/>
  <c r="I272" i="13"/>
  <c r="J272" i="13"/>
  <c r="D272" i="13"/>
  <c r="E270" i="13"/>
  <c r="F270" i="13"/>
  <c r="G270" i="13"/>
  <c r="H270" i="13"/>
  <c r="I270" i="13"/>
  <c r="J270" i="13"/>
  <c r="D270" i="13"/>
  <c r="E266" i="13"/>
  <c r="F266" i="13"/>
  <c r="G266" i="13"/>
  <c r="H266" i="13"/>
  <c r="I266" i="13"/>
  <c r="J266" i="13"/>
  <c r="D266" i="13"/>
  <c r="E264" i="13"/>
  <c r="F264" i="13"/>
  <c r="G264" i="13"/>
  <c r="H264" i="13"/>
  <c r="I264" i="13"/>
  <c r="J264" i="13"/>
  <c r="D264" i="13"/>
  <c r="E262" i="13"/>
  <c r="F262" i="13"/>
  <c r="G262" i="13"/>
  <c r="H262" i="13"/>
  <c r="I262" i="13"/>
  <c r="J262" i="13"/>
  <c r="D262" i="13"/>
  <c r="E259" i="13"/>
  <c r="F259" i="13"/>
  <c r="G259" i="13"/>
  <c r="H259" i="13"/>
  <c r="I259" i="13"/>
  <c r="J259" i="13"/>
  <c r="D259" i="13"/>
  <c r="E257" i="13"/>
  <c r="F257" i="13"/>
  <c r="G257" i="13"/>
  <c r="H257" i="13"/>
  <c r="I257" i="13"/>
  <c r="J257" i="13"/>
  <c r="D257" i="13"/>
  <c r="E254" i="13"/>
  <c r="F254" i="13"/>
  <c r="G254" i="13"/>
  <c r="H254" i="13"/>
  <c r="I254" i="13"/>
  <c r="J254" i="13"/>
  <c r="D254" i="13"/>
  <c r="E252" i="13"/>
  <c r="F252" i="13"/>
  <c r="G252" i="13"/>
  <c r="H252" i="13"/>
  <c r="I252" i="13"/>
  <c r="J252" i="13"/>
  <c r="D252" i="13"/>
  <c r="E247" i="13"/>
  <c r="F247" i="13"/>
  <c r="G247" i="13"/>
  <c r="H247" i="13"/>
  <c r="I247" i="13"/>
  <c r="J247" i="13"/>
  <c r="D247" i="13"/>
  <c r="E245" i="13"/>
  <c r="F245" i="13"/>
  <c r="G245" i="13"/>
  <c r="H245" i="13"/>
  <c r="I245" i="13"/>
  <c r="J245" i="13"/>
  <c r="D245" i="13"/>
  <c r="E243" i="13"/>
  <c r="F243" i="13"/>
  <c r="G243" i="13"/>
  <c r="H243" i="13"/>
  <c r="I243" i="13"/>
  <c r="J243" i="13"/>
  <c r="D243" i="13"/>
  <c r="E240" i="13"/>
  <c r="F240" i="13"/>
  <c r="G240" i="13"/>
  <c r="H240" i="13"/>
  <c r="I240" i="13"/>
  <c r="J240" i="13"/>
  <c r="D240" i="13"/>
  <c r="E234" i="13"/>
  <c r="F234" i="13"/>
  <c r="G234" i="13"/>
  <c r="H234" i="13"/>
  <c r="I234" i="13"/>
  <c r="J234" i="13"/>
  <c r="D234" i="13"/>
  <c r="E232" i="13"/>
  <c r="F232" i="13"/>
  <c r="G232" i="13"/>
  <c r="H232" i="13"/>
  <c r="I232" i="13"/>
  <c r="J232" i="13"/>
  <c r="D232" i="13"/>
  <c r="E226" i="13"/>
  <c r="F226" i="13"/>
  <c r="G226" i="13"/>
  <c r="H226" i="13"/>
  <c r="I226" i="13"/>
  <c r="J226" i="13"/>
  <c r="D226" i="13"/>
  <c r="E223" i="13"/>
  <c r="F223" i="13"/>
  <c r="G223" i="13"/>
  <c r="H223" i="13"/>
  <c r="I223" i="13"/>
  <c r="J223" i="13"/>
  <c r="D223" i="13"/>
  <c r="E214" i="13"/>
  <c r="F214" i="13"/>
  <c r="G214" i="13"/>
  <c r="H214" i="13"/>
  <c r="I214" i="13"/>
  <c r="J214" i="13"/>
  <c r="D214" i="13"/>
  <c r="E212" i="13"/>
  <c r="F212" i="13"/>
  <c r="G212" i="13"/>
  <c r="H212" i="13"/>
  <c r="I212" i="13"/>
  <c r="J212" i="13"/>
  <c r="D212" i="13"/>
  <c r="E210" i="13"/>
  <c r="F210" i="13"/>
  <c r="G210" i="13"/>
  <c r="H210" i="13"/>
  <c r="I210" i="13"/>
  <c r="J210" i="13"/>
  <c r="D210" i="13"/>
  <c r="E206" i="13"/>
  <c r="F206" i="13"/>
  <c r="G206" i="13"/>
  <c r="H206" i="13"/>
  <c r="I206" i="13"/>
  <c r="J206" i="13"/>
  <c r="D206" i="13"/>
  <c r="E195" i="13"/>
  <c r="F195" i="13"/>
  <c r="G195" i="13"/>
  <c r="H195" i="13"/>
  <c r="I195" i="13"/>
  <c r="J195" i="13"/>
  <c r="D195" i="13"/>
  <c r="E192" i="13"/>
  <c r="F192" i="13"/>
  <c r="G192" i="13"/>
  <c r="H192" i="13"/>
  <c r="I192" i="13"/>
  <c r="J192" i="13"/>
  <c r="D192" i="13"/>
  <c r="E190" i="13"/>
  <c r="F190" i="13"/>
  <c r="G190" i="13"/>
  <c r="H190" i="13"/>
  <c r="I190" i="13"/>
  <c r="J190" i="13"/>
  <c r="D190" i="13"/>
  <c r="K188" i="13" s="1"/>
  <c r="M188" i="13" s="1"/>
  <c r="E187" i="13"/>
  <c r="F187" i="13"/>
  <c r="G187" i="13"/>
  <c r="H187" i="13"/>
  <c r="I187" i="13"/>
  <c r="J187" i="13"/>
  <c r="D187" i="13"/>
  <c r="E185" i="13"/>
  <c r="F185" i="13"/>
  <c r="G185" i="13"/>
  <c r="H185" i="13"/>
  <c r="I185" i="13"/>
  <c r="J185" i="13"/>
  <c r="D185" i="13"/>
  <c r="E177" i="13"/>
  <c r="F177" i="13"/>
  <c r="G177" i="13"/>
  <c r="H177" i="13"/>
  <c r="I177" i="13"/>
  <c r="J177" i="13"/>
  <c r="D177" i="13"/>
  <c r="E174" i="13"/>
  <c r="F174" i="13"/>
  <c r="G174" i="13"/>
  <c r="H174" i="13"/>
  <c r="I174" i="13"/>
  <c r="J174" i="13"/>
  <c r="D174" i="13"/>
  <c r="E170" i="13"/>
  <c r="F170" i="13"/>
  <c r="G170" i="13"/>
  <c r="H170" i="13"/>
  <c r="I170" i="13"/>
  <c r="J170" i="13"/>
  <c r="D170" i="13"/>
  <c r="E168" i="13"/>
  <c r="F168" i="13"/>
  <c r="G168" i="13"/>
  <c r="H168" i="13"/>
  <c r="I168" i="13"/>
  <c r="J168" i="13"/>
  <c r="D168" i="13"/>
  <c r="E166" i="13"/>
  <c r="F166" i="13"/>
  <c r="G166" i="13"/>
  <c r="H166" i="13"/>
  <c r="I166" i="13"/>
  <c r="J166" i="13"/>
  <c r="D166" i="13"/>
  <c r="E162" i="13"/>
  <c r="F162" i="13"/>
  <c r="G162" i="13"/>
  <c r="H162" i="13"/>
  <c r="I162" i="13"/>
  <c r="J162" i="13"/>
  <c r="D162" i="13"/>
  <c r="E159" i="13"/>
  <c r="F159" i="13"/>
  <c r="G159" i="13"/>
  <c r="H159" i="13"/>
  <c r="I159" i="13"/>
  <c r="J159" i="13"/>
  <c r="D159" i="13"/>
  <c r="E157" i="13"/>
  <c r="F157" i="13"/>
  <c r="G157" i="13"/>
  <c r="H157" i="13"/>
  <c r="I157" i="13"/>
  <c r="J157" i="13"/>
  <c r="D157" i="13"/>
  <c r="E155" i="13"/>
  <c r="F155" i="13"/>
  <c r="G155" i="13"/>
  <c r="H155" i="13"/>
  <c r="I155" i="13"/>
  <c r="J155" i="13"/>
  <c r="D155" i="13"/>
  <c r="E147" i="13"/>
  <c r="F147" i="13"/>
  <c r="G147" i="13"/>
  <c r="H147" i="13"/>
  <c r="I147" i="13"/>
  <c r="J147" i="13"/>
  <c r="D147" i="13"/>
  <c r="E144" i="13"/>
  <c r="F144" i="13"/>
  <c r="G144" i="13"/>
  <c r="H144" i="13"/>
  <c r="I144" i="13"/>
  <c r="J144" i="13"/>
  <c r="D144" i="13"/>
  <c r="E142" i="13"/>
  <c r="F142" i="13"/>
  <c r="G142" i="13"/>
  <c r="H142" i="13"/>
  <c r="I142" i="13"/>
  <c r="J142" i="13"/>
  <c r="D142" i="13"/>
  <c r="E140" i="13"/>
  <c r="F140" i="13"/>
  <c r="G140" i="13"/>
  <c r="H140" i="13"/>
  <c r="I140" i="13"/>
  <c r="J140" i="13"/>
  <c r="D140" i="13"/>
  <c r="E138" i="13"/>
  <c r="F138" i="13"/>
  <c r="G138" i="13"/>
  <c r="H138" i="13"/>
  <c r="I138" i="13"/>
  <c r="J138" i="13"/>
  <c r="D138" i="13"/>
  <c r="E135" i="13"/>
  <c r="F135" i="13"/>
  <c r="G135" i="13"/>
  <c r="H135" i="13"/>
  <c r="I135" i="13"/>
  <c r="J135" i="13"/>
  <c r="D135" i="13"/>
  <c r="E128" i="13"/>
  <c r="F128" i="13"/>
  <c r="G128" i="13"/>
  <c r="H128" i="13"/>
  <c r="I128" i="13"/>
  <c r="J128" i="13"/>
  <c r="D128" i="13"/>
  <c r="E126" i="13"/>
  <c r="F126" i="13"/>
  <c r="G126" i="13"/>
  <c r="H126" i="13"/>
  <c r="I126" i="13"/>
  <c r="J126" i="13"/>
  <c r="D126" i="13"/>
  <c r="E123" i="13"/>
  <c r="F123" i="13"/>
  <c r="G123" i="13"/>
  <c r="H123" i="13"/>
  <c r="I123" i="13"/>
  <c r="J123" i="13"/>
  <c r="D123" i="13"/>
  <c r="E121" i="13"/>
  <c r="F121" i="13"/>
  <c r="G121" i="13"/>
  <c r="H121" i="13"/>
  <c r="I121" i="13"/>
  <c r="J121" i="13"/>
  <c r="D121" i="13"/>
  <c r="E119" i="13"/>
  <c r="F119" i="13"/>
  <c r="G119" i="13"/>
  <c r="H119" i="13"/>
  <c r="I119" i="13"/>
  <c r="J119" i="13"/>
  <c r="D119" i="13"/>
  <c r="E116" i="13"/>
  <c r="F116" i="13"/>
  <c r="G116" i="13"/>
  <c r="H116" i="13"/>
  <c r="I116" i="13"/>
  <c r="J116" i="13"/>
  <c r="D116" i="13"/>
  <c r="E113" i="13"/>
  <c r="F113" i="13"/>
  <c r="G113" i="13"/>
  <c r="H113" i="13"/>
  <c r="I113" i="13"/>
  <c r="J113" i="13"/>
  <c r="D113" i="13"/>
  <c r="E111" i="13"/>
  <c r="F111" i="13"/>
  <c r="G111" i="13"/>
  <c r="H111" i="13"/>
  <c r="I111" i="13"/>
  <c r="J111" i="13"/>
  <c r="D111" i="13"/>
  <c r="E109" i="13"/>
  <c r="F109" i="13"/>
  <c r="G109" i="13"/>
  <c r="H109" i="13"/>
  <c r="I109" i="13"/>
  <c r="J109" i="13"/>
  <c r="D109" i="13"/>
  <c r="E104" i="13"/>
  <c r="F104" i="13"/>
  <c r="G104" i="13"/>
  <c r="H104" i="13"/>
  <c r="I104" i="13"/>
  <c r="J104" i="13"/>
  <c r="D104" i="13"/>
  <c r="E100" i="13"/>
  <c r="F100" i="13"/>
  <c r="G100" i="13"/>
  <c r="H100" i="13"/>
  <c r="I100" i="13"/>
  <c r="J100" i="13"/>
  <c r="D100" i="13"/>
  <c r="E95" i="13"/>
  <c r="F95" i="13"/>
  <c r="G95" i="13"/>
  <c r="H95" i="13"/>
  <c r="I95" i="13"/>
  <c r="J95" i="13"/>
  <c r="D95" i="13"/>
  <c r="E93" i="13"/>
  <c r="F93" i="13"/>
  <c r="G93" i="13"/>
  <c r="H93" i="13"/>
  <c r="I93" i="13"/>
  <c r="J93" i="13"/>
  <c r="D93" i="13"/>
  <c r="E91" i="13"/>
  <c r="F91" i="13"/>
  <c r="G91" i="13"/>
  <c r="H91" i="13"/>
  <c r="I91" i="13"/>
  <c r="J91" i="13"/>
  <c r="D91" i="13"/>
  <c r="E89" i="13"/>
  <c r="F89" i="13"/>
  <c r="G89" i="13"/>
  <c r="H89" i="13"/>
  <c r="I89" i="13"/>
  <c r="J89" i="13"/>
  <c r="D89" i="13"/>
  <c r="E86" i="13"/>
  <c r="F86" i="13"/>
  <c r="G86" i="13"/>
  <c r="H86" i="13"/>
  <c r="I86" i="13"/>
  <c r="J86" i="13"/>
  <c r="D86" i="13"/>
  <c r="E81" i="13"/>
  <c r="F81" i="13"/>
  <c r="G81" i="13"/>
  <c r="H81" i="13"/>
  <c r="I81" i="13"/>
  <c r="J81" i="13"/>
  <c r="D81" i="13"/>
  <c r="E78" i="13"/>
  <c r="F78" i="13"/>
  <c r="G78" i="13"/>
  <c r="H78" i="13"/>
  <c r="I78" i="13"/>
  <c r="J78" i="13"/>
  <c r="D78" i="13"/>
  <c r="E74" i="13"/>
  <c r="F74" i="13"/>
  <c r="G74" i="13"/>
  <c r="H74" i="13"/>
  <c r="I74" i="13"/>
  <c r="J74" i="13"/>
  <c r="D74" i="13"/>
  <c r="E71" i="13"/>
  <c r="F71" i="13"/>
  <c r="G71" i="13"/>
  <c r="H71" i="13"/>
  <c r="I71" i="13"/>
  <c r="J71" i="13"/>
  <c r="D71" i="13"/>
  <c r="E69" i="13"/>
  <c r="F69" i="13"/>
  <c r="G69" i="13"/>
  <c r="H69" i="13"/>
  <c r="I69" i="13"/>
  <c r="J69" i="13"/>
  <c r="D69" i="13"/>
  <c r="E65" i="13"/>
  <c r="F65" i="13"/>
  <c r="G65" i="13"/>
  <c r="H65" i="13"/>
  <c r="I65" i="13"/>
  <c r="J65" i="13"/>
  <c r="D65" i="13"/>
  <c r="E63" i="13"/>
  <c r="F63" i="13"/>
  <c r="G63" i="13"/>
  <c r="H63" i="13"/>
  <c r="I63" i="13"/>
  <c r="J63" i="13"/>
  <c r="D63" i="13"/>
  <c r="E59" i="13"/>
  <c r="F59" i="13"/>
  <c r="G59" i="13"/>
  <c r="H59" i="13"/>
  <c r="I59" i="13"/>
  <c r="J59" i="13"/>
  <c r="D59" i="13"/>
  <c r="E55" i="13"/>
  <c r="F55" i="13"/>
  <c r="G55" i="13"/>
  <c r="H55" i="13"/>
  <c r="I55" i="13"/>
  <c r="J55" i="13"/>
  <c r="D55" i="13"/>
  <c r="E53" i="13"/>
  <c r="F53" i="13"/>
  <c r="G53" i="13"/>
  <c r="H53" i="13"/>
  <c r="I53" i="13"/>
  <c r="J53" i="13"/>
  <c r="D53" i="13"/>
  <c r="E51" i="13"/>
  <c r="F51" i="13"/>
  <c r="G51" i="13"/>
  <c r="H51" i="13"/>
  <c r="I51" i="13"/>
  <c r="J51" i="13"/>
  <c r="D51" i="13"/>
  <c r="E48" i="13"/>
  <c r="F48" i="13"/>
  <c r="G48" i="13"/>
  <c r="H48" i="13"/>
  <c r="I48" i="13"/>
  <c r="J48" i="13"/>
  <c r="D48" i="13"/>
  <c r="E45" i="13"/>
  <c r="F45" i="13"/>
  <c r="G45" i="13"/>
  <c r="H45" i="13"/>
  <c r="I45" i="13"/>
  <c r="J45" i="13"/>
  <c r="D45" i="13"/>
  <c r="E38" i="13"/>
  <c r="F38" i="13"/>
  <c r="G38" i="13"/>
  <c r="H38" i="13"/>
  <c r="I38" i="13"/>
  <c r="J38" i="13"/>
  <c r="D38" i="13"/>
  <c r="E32" i="13"/>
  <c r="F32" i="13"/>
  <c r="G32" i="13"/>
  <c r="H32" i="13"/>
  <c r="I32" i="13"/>
  <c r="J32" i="13"/>
  <c r="D32" i="13"/>
  <c r="E29" i="13"/>
  <c r="F29" i="13"/>
  <c r="G29" i="13"/>
  <c r="H29" i="13"/>
  <c r="I29" i="13"/>
  <c r="J29" i="13"/>
  <c r="D29" i="13"/>
  <c r="E27" i="13"/>
  <c r="F27" i="13"/>
  <c r="G27" i="13"/>
  <c r="H27" i="13"/>
  <c r="I27" i="13"/>
  <c r="J27" i="13"/>
  <c r="D27" i="13"/>
  <c r="E19" i="13"/>
  <c r="F19" i="13"/>
  <c r="G19" i="13"/>
  <c r="H19" i="13"/>
  <c r="I19" i="13"/>
  <c r="J19" i="13"/>
  <c r="D19" i="13"/>
  <c r="E4" i="13"/>
  <c r="F4" i="13"/>
  <c r="G4" i="13"/>
  <c r="H4" i="13"/>
  <c r="I4" i="13"/>
  <c r="J4" i="13"/>
  <c r="D4" i="13"/>
  <c r="E356" i="12"/>
  <c r="F356" i="12"/>
  <c r="G356" i="12"/>
  <c r="H356" i="12"/>
  <c r="I356" i="12"/>
  <c r="D356" i="12"/>
  <c r="E339" i="12"/>
  <c r="F339" i="12"/>
  <c r="G339" i="12"/>
  <c r="H339" i="12"/>
  <c r="I339" i="12"/>
  <c r="D339" i="12"/>
  <c r="E336" i="12"/>
  <c r="F336" i="12"/>
  <c r="G336" i="12"/>
  <c r="H336" i="12"/>
  <c r="I336" i="12"/>
  <c r="D336" i="12"/>
  <c r="J325" i="12"/>
  <c r="L325" i="12" s="1"/>
  <c r="E324" i="12"/>
  <c r="F324" i="12"/>
  <c r="G324" i="12"/>
  <c r="H324" i="12"/>
  <c r="I324" i="12"/>
  <c r="D324" i="12"/>
  <c r="E314" i="12"/>
  <c r="F314" i="12"/>
  <c r="G314" i="12"/>
  <c r="H314" i="12"/>
  <c r="I314" i="12"/>
  <c r="D314" i="12"/>
  <c r="E311" i="12"/>
  <c r="F311" i="12"/>
  <c r="G311" i="12"/>
  <c r="H311" i="12"/>
  <c r="I311" i="12"/>
  <c r="D311" i="12"/>
  <c r="E304" i="12"/>
  <c r="F304" i="12"/>
  <c r="G304" i="12"/>
  <c r="H304" i="12"/>
  <c r="I304" i="12"/>
  <c r="D304" i="12"/>
  <c r="E293" i="12"/>
  <c r="F293" i="12"/>
  <c r="G293" i="12"/>
  <c r="H293" i="12"/>
  <c r="I293" i="12"/>
  <c r="D293" i="12"/>
  <c r="E291" i="12"/>
  <c r="F291" i="12"/>
  <c r="G291" i="12"/>
  <c r="H291" i="12"/>
  <c r="I291" i="12"/>
  <c r="D291" i="12"/>
  <c r="E288" i="12"/>
  <c r="F288" i="12"/>
  <c r="G288" i="12"/>
  <c r="H288" i="12"/>
  <c r="I288" i="12"/>
  <c r="D288" i="12"/>
  <c r="E286" i="12"/>
  <c r="F286" i="12"/>
  <c r="G286" i="12"/>
  <c r="H286" i="12"/>
  <c r="I286" i="12"/>
  <c r="D286" i="12"/>
  <c r="E281" i="12"/>
  <c r="F281" i="12"/>
  <c r="G281" i="12"/>
  <c r="H281" i="12"/>
  <c r="I281" i="12"/>
  <c r="D281" i="12"/>
  <c r="E278" i="12"/>
  <c r="F278" i="12"/>
  <c r="G278" i="12"/>
  <c r="H278" i="12"/>
  <c r="I278" i="12"/>
  <c r="D278" i="12"/>
  <c r="E275" i="12"/>
  <c r="F275" i="12"/>
  <c r="G275" i="12"/>
  <c r="H275" i="12"/>
  <c r="I275" i="12"/>
  <c r="D275" i="12"/>
  <c r="E273" i="12"/>
  <c r="F273" i="12"/>
  <c r="G273" i="12"/>
  <c r="H273" i="12"/>
  <c r="I273" i="12"/>
  <c r="D273" i="12"/>
  <c r="E271" i="12"/>
  <c r="F271" i="12"/>
  <c r="G271" i="12"/>
  <c r="H271" i="12"/>
  <c r="I271" i="12"/>
  <c r="D271" i="12"/>
  <c r="E269" i="12"/>
  <c r="F269" i="12"/>
  <c r="G269" i="12"/>
  <c r="H269" i="12"/>
  <c r="I269" i="12"/>
  <c r="D269" i="12"/>
  <c r="E266" i="12"/>
  <c r="F266" i="12"/>
  <c r="G266" i="12"/>
  <c r="H266" i="12"/>
  <c r="I266" i="12"/>
  <c r="D266" i="12"/>
  <c r="E264" i="12"/>
  <c r="F264" i="12"/>
  <c r="G264" i="12"/>
  <c r="H264" i="12"/>
  <c r="I264" i="12"/>
  <c r="D264" i="12"/>
  <c r="E260" i="12"/>
  <c r="F260" i="12"/>
  <c r="G260" i="12"/>
  <c r="H260" i="12"/>
  <c r="I260" i="12"/>
  <c r="D260" i="12"/>
  <c r="E258" i="12"/>
  <c r="F258" i="12"/>
  <c r="G258" i="12"/>
  <c r="H258" i="12"/>
  <c r="I258" i="12"/>
  <c r="D258" i="12"/>
  <c r="E253" i="12"/>
  <c r="F253" i="12"/>
  <c r="G253" i="12"/>
  <c r="H253" i="12"/>
  <c r="I253" i="12"/>
  <c r="D253" i="12"/>
  <c r="E251" i="12"/>
  <c r="F251" i="12"/>
  <c r="G251" i="12"/>
  <c r="H251" i="12"/>
  <c r="I251" i="12"/>
  <c r="D251" i="12"/>
  <c r="E249" i="12"/>
  <c r="F249" i="12"/>
  <c r="G249" i="12"/>
  <c r="H249" i="12"/>
  <c r="I249" i="12"/>
  <c r="D249" i="12"/>
  <c r="E246" i="12"/>
  <c r="F246" i="12"/>
  <c r="G246" i="12"/>
  <c r="H246" i="12"/>
  <c r="I246" i="12"/>
  <c r="D246" i="12"/>
  <c r="E240" i="12"/>
  <c r="F240" i="12"/>
  <c r="G240" i="12"/>
  <c r="H240" i="12"/>
  <c r="I240" i="12"/>
  <c r="D240" i="12"/>
  <c r="E233" i="12"/>
  <c r="F233" i="12"/>
  <c r="G233" i="12"/>
  <c r="H233" i="12"/>
  <c r="I233" i="12"/>
  <c r="D233" i="12"/>
  <c r="E230" i="12"/>
  <c r="F230" i="12"/>
  <c r="G230" i="12"/>
  <c r="H230" i="12"/>
  <c r="I230" i="12"/>
  <c r="D230" i="12"/>
  <c r="E221" i="12"/>
  <c r="F221" i="12"/>
  <c r="G221" i="12"/>
  <c r="H221" i="12"/>
  <c r="I221" i="12"/>
  <c r="D221" i="12"/>
  <c r="E219" i="12"/>
  <c r="F219" i="12"/>
  <c r="G219" i="12"/>
  <c r="H219" i="12"/>
  <c r="I219" i="12"/>
  <c r="D219" i="12"/>
  <c r="E217" i="12"/>
  <c r="F217" i="12"/>
  <c r="G217" i="12"/>
  <c r="H217" i="12"/>
  <c r="I217" i="12"/>
  <c r="D217" i="12"/>
  <c r="E213" i="12"/>
  <c r="F213" i="12"/>
  <c r="G213" i="12"/>
  <c r="H213" i="12"/>
  <c r="I213" i="12"/>
  <c r="D213" i="12"/>
  <c r="E211" i="12"/>
  <c r="F211" i="12"/>
  <c r="G211" i="12"/>
  <c r="H211" i="12"/>
  <c r="I211" i="12"/>
  <c r="D211" i="12"/>
  <c r="E209" i="12"/>
  <c r="F209" i="12"/>
  <c r="G209" i="12"/>
  <c r="H209" i="12"/>
  <c r="I209" i="12"/>
  <c r="D209" i="12"/>
  <c r="E197" i="12"/>
  <c r="F197" i="12"/>
  <c r="G197" i="12"/>
  <c r="H197" i="12"/>
  <c r="I197" i="12"/>
  <c r="D197" i="12"/>
  <c r="E195" i="12"/>
  <c r="F195" i="12"/>
  <c r="G195" i="12"/>
  <c r="H195" i="12"/>
  <c r="I195" i="12"/>
  <c r="D195" i="12"/>
  <c r="E193" i="12"/>
  <c r="F193" i="12"/>
  <c r="G193" i="12"/>
  <c r="H193" i="12"/>
  <c r="I193" i="12"/>
  <c r="D193" i="12"/>
  <c r="E191" i="12"/>
  <c r="F191" i="12"/>
  <c r="G191" i="12"/>
  <c r="H191" i="12"/>
  <c r="I191" i="12"/>
  <c r="D191" i="12"/>
  <c r="E188" i="12"/>
  <c r="F188" i="12"/>
  <c r="G188" i="12"/>
  <c r="H188" i="12"/>
  <c r="I188" i="12"/>
  <c r="D188" i="12"/>
  <c r="E185" i="12"/>
  <c r="F185" i="12"/>
  <c r="G185" i="12"/>
  <c r="H185" i="12"/>
  <c r="I185" i="12"/>
  <c r="D185" i="12"/>
  <c r="E176" i="12"/>
  <c r="F176" i="12"/>
  <c r="G176" i="12"/>
  <c r="H176" i="12"/>
  <c r="I176" i="12"/>
  <c r="D176" i="12"/>
  <c r="E174" i="12"/>
  <c r="F174" i="12"/>
  <c r="G174" i="12"/>
  <c r="H174" i="12"/>
  <c r="I174" i="12"/>
  <c r="D174" i="12"/>
  <c r="E170" i="12"/>
  <c r="F170" i="12"/>
  <c r="G170" i="12"/>
  <c r="H170" i="12"/>
  <c r="I170" i="12"/>
  <c r="D170" i="12"/>
  <c r="E167" i="12"/>
  <c r="F167" i="12"/>
  <c r="G167" i="12"/>
  <c r="H167" i="12"/>
  <c r="I167" i="12"/>
  <c r="D167" i="12"/>
  <c r="E165" i="12"/>
  <c r="F165" i="12"/>
  <c r="G165" i="12"/>
  <c r="H165" i="12"/>
  <c r="I165" i="12"/>
  <c r="D165" i="12"/>
  <c r="E162" i="12"/>
  <c r="F162" i="12"/>
  <c r="G162" i="12"/>
  <c r="H162" i="12"/>
  <c r="I162" i="12"/>
  <c r="D162" i="12"/>
  <c r="E160" i="12"/>
  <c r="F160" i="12"/>
  <c r="G160" i="12"/>
  <c r="H160" i="12"/>
  <c r="I160" i="12"/>
  <c r="D160" i="12"/>
  <c r="E157" i="12"/>
  <c r="F157" i="12"/>
  <c r="G157" i="12"/>
  <c r="H157" i="12"/>
  <c r="I157" i="12"/>
  <c r="D157" i="12"/>
  <c r="E155" i="12"/>
  <c r="F155" i="12"/>
  <c r="G155" i="12"/>
  <c r="H155" i="12"/>
  <c r="I155" i="12"/>
  <c r="D155" i="12"/>
  <c r="E148" i="12"/>
  <c r="F148" i="12"/>
  <c r="G148" i="12"/>
  <c r="H148" i="12"/>
  <c r="I148" i="12"/>
  <c r="D148" i="12"/>
  <c r="E145" i="12"/>
  <c r="F145" i="12"/>
  <c r="G145" i="12"/>
  <c r="H145" i="12"/>
  <c r="I145" i="12"/>
  <c r="D145" i="12"/>
  <c r="E143" i="12"/>
  <c r="F143" i="12"/>
  <c r="G143" i="12"/>
  <c r="H143" i="12"/>
  <c r="I143" i="12"/>
  <c r="D143" i="12"/>
  <c r="E140" i="12"/>
  <c r="F140" i="12"/>
  <c r="G140" i="12"/>
  <c r="H140" i="12"/>
  <c r="I140" i="12"/>
  <c r="D140" i="12"/>
  <c r="E138" i="12"/>
  <c r="F138" i="12"/>
  <c r="G138" i="12"/>
  <c r="H138" i="12"/>
  <c r="I138" i="12"/>
  <c r="D138" i="12"/>
  <c r="E134" i="12"/>
  <c r="F134" i="12"/>
  <c r="G134" i="12"/>
  <c r="H134" i="12"/>
  <c r="I134" i="12"/>
  <c r="D134" i="12"/>
  <c r="E127" i="12"/>
  <c r="F127" i="12"/>
  <c r="G127" i="12"/>
  <c r="H127" i="12"/>
  <c r="I127" i="12"/>
  <c r="D127" i="12"/>
  <c r="E125" i="12"/>
  <c r="F125" i="12"/>
  <c r="G125" i="12"/>
  <c r="H125" i="12"/>
  <c r="I125" i="12"/>
  <c r="D125" i="12"/>
  <c r="E122" i="12"/>
  <c r="F122" i="12"/>
  <c r="G122" i="12"/>
  <c r="H122" i="12"/>
  <c r="I122" i="12"/>
  <c r="D122" i="12"/>
  <c r="E120" i="12"/>
  <c r="F120" i="12"/>
  <c r="G120" i="12"/>
  <c r="H120" i="12"/>
  <c r="I120" i="12"/>
  <c r="D120" i="12"/>
  <c r="E118" i="12"/>
  <c r="F118" i="12"/>
  <c r="G118" i="12"/>
  <c r="H118" i="12"/>
  <c r="I118" i="12"/>
  <c r="D118" i="12"/>
  <c r="E115" i="12"/>
  <c r="F115" i="12"/>
  <c r="G115" i="12"/>
  <c r="H115" i="12"/>
  <c r="I115" i="12"/>
  <c r="D115" i="12"/>
  <c r="E112" i="12"/>
  <c r="F112" i="12"/>
  <c r="G112" i="12"/>
  <c r="H112" i="12"/>
  <c r="I112" i="12"/>
  <c r="D112" i="12"/>
  <c r="E110" i="12"/>
  <c r="F110" i="12"/>
  <c r="G110" i="12"/>
  <c r="H110" i="12"/>
  <c r="I110" i="12"/>
  <c r="D110" i="12"/>
  <c r="E108" i="12"/>
  <c r="F108" i="12"/>
  <c r="G108" i="12"/>
  <c r="H108" i="12"/>
  <c r="I108" i="12"/>
  <c r="D108" i="12"/>
  <c r="E106" i="12"/>
  <c r="F106" i="12"/>
  <c r="G106" i="12"/>
  <c r="H106" i="12"/>
  <c r="I106" i="12"/>
  <c r="D106" i="12"/>
  <c r="E102" i="12"/>
  <c r="F102" i="12"/>
  <c r="G102" i="12"/>
  <c r="H102" i="12"/>
  <c r="I102" i="12"/>
  <c r="D102" i="12"/>
  <c r="E98" i="12"/>
  <c r="F98" i="12"/>
  <c r="G98" i="12"/>
  <c r="H98" i="12"/>
  <c r="I98" i="12"/>
  <c r="D98" i="12"/>
  <c r="E93" i="12"/>
  <c r="F93" i="12"/>
  <c r="G93" i="12"/>
  <c r="H93" i="12"/>
  <c r="I93" i="12"/>
  <c r="D93" i="12"/>
  <c r="E91" i="12"/>
  <c r="F91" i="12"/>
  <c r="G91" i="12"/>
  <c r="H91" i="12"/>
  <c r="I91" i="12"/>
  <c r="D91" i="12"/>
  <c r="E89" i="12"/>
  <c r="F89" i="12"/>
  <c r="G89" i="12"/>
  <c r="H89" i="12"/>
  <c r="I89" i="12"/>
  <c r="D89" i="12"/>
  <c r="E87" i="12"/>
  <c r="F87" i="12"/>
  <c r="G87" i="12"/>
  <c r="H87" i="12"/>
  <c r="I87" i="12"/>
  <c r="D87" i="12"/>
  <c r="E84" i="12"/>
  <c r="F84" i="12"/>
  <c r="G84" i="12"/>
  <c r="H84" i="12"/>
  <c r="I84" i="12"/>
  <c r="D84" i="12"/>
  <c r="E80" i="12"/>
  <c r="F80" i="12"/>
  <c r="G80" i="12"/>
  <c r="H80" i="12"/>
  <c r="I80" i="12"/>
  <c r="D80" i="12"/>
  <c r="E77" i="12"/>
  <c r="F77" i="12"/>
  <c r="G77" i="12"/>
  <c r="H77" i="12"/>
  <c r="I77" i="12"/>
  <c r="D77" i="12"/>
  <c r="E74" i="12"/>
  <c r="F74" i="12"/>
  <c r="G74" i="12"/>
  <c r="H74" i="12"/>
  <c r="I74" i="12"/>
  <c r="D74" i="12"/>
  <c r="E71" i="12"/>
  <c r="F71" i="12"/>
  <c r="G71" i="12"/>
  <c r="H71" i="12"/>
  <c r="I71" i="12"/>
  <c r="D71" i="12"/>
  <c r="E68" i="12"/>
  <c r="F68" i="12"/>
  <c r="G68" i="12"/>
  <c r="H68" i="12"/>
  <c r="I68" i="12"/>
  <c r="D68" i="12"/>
  <c r="E66" i="12"/>
  <c r="F66" i="12"/>
  <c r="G66" i="12"/>
  <c r="H66" i="12"/>
  <c r="I66" i="12"/>
  <c r="D66" i="12"/>
  <c r="E63" i="12"/>
  <c r="F63" i="12"/>
  <c r="G63" i="12"/>
  <c r="H63" i="12"/>
  <c r="I63" i="12"/>
  <c r="D63" i="12"/>
  <c r="E60" i="12"/>
  <c r="F60" i="12"/>
  <c r="G60" i="12"/>
  <c r="H60" i="12"/>
  <c r="I60" i="12"/>
  <c r="D60" i="12"/>
  <c r="E58" i="12"/>
  <c r="F58" i="12"/>
  <c r="G58" i="12"/>
  <c r="H58" i="12"/>
  <c r="I58" i="12"/>
  <c r="D58" i="12"/>
  <c r="E54" i="12"/>
  <c r="F54" i="12"/>
  <c r="G54" i="12"/>
  <c r="H54" i="12"/>
  <c r="I54" i="12"/>
  <c r="D54" i="12"/>
  <c r="E50" i="12"/>
  <c r="F50" i="12"/>
  <c r="G50" i="12"/>
  <c r="H50" i="12"/>
  <c r="I50" i="12"/>
  <c r="D50" i="12"/>
  <c r="E48" i="12"/>
  <c r="F48" i="12"/>
  <c r="G48" i="12"/>
  <c r="H48" i="12"/>
  <c r="I48" i="12"/>
  <c r="D48" i="12"/>
  <c r="E45" i="12"/>
  <c r="F45" i="12"/>
  <c r="G45" i="12"/>
  <c r="H45" i="12"/>
  <c r="I45" i="12"/>
  <c r="D45" i="12"/>
  <c r="E42" i="12"/>
  <c r="F42" i="12"/>
  <c r="G42" i="12"/>
  <c r="H42" i="12"/>
  <c r="I42" i="12"/>
  <c r="D42" i="12"/>
  <c r="E35" i="12"/>
  <c r="F35" i="12"/>
  <c r="G35" i="12"/>
  <c r="H35" i="12"/>
  <c r="I35" i="12"/>
  <c r="D35" i="12"/>
  <c r="E31" i="12"/>
  <c r="F31" i="12"/>
  <c r="G31" i="12"/>
  <c r="H31" i="12"/>
  <c r="I31" i="12"/>
  <c r="D31" i="12"/>
  <c r="E28" i="12"/>
  <c r="F28" i="12"/>
  <c r="G28" i="12"/>
  <c r="H28" i="12"/>
  <c r="I28" i="12"/>
  <c r="D28" i="12"/>
  <c r="E26" i="12"/>
  <c r="F26" i="12"/>
  <c r="G26" i="12"/>
  <c r="H26" i="12"/>
  <c r="I26" i="12"/>
  <c r="D26" i="12"/>
  <c r="E19" i="12"/>
  <c r="F19" i="12"/>
  <c r="G19" i="12"/>
  <c r="H19" i="12"/>
  <c r="I19" i="12"/>
  <c r="D19" i="12"/>
  <c r="E4" i="12"/>
  <c r="F4" i="12"/>
  <c r="G4" i="12"/>
  <c r="H4" i="12"/>
  <c r="I4" i="12"/>
  <c r="D4" i="12"/>
  <c r="E350" i="11"/>
  <c r="F350" i="11"/>
  <c r="G350" i="11"/>
  <c r="H350" i="11"/>
  <c r="I350" i="11"/>
  <c r="D350" i="11"/>
  <c r="E331" i="11"/>
  <c r="F331" i="11"/>
  <c r="G331" i="11"/>
  <c r="H331" i="11"/>
  <c r="I331" i="11"/>
  <c r="D331" i="11"/>
  <c r="E328" i="11"/>
  <c r="F328" i="11"/>
  <c r="G328" i="11"/>
  <c r="H328" i="11"/>
  <c r="I328" i="11"/>
  <c r="D328" i="11"/>
  <c r="E326" i="11"/>
  <c r="F326" i="11"/>
  <c r="G326" i="11"/>
  <c r="H326" i="11"/>
  <c r="I326" i="11"/>
  <c r="D326" i="11"/>
  <c r="E313" i="11"/>
  <c r="F313" i="11"/>
  <c r="G313" i="11"/>
  <c r="H313" i="11"/>
  <c r="I313" i="11"/>
  <c r="D313" i="11"/>
  <c r="E303" i="11"/>
  <c r="F303" i="11"/>
  <c r="G303" i="11"/>
  <c r="H303" i="11"/>
  <c r="I303" i="11"/>
  <c r="D303" i="11"/>
  <c r="E300" i="11"/>
  <c r="F300" i="11"/>
  <c r="G300" i="11"/>
  <c r="H300" i="11"/>
  <c r="I300" i="11"/>
  <c r="D300" i="11"/>
  <c r="E292" i="11"/>
  <c r="F292" i="11"/>
  <c r="G292" i="11"/>
  <c r="H292" i="11"/>
  <c r="I292" i="11"/>
  <c r="D292" i="11"/>
  <c r="E281" i="11"/>
  <c r="F281" i="11"/>
  <c r="G281" i="11"/>
  <c r="H281" i="11"/>
  <c r="I281" i="11"/>
  <c r="D281" i="11"/>
  <c r="E279" i="11"/>
  <c r="F279" i="11"/>
  <c r="G279" i="11"/>
  <c r="H279" i="11"/>
  <c r="I279" i="11"/>
  <c r="D279" i="11"/>
  <c r="E276" i="11"/>
  <c r="F276" i="11"/>
  <c r="G276" i="11"/>
  <c r="H276" i="11"/>
  <c r="I276" i="11"/>
  <c r="D276" i="11"/>
  <c r="E274" i="11"/>
  <c r="F274" i="11"/>
  <c r="G274" i="11"/>
  <c r="H274" i="11"/>
  <c r="I274" i="11"/>
  <c r="D274" i="11"/>
  <c r="E270" i="11"/>
  <c r="F270" i="11"/>
  <c r="G270" i="11"/>
  <c r="H270" i="11"/>
  <c r="I270" i="11"/>
  <c r="D270" i="11"/>
  <c r="E267" i="11"/>
  <c r="F267" i="11"/>
  <c r="G267" i="11"/>
  <c r="H267" i="11"/>
  <c r="I267" i="11"/>
  <c r="D267" i="11"/>
  <c r="E264" i="11"/>
  <c r="F264" i="11"/>
  <c r="G264" i="11"/>
  <c r="H264" i="11"/>
  <c r="I264" i="11"/>
  <c r="D264" i="11"/>
  <c r="E262" i="11"/>
  <c r="F262" i="11"/>
  <c r="G262" i="11"/>
  <c r="H262" i="11"/>
  <c r="I262" i="11"/>
  <c r="D262" i="11"/>
  <c r="E260" i="11"/>
  <c r="F260" i="11"/>
  <c r="G260" i="11"/>
  <c r="H260" i="11"/>
  <c r="I260" i="11"/>
  <c r="D260" i="11"/>
  <c r="E257" i="11"/>
  <c r="F257" i="11"/>
  <c r="G257" i="11"/>
  <c r="H257" i="11"/>
  <c r="I257" i="11"/>
  <c r="D257" i="11"/>
  <c r="E255" i="11"/>
  <c r="F255" i="11"/>
  <c r="G255" i="11"/>
  <c r="H255" i="11"/>
  <c r="I255" i="11"/>
  <c r="D255" i="11"/>
  <c r="E252" i="11"/>
  <c r="F252" i="11"/>
  <c r="G252" i="11"/>
  <c r="H252" i="11"/>
  <c r="I252" i="11"/>
  <c r="D252" i="11"/>
  <c r="E250" i="11"/>
  <c r="F250" i="11"/>
  <c r="G250" i="11"/>
  <c r="H250" i="11"/>
  <c r="I250" i="11"/>
  <c r="D250" i="11"/>
  <c r="E245" i="11"/>
  <c r="F245" i="11"/>
  <c r="G245" i="11"/>
  <c r="H245" i="11"/>
  <c r="I245" i="11"/>
  <c r="D245" i="11"/>
  <c r="E243" i="11"/>
  <c r="F243" i="11"/>
  <c r="G243" i="11"/>
  <c r="H243" i="11"/>
  <c r="I243" i="11"/>
  <c r="D243" i="11"/>
  <c r="E240" i="11"/>
  <c r="F240" i="11"/>
  <c r="G240" i="11"/>
  <c r="H240" i="11"/>
  <c r="I240" i="11"/>
  <c r="D240" i="11"/>
  <c r="E234" i="11"/>
  <c r="F234" i="11"/>
  <c r="G234" i="11"/>
  <c r="H234" i="11"/>
  <c r="I234" i="11"/>
  <c r="D234" i="11"/>
  <c r="E228" i="11"/>
  <c r="F228" i="11"/>
  <c r="G228" i="11"/>
  <c r="H228" i="11"/>
  <c r="I228" i="11"/>
  <c r="D228" i="11"/>
  <c r="E226" i="11"/>
  <c r="F226" i="11"/>
  <c r="G226" i="11"/>
  <c r="H226" i="11"/>
  <c r="I226" i="11"/>
  <c r="D226" i="11"/>
  <c r="E224" i="11"/>
  <c r="F224" i="11"/>
  <c r="G224" i="11"/>
  <c r="H224" i="11"/>
  <c r="I224" i="11"/>
  <c r="D224" i="11"/>
  <c r="E215" i="11"/>
  <c r="F215" i="11"/>
  <c r="G215" i="11"/>
  <c r="H215" i="11"/>
  <c r="I215" i="11"/>
  <c r="D215" i="11"/>
  <c r="E213" i="11"/>
  <c r="F213" i="11"/>
  <c r="G213" i="11"/>
  <c r="H213" i="11"/>
  <c r="I213" i="11"/>
  <c r="D213" i="11"/>
  <c r="E209" i="11"/>
  <c r="F209" i="11"/>
  <c r="G209" i="11"/>
  <c r="H209" i="11"/>
  <c r="I209" i="11"/>
  <c r="D209" i="11"/>
  <c r="E207" i="11"/>
  <c r="F207" i="11"/>
  <c r="G207" i="11"/>
  <c r="H207" i="11"/>
  <c r="I207" i="11"/>
  <c r="D207" i="11"/>
  <c r="E194" i="11"/>
  <c r="F194" i="11"/>
  <c r="G194" i="11"/>
  <c r="H194" i="11"/>
  <c r="I194" i="11"/>
  <c r="D194" i="11"/>
  <c r="E191" i="11"/>
  <c r="F191" i="11"/>
  <c r="G191" i="11"/>
  <c r="H191" i="11"/>
  <c r="I191" i="11"/>
  <c r="D191" i="11"/>
  <c r="E189" i="11"/>
  <c r="F189" i="11"/>
  <c r="G189" i="11"/>
  <c r="H189" i="11"/>
  <c r="I189" i="11"/>
  <c r="D189" i="11"/>
  <c r="E186" i="11"/>
  <c r="F186" i="11"/>
  <c r="G186" i="11"/>
  <c r="H186" i="11"/>
  <c r="I186" i="11"/>
  <c r="D186" i="11"/>
  <c r="E184" i="11"/>
  <c r="F184" i="11"/>
  <c r="G184" i="11"/>
  <c r="H184" i="11"/>
  <c r="I184" i="11"/>
  <c r="D184" i="11"/>
  <c r="E175" i="11"/>
  <c r="F175" i="11"/>
  <c r="G175" i="11"/>
  <c r="H175" i="11"/>
  <c r="I175" i="11"/>
  <c r="D175" i="11"/>
  <c r="E173" i="11"/>
  <c r="F173" i="11"/>
  <c r="G173" i="11"/>
  <c r="H173" i="11"/>
  <c r="I173" i="11"/>
  <c r="D173" i="11"/>
  <c r="E170" i="11"/>
  <c r="F170" i="11"/>
  <c r="G170" i="11"/>
  <c r="H170" i="11"/>
  <c r="I170" i="11"/>
  <c r="D170" i="11"/>
  <c r="E168" i="11"/>
  <c r="F168" i="11"/>
  <c r="G168" i="11"/>
  <c r="H168" i="11"/>
  <c r="I168" i="11"/>
  <c r="D168" i="11"/>
  <c r="E166" i="11"/>
  <c r="F166" i="11"/>
  <c r="G166" i="11"/>
  <c r="H166" i="11"/>
  <c r="I166" i="11"/>
  <c r="D166" i="11"/>
  <c r="E162" i="11"/>
  <c r="F162" i="11"/>
  <c r="G162" i="11"/>
  <c r="H162" i="11"/>
  <c r="I162" i="11"/>
  <c r="D162" i="11"/>
  <c r="E160" i="11"/>
  <c r="F160" i="11"/>
  <c r="G160" i="11"/>
  <c r="H160" i="11"/>
  <c r="I160" i="11"/>
  <c r="D160" i="11"/>
  <c r="E156" i="11"/>
  <c r="F156" i="11"/>
  <c r="G156" i="11"/>
  <c r="H156" i="11"/>
  <c r="I156" i="11"/>
  <c r="D156" i="11"/>
  <c r="E154" i="11"/>
  <c r="F154" i="11"/>
  <c r="G154" i="11"/>
  <c r="H154" i="11"/>
  <c r="I154" i="11"/>
  <c r="D154" i="11"/>
  <c r="E146" i="11"/>
  <c r="F146" i="11"/>
  <c r="G146" i="11"/>
  <c r="H146" i="11"/>
  <c r="I146" i="11"/>
  <c r="D146" i="11"/>
  <c r="E143" i="11"/>
  <c r="F143" i="11"/>
  <c r="G143" i="11"/>
  <c r="H143" i="11"/>
  <c r="I143" i="11"/>
  <c r="D143" i="11"/>
  <c r="E141" i="11"/>
  <c r="F141" i="11"/>
  <c r="G141" i="11"/>
  <c r="H141" i="11"/>
  <c r="I141" i="11"/>
  <c r="D141" i="11"/>
  <c r="E138" i="11"/>
  <c r="F138" i="11"/>
  <c r="G138" i="11"/>
  <c r="H138" i="11"/>
  <c r="I138" i="11"/>
  <c r="D138" i="11"/>
  <c r="E136" i="11"/>
  <c r="F136" i="11"/>
  <c r="G136" i="11"/>
  <c r="H136" i="11"/>
  <c r="I136" i="11"/>
  <c r="D136" i="11"/>
  <c r="E133" i="11"/>
  <c r="F133" i="11"/>
  <c r="G133" i="11"/>
  <c r="H133" i="11"/>
  <c r="I133" i="11"/>
  <c r="D133" i="11"/>
  <c r="E126" i="11"/>
  <c r="F126" i="11"/>
  <c r="G126" i="11"/>
  <c r="H126" i="11"/>
  <c r="I126" i="11"/>
  <c r="D126" i="11"/>
  <c r="E124" i="11"/>
  <c r="F124" i="11"/>
  <c r="G124" i="11"/>
  <c r="H124" i="11"/>
  <c r="I124" i="11"/>
  <c r="D124" i="11"/>
  <c r="E121" i="11"/>
  <c r="F121" i="11"/>
  <c r="G121" i="11"/>
  <c r="H121" i="11"/>
  <c r="I121" i="11"/>
  <c r="D121" i="11"/>
  <c r="E118" i="11"/>
  <c r="F118" i="11"/>
  <c r="G118" i="11"/>
  <c r="H118" i="11"/>
  <c r="I118" i="11"/>
  <c r="D118" i="11"/>
  <c r="E116" i="11"/>
  <c r="F116" i="11"/>
  <c r="G116" i="11"/>
  <c r="H116" i="11"/>
  <c r="I116" i="11"/>
  <c r="D116" i="11"/>
  <c r="E113" i="11"/>
  <c r="F113" i="11"/>
  <c r="G113" i="11"/>
  <c r="H113" i="11"/>
  <c r="I113" i="11"/>
  <c r="D113" i="11"/>
  <c r="E110" i="11"/>
  <c r="F110" i="11"/>
  <c r="G110" i="11"/>
  <c r="H110" i="11"/>
  <c r="I110" i="11"/>
  <c r="D110" i="11"/>
  <c r="E108" i="11"/>
  <c r="F108" i="11"/>
  <c r="G108" i="11"/>
  <c r="H108" i="11"/>
  <c r="I108" i="11"/>
  <c r="D108" i="11"/>
  <c r="E106" i="11"/>
  <c r="F106" i="11"/>
  <c r="G106" i="11"/>
  <c r="H106" i="11"/>
  <c r="I106" i="11"/>
  <c r="D106" i="11"/>
  <c r="E104" i="11"/>
  <c r="F104" i="11"/>
  <c r="G104" i="11"/>
  <c r="H104" i="11"/>
  <c r="I104" i="11"/>
  <c r="D104" i="11"/>
  <c r="E99" i="11"/>
  <c r="F99" i="11"/>
  <c r="G99" i="11"/>
  <c r="H99" i="11"/>
  <c r="I99" i="11"/>
  <c r="D99" i="11"/>
  <c r="E95" i="11"/>
  <c r="F95" i="11"/>
  <c r="G95" i="11"/>
  <c r="H95" i="11"/>
  <c r="I95" i="11"/>
  <c r="D95" i="11"/>
  <c r="E93" i="11"/>
  <c r="F93" i="11"/>
  <c r="G93" i="11"/>
  <c r="H93" i="11"/>
  <c r="I93" i="11"/>
  <c r="D93" i="11"/>
  <c r="D89" i="11"/>
  <c r="E87" i="11"/>
  <c r="F87" i="11"/>
  <c r="G87" i="11"/>
  <c r="H87" i="11"/>
  <c r="I87" i="11"/>
  <c r="D87" i="11"/>
  <c r="E85" i="11"/>
  <c r="F85" i="11"/>
  <c r="G85" i="11"/>
  <c r="H85" i="11"/>
  <c r="I85" i="11"/>
  <c r="D85" i="11"/>
  <c r="E83" i="11"/>
  <c r="F83" i="11"/>
  <c r="G83" i="11"/>
  <c r="H83" i="11"/>
  <c r="I83" i="11"/>
  <c r="D83" i="11"/>
  <c r="E80" i="11"/>
  <c r="F80" i="11"/>
  <c r="G80" i="11"/>
  <c r="H80" i="11"/>
  <c r="I80" i="11"/>
  <c r="D80" i="11"/>
  <c r="E75" i="11"/>
  <c r="F75" i="11"/>
  <c r="G75" i="11"/>
  <c r="H75" i="11"/>
  <c r="I75" i="11"/>
  <c r="D75" i="11"/>
  <c r="E72" i="11"/>
  <c r="F72" i="11"/>
  <c r="G72" i="11"/>
  <c r="H72" i="11"/>
  <c r="I72" i="11"/>
  <c r="D72" i="11"/>
  <c r="E67" i="11"/>
  <c r="F67" i="11"/>
  <c r="G67" i="11"/>
  <c r="H67" i="11"/>
  <c r="I67" i="11"/>
  <c r="D67" i="11"/>
  <c r="E65" i="11"/>
  <c r="F65" i="11"/>
  <c r="G65" i="11"/>
  <c r="H65" i="11"/>
  <c r="I65" i="11"/>
  <c r="D65" i="11"/>
  <c r="E63" i="11"/>
  <c r="F63" i="11"/>
  <c r="G63" i="11"/>
  <c r="H63" i="11"/>
  <c r="I63" i="11"/>
  <c r="D63" i="11"/>
  <c r="E60" i="11"/>
  <c r="F60" i="11"/>
  <c r="G60" i="11"/>
  <c r="H60" i="11"/>
  <c r="I60" i="11"/>
  <c r="D60" i="11"/>
  <c r="E57" i="11"/>
  <c r="F57" i="11"/>
  <c r="G57" i="11"/>
  <c r="H57" i="11"/>
  <c r="I57" i="11"/>
  <c r="D57" i="11"/>
  <c r="E55" i="11"/>
  <c r="F55" i="11"/>
  <c r="G55" i="11"/>
  <c r="H55" i="11"/>
  <c r="I55" i="11"/>
  <c r="D55" i="11"/>
  <c r="E51" i="11"/>
  <c r="F51" i="11"/>
  <c r="G51" i="11"/>
  <c r="H51" i="11"/>
  <c r="I51" i="11"/>
  <c r="D51" i="11"/>
  <c r="E47" i="11"/>
  <c r="F47" i="11"/>
  <c r="G47" i="11"/>
  <c r="H47" i="11"/>
  <c r="I47" i="11"/>
  <c r="D47" i="11"/>
  <c r="E45" i="11"/>
  <c r="F45" i="11"/>
  <c r="G45" i="11"/>
  <c r="H45" i="11"/>
  <c r="I45" i="11"/>
  <c r="D45" i="11"/>
  <c r="E42" i="11"/>
  <c r="F42" i="11"/>
  <c r="G42" i="11"/>
  <c r="H42" i="11"/>
  <c r="I42" i="11"/>
  <c r="D42" i="11"/>
  <c r="E39" i="11"/>
  <c r="F39" i="11"/>
  <c r="G39" i="11"/>
  <c r="H39" i="11"/>
  <c r="I39" i="11"/>
  <c r="D39" i="11"/>
  <c r="E32" i="11"/>
  <c r="F32" i="11"/>
  <c r="G32" i="11"/>
  <c r="H32" i="11"/>
  <c r="I32" i="11"/>
  <c r="D32" i="11"/>
  <c r="E29" i="11"/>
  <c r="F29" i="11"/>
  <c r="G29" i="11"/>
  <c r="H29" i="11"/>
  <c r="I29" i="11"/>
  <c r="D29" i="11"/>
  <c r="E26" i="11"/>
  <c r="F26" i="11"/>
  <c r="G26" i="11"/>
  <c r="H26" i="11"/>
  <c r="I26" i="11"/>
  <c r="D26" i="11"/>
  <c r="E24" i="11"/>
  <c r="F24" i="11"/>
  <c r="G24" i="11"/>
  <c r="H24" i="11"/>
  <c r="I24" i="11"/>
  <c r="D24" i="11"/>
  <c r="E17" i="11"/>
  <c r="F17" i="11"/>
  <c r="G17" i="11"/>
  <c r="H17" i="11"/>
  <c r="I17" i="11"/>
  <c r="D17" i="11"/>
  <c r="E4" i="11"/>
  <c r="F4" i="11"/>
  <c r="G4" i="11"/>
  <c r="H4" i="11"/>
  <c r="I4" i="11"/>
  <c r="D4" i="11"/>
  <c r="K262" i="13" l="1"/>
  <c r="J215" i="11"/>
  <c r="J121" i="11"/>
  <c r="J146" i="11"/>
  <c r="J209" i="11"/>
  <c r="J264" i="11"/>
  <c r="J260" i="11"/>
  <c r="K324" i="13"/>
  <c r="J29" i="11"/>
  <c r="J240" i="11"/>
  <c r="J262" i="11"/>
  <c r="J292" i="11"/>
  <c r="K257" i="13"/>
  <c r="K93" i="13"/>
  <c r="K53" i="13"/>
  <c r="K51" i="13"/>
  <c r="K100" i="13"/>
  <c r="K210" i="13"/>
  <c r="K264" i="13"/>
  <c r="M264" i="13" s="1"/>
  <c r="M239" i="13" s="1"/>
  <c r="K155" i="13"/>
  <c r="J189" i="11"/>
  <c r="J191" i="11"/>
  <c r="J17" i="11"/>
  <c r="J170" i="11"/>
  <c r="J252" i="11"/>
  <c r="J72" i="11"/>
  <c r="J83" i="11"/>
  <c r="J104" i="11"/>
  <c r="J85" i="11"/>
  <c r="J4" i="11"/>
  <c r="K69" i="13"/>
  <c r="K278" i="13"/>
  <c r="K270" i="13"/>
  <c r="K272" i="13"/>
  <c r="K346" i="13"/>
  <c r="K259" i="13"/>
  <c r="K326" i="13"/>
  <c r="K91" i="13"/>
  <c r="K190" i="13"/>
  <c r="M190" i="13" s="1"/>
  <c r="K254" i="13"/>
  <c r="K86" i="13"/>
  <c r="K89" i="13"/>
  <c r="K252" i="13"/>
  <c r="K243" i="13"/>
  <c r="K71" i="13"/>
  <c r="K280" i="13"/>
  <c r="K19" i="13"/>
  <c r="K29" i="13"/>
  <c r="K38" i="13"/>
  <c r="K48" i="13"/>
  <c r="K59" i="13"/>
  <c r="K65" i="13"/>
  <c r="K78" i="13"/>
  <c r="K95" i="13"/>
  <c r="K104" i="13"/>
  <c r="K111" i="13"/>
  <c r="K116" i="13"/>
  <c r="K121" i="13"/>
  <c r="K126" i="13"/>
  <c r="K138" i="13"/>
  <c r="K142" i="13"/>
  <c r="K147" i="13"/>
  <c r="K157" i="13"/>
  <c r="K162" i="13"/>
  <c r="K168" i="13"/>
  <c r="K174" i="13"/>
  <c r="K185" i="13"/>
  <c r="K195" i="13"/>
  <c r="K214" i="13"/>
  <c r="K226" i="13"/>
  <c r="K234" i="13"/>
  <c r="K247" i="13"/>
  <c r="K276" i="13"/>
  <c r="K285" i="13"/>
  <c r="K299" i="13"/>
  <c r="K312" i="13"/>
  <c r="K4" i="13"/>
  <c r="K27" i="13"/>
  <c r="K32" i="13"/>
  <c r="K45" i="13"/>
  <c r="K55" i="13"/>
  <c r="K63" i="13"/>
  <c r="K74" i="13"/>
  <c r="K81" i="13"/>
  <c r="K109" i="13"/>
  <c r="K113" i="13"/>
  <c r="K119" i="13"/>
  <c r="K123" i="13"/>
  <c r="K128" i="13"/>
  <c r="K135" i="13"/>
  <c r="K140" i="13"/>
  <c r="K144" i="13"/>
  <c r="K159" i="13"/>
  <c r="K166" i="13"/>
  <c r="K170" i="13"/>
  <c r="K177" i="13"/>
  <c r="K187" i="13"/>
  <c r="K192" i="13"/>
  <c r="K206" i="13"/>
  <c r="K212" i="13"/>
  <c r="K223" i="13"/>
  <c r="K232" i="13"/>
  <c r="K240" i="13"/>
  <c r="K245" i="13"/>
  <c r="K266" i="13"/>
  <c r="K283" i="13"/>
  <c r="K296" i="13"/>
  <c r="K302" i="13"/>
  <c r="K329" i="13"/>
  <c r="M173" i="13"/>
  <c r="J264" i="12"/>
  <c r="J77" i="12"/>
  <c r="J102" i="12"/>
  <c r="J122" i="12"/>
  <c r="J145" i="12"/>
  <c r="J170" i="12"/>
  <c r="J197" i="12"/>
  <c r="J35" i="12"/>
  <c r="J48" i="12"/>
  <c r="J71" i="12"/>
  <c r="J93" i="12"/>
  <c r="J165" i="12"/>
  <c r="J275" i="12"/>
  <c r="J26" i="12"/>
  <c r="J106" i="12"/>
  <c r="J336" i="12"/>
  <c r="J217" i="12"/>
  <c r="J271" i="12"/>
  <c r="J193" i="12"/>
  <c r="J66" i="12"/>
  <c r="J230" i="12"/>
  <c r="J281" i="12"/>
  <c r="J324" i="12"/>
  <c r="J246" i="12"/>
  <c r="J28" i="12"/>
  <c r="J89" i="12"/>
  <c r="J112" i="12"/>
  <c r="J269" i="12"/>
  <c r="J253" i="12"/>
  <c r="J356" i="12"/>
  <c r="J74" i="12"/>
  <c r="J311" i="12"/>
  <c r="J276" i="11"/>
  <c r="J350" i="11"/>
  <c r="J250" i="11"/>
  <c r="J55" i="11"/>
  <c r="J255" i="11"/>
  <c r="J270" i="11"/>
  <c r="J80" i="11"/>
  <c r="J257" i="11"/>
  <c r="J63" i="11"/>
  <c r="J328" i="11"/>
  <c r="J47" i="11"/>
  <c r="J95" i="11"/>
  <c r="J65" i="11"/>
  <c r="J45" i="11"/>
  <c r="J39" i="11"/>
  <c r="J326" i="11"/>
  <c r="J87" i="11"/>
  <c r="J108" i="11"/>
  <c r="J93" i="11"/>
  <c r="J207" i="11"/>
  <c r="J267" i="11"/>
  <c r="J141" i="11"/>
  <c r="J194" i="11"/>
  <c r="J116" i="11"/>
  <c r="J166" i="11"/>
  <c r="J228" i="11"/>
  <c r="J279" i="11"/>
  <c r="J60" i="11"/>
  <c r="J89" i="11"/>
  <c r="J136" i="11"/>
  <c r="J110" i="11"/>
  <c r="J160" i="11"/>
  <c r="J224" i="11"/>
  <c r="J274" i="11"/>
  <c r="J184" i="11"/>
  <c r="J313" i="11"/>
  <c r="J106" i="11"/>
  <c r="J154" i="11"/>
  <c r="J213" i="11"/>
  <c r="J124" i="11"/>
  <c r="J173" i="11"/>
  <c r="J243" i="11"/>
  <c r="J300" i="11"/>
  <c r="J67" i="11"/>
  <c r="J99" i="11"/>
  <c r="J143" i="11"/>
  <c r="J42" i="11"/>
  <c r="J118" i="11"/>
  <c r="J168" i="11"/>
  <c r="J234" i="11"/>
  <c r="J281" i="11"/>
  <c r="J75" i="11"/>
  <c r="J138" i="11"/>
  <c r="J331" i="11"/>
  <c r="J113" i="11"/>
  <c r="J162" i="11"/>
  <c r="J226" i="11"/>
  <c r="J32" i="11"/>
  <c r="J57" i="11"/>
  <c r="J133" i="11"/>
  <c r="J186" i="11"/>
  <c r="J24" i="11"/>
  <c r="J26" i="11"/>
  <c r="J156" i="11"/>
  <c r="J51" i="11"/>
  <c r="J126" i="11"/>
  <c r="J175" i="11"/>
  <c r="J245" i="11"/>
  <c r="J303" i="11"/>
  <c r="J233" i="12"/>
  <c r="J68" i="12"/>
  <c r="J108" i="12"/>
  <c r="J240" i="12"/>
  <c r="J127" i="12"/>
  <c r="J195" i="12"/>
  <c r="J266" i="12"/>
  <c r="J115" i="12"/>
  <c r="J134" i="12"/>
  <c r="J155" i="12"/>
  <c r="J160" i="12"/>
  <c r="J288" i="12"/>
  <c r="J45" i="12"/>
  <c r="J120" i="12"/>
  <c r="J138" i="12"/>
  <c r="J176" i="12"/>
  <c r="J188" i="12"/>
  <c r="J258" i="12"/>
  <c r="J273" i="12"/>
  <c r="J211" i="12"/>
  <c r="J260" i="12"/>
  <c r="J339" i="12"/>
  <c r="J4" i="12"/>
  <c r="J91" i="12"/>
  <c r="J54" i="12"/>
  <c r="J87" i="12"/>
  <c r="J167" i="12"/>
  <c r="J191" i="12"/>
  <c r="J314" i="12"/>
  <c r="J251" i="12"/>
  <c r="J58" i="12"/>
  <c r="J118" i="12"/>
  <c r="J291" i="12"/>
  <c r="J63" i="12"/>
  <c r="J80" i="12"/>
  <c r="J162" i="12"/>
  <c r="J185" i="12"/>
  <c r="J304" i="12"/>
  <c r="J110" i="12"/>
  <c r="L101" i="12" s="1"/>
  <c r="J125" i="12"/>
  <c r="L125" i="12" s="1"/>
  <c r="J219" i="12"/>
  <c r="J50" i="12"/>
  <c r="L47" i="12" s="1"/>
  <c r="J148" i="12"/>
  <c r="J221" i="12"/>
  <c r="J249" i="12"/>
  <c r="J286" i="12"/>
  <c r="J31" i="12"/>
  <c r="J42" i="12"/>
  <c r="J98" i="12"/>
  <c r="J157" i="12"/>
  <c r="J174" i="12"/>
  <c r="J60" i="12"/>
  <c r="J140" i="12"/>
  <c r="J209" i="12"/>
  <c r="J293" i="12"/>
  <c r="J19" i="12"/>
  <c r="J84" i="12"/>
  <c r="J143" i="12"/>
  <c r="J213" i="12"/>
  <c r="J278" i="12"/>
  <c r="L190" i="12"/>
  <c r="L124" i="12"/>
  <c r="L229" i="12"/>
  <c r="L245" i="12"/>
  <c r="E169" i="10"/>
  <c r="F169" i="10"/>
  <c r="G169" i="10"/>
  <c r="H169" i="10"/>
  <c r="I169" i="10"/>
  <c r="J169" i="10"/>
  <c r="D169" i="10"/>
  <c r="E120" i="10"/>
  <c r="F120" i="10"/>
  <c r="G120" i="10"/>
  <c r="H120" i="10"/>
  <c r="I120" i="10"/>
  <c r="J120" i="10"/>
  <c r="D120" i="10"/>
  <c r="M263" i="10"/>
  <c r="M265" i="10"/>
  <c r="M267" i="10"/>
  <c r="M269" i="10"/>
  <c r="M270" i="10"/>
  <c r="M271" i="10"/>
  <c r="M272" i="10"/>
  <c r="M274" i="10"/>
  <c r="M276" i="10"/>
  <c r="M277" i="10"/>
  <c r="M278" i="10"/>
  <c r="M280" i="10"/>
  <c r="M282" i="10"/>
  <c r="M283" i="10"/>
  <c r="M285" i="10"/>
  <c r="M287" i="10"/>
  <c r="M289" i="10"/>
  <c r="M291" i="10"/>
  <c r="M292" i="10"/>
  <c r="M293" i="10"/>
  <c r="M295" i="10"/>
  <c r="M296" i="10"/>
  <c r="M298" i="10"/>
  <c r="M299" i="10"/>
  <c r="M300" i="10"/>
  <c r="M302" i="10"/>
  <c r="M304" i="10"/>
  <c r="M305" i="10"/>
  <c r="M307" i="10"/>
  <c r="M309" i="10"/>
  <c r="M310" i="10"/>
  <c r="M311" i="10"/>
  <c r="M312" i="10"/>
  <c r="M313" i="10"/>
  <c r="M314" i="10"/>
  <c r="M315" i="10"/>
  <c r="M316" i="10"/>
  <c r="M317" i="10"/>
  <c r="M318" i="10"/>
  <c r="M320" i="10"/>
  <c r="M321" i="10"/>
  <c r="M322" i="10"/>
  <c r="M323" i="10"/>
  <c r="M324" i="10"/>
  <c r="M325" i="10"/>
  <c r="M327" i="10"/>
  <c r="M328" i="10"/>
  <c r="M330" i="10"/>
  <c r="M332" i="10"/>
  <c r="M333" i="10"/>
  <c r="M334" i="10"/>
  <c r="M335" i="10"/>
  <c r="M336" i="10"/>
  <c r="M337" i="10"/>
  <c r="M338" i="10"/>
  <c r="M339" i="10"/>
  <c r="M340" i="10"/>
  <c r="M342" i="10"/>
  <c r="M343" i="10"/>
  <c r="M344" i="10"/>
  <c r="M345" i="10"/>
  <c r="M346" i="10"/>
  <c r="M347" i="10"/>
  <c r="M348" i="10"/>
  <c r="M349" i="10"/>
  <c r="M350" i="10"/>
  <c r="M351" i="10"/>
  <c r="M352" i="10"/>
  <c r="M354" i="10"/>
  <c r="M356" i="10"/>
  <c r="M358" i="10"/>
  <c r="M359" i="10"/>
  <c r="M360" i="10"/>
  <c r="M361" i="10"/>
  <c r="M362" i="10"/>
  <c r="M363" i="10"/>
  <c r="M364" i="10"/>
  <c r="M365" i="10"/>
  <c r="M366" i="10"/>
  <c r="M367" i="10"/>
  <c r="M368" i="10"/>
  <c r="M369" i="10"/>
  <c r="M370" i="10"/>
  <c r="M371" i="10"/>
  <c r="M372" i="10"/>
  <c r="M374" i="10"/>
  <c r="M262" i="10"/>
  <c r="M244" i="10"/>
  <c r="M245" i="10"/>
  <c r="M247" i="10"/>
  <c r="M248" i="10"/>
  <c r="M249" i="10"/>
  <c r="M250" i="10"/>
  <c r="M251" i="10"/>
  <c r="M252" i="10"/>
  <c r="M254" i="10"/>
  <c r="M256" i="10"/>
  <c r="M257" i="10"/>
  <c r="M258" i="10"/>
  <c r="M259" i="10"/>
  <c r="M242" i="10"/>
  <c r="M203" i="10"/>
  <c r="M204" i="10"/>
  <c r="M206" i="10"/>
  <c r="M207" i="10"/>
  <c r="M208" i="10"/>
  <c r="M209" i="10"/>
  <c r="M210" i="10"/>
  <c r="M211" i="10"/>
  <c r="M212" i="10"/>
  <c r="M213" i="10"/>
  <c r="M214" i="10"/>
  <c r="M215" i="10"/>
  <c r="M216" i="10"/>
  <c r="M217" i="10"/>
  <c r="M219" i="10"/>
  <c r="M221" i="10"/>
  <c r="M222" i="10"/>
  <c r="M223" i="10"/>
  <c r="M224" i="10"/>
  <c r="M226" i="10"/>
  <c r="M228" i="10"/>
  <c r="M230" i="10"/>
  <c r="M231" i="10"/>
  <c r="M232" i="10"/>
  <c r="M233" i="10"/>
  <c r="M234" i="10"/>
  <c r="M235" i="10"/>
  <c r="M236" i="10"/>
  <c r="M237" i="10"/>
  <c r="M201" i="10"/>
  <c r="M186" i="10"/>
  <c r="M187" i="10"/>
  <c r="M188" i="10"/>
  <c r="M189" i="10"/>
  <c r="M195" i="10"/>
  <c r="M196" i="10"/>
  <c r="M198" i="10"/>
  <c r="M184" i="10"/>
  <c r="M134" i="10"/>
  <c r="M141" i="10"/>
  <c r="M142" i="10"/>
  <c r="M143" i="10"/>
  <c r="M145" i="10"/>
  <c r="M147" i="10"/>
  <c r="M148" i="10"/>
  <c r="M150" i="10"/>
  <c r="M152" i="10"/>
  <c r="M153" i="10"/>
  <c r="M155" i="10"/>
  <c r="M156" i="10"/>
  <c r="M157" i="10"/>
  <c r="M158" i="10"/>
  <c r="M159" i="10"/>
  <c r="M160" i="10"/>
  <c r="M161" i="10"/>
  <c r="M121" i="10"/>
  <c r="M163" i="10"/>
  <c r="M165" i="10"/>
  <c r="M166" i="10"/>
  <c r="M168" i="10"/>
  <c r="M170" i="10"/>
  <c r="M171" i="10"/>
  <c r="M172" i="10"/>
  <c r="M174" i="10"/>
  <c r="M176" i="10"/>
  <c r="M178" i="10"/>
  <c r="M180" i="10"/>
  <c r="M181" i="10"/>
  <c r="M132" i="10"/>
  <c r="M108" i="10"/>
  <c r="M112" i="10"/>
  <c r="M114" i="10"/>
  <c r="M116" i="10"/>
  <c r="M118" i="10"/>
  <c r="M119" i="10"/>
  <c r="M122" i="10"/>
  <c r="M124" i="10"/>
  <c r="M126" i="10"/>
  <c r="M127" i="10"/>
  <c r="M129" i="10"/>
  <c r="M107" i="10"/>
  <c r="M52" i="10"/>
  <c r="M54" i="10"/>
  <c r="M55" i="10"/>
  <c r="M56" i="10"/>
  <c r="M57" i="10"/>
  <c r="M59" i="10"/>
  <c r="M60" i="10"/>
  <c r="M61" i="10"/>
  <c r="M63" i="10"/>
  <c r="M65" i="10"/>
  <c r="M66" i="10"/>
  <c r="M68" i="10"/>
  <c r="M70" i="10"/>
  <c r="M72" i="10"/>
  <c r="M74" i="10"/>
  <c r="M75" i="10"/>
  <c r="M77" i="10"/>
  <c r="M78" i="10"/>
  <c r="M80" i="10"/>
  <c r="M81" i="10"/>
  <c r="M82" i="10"/>
  <c r="M83" i="10"/>
  <c r="M85" i="10"/>
  <c r="M86" i="10"/>
  <c r="M88" i="10"/>
  <c r="M90" i="10"/>
  <c r="M92" i="10"/>
  <c r="M94" i="10"/>
  <c r="M96" i="10"/>
  <c r="M97" i="10"/>
  <c r="M98" i="10"/>
  <c r="M99" i="10"/>
  <c r="M101" i="10"/>
  <c r="M103" i="10"/>
  <c r="M50" i="10"/>
  <c r="M47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20" i="10"/>
  <c r="M21" i="10"/>
  <c r="M22" i="10"/>
  <c r="M23" i="10"/>
  <c r="M24" i="10"/>
  <c r="M25" i="10"/>
  <c r="M27" i="10"/>
  <c r="M29" i="10"/>
  <c r="M30" i="10"/>
  <c r="M32" i="10"/>
  <c r="M33" i="10"/>
  <c r="M34" i="10"/>
  <c r="M36" i="10"/>
  <c r="M37" i="10"/>
  <c r="M38" i="10"/>
  <c r="M39" i="10"/>
  <c r="M40" i="10"/>
  <c r="M41" i="10"/>
  <c r="M43" i="10"/>
  <c r="M44" i="10"/>
  <c r="M45" i="10"/>
  <c r="M5" i="10"/>
  <c r="E373" i="10"/>
  <c r="F373" i="10"/>
  <c r="G373" i="10"/>
  <c r="H373" i="10"/>
  <c r="I373" i="10"/>
  <c r="J373" i="10"/>
  <c r="D373" i="10"/>
  <c r="E357" i="10"/>
  <c r="F357" i="10"/>
  <c r="G357" i="10"/>
  <c r="H357" i="10"/>
  <c r="I357" i="10"/>
  <c r="J357" i="10"/>
  <c r="D357" i="10"/>
  <c r="E355" i="10"/>
  <c r="F355" i="10"/>
  <c r="G355" i="10"/>
  <c r="H355" i="10"/>
  <c r="I355" i="10"/>
  <c r="J355" i="10"/>
  <c r="D355" i="10"/>
  <c r="E353" i="10"/>
  <c r="F353" i="10"/>
  <c r="G353" i="10"/>
  <c r="H353" i="10"/>
  <c r="I353" i="10"/>
  <c r="J353" i="10"/>
  <c r="D353" i="10"/>
  <c r="E341" i="10"/>
  <c r="F341" i="10"/>
  <c r="G341" i="10"/>
  <c r="H341" i="10"/>
  <c r="I341" i="10"/>
  <c r="J341" i="10"/>
  <c r="D341" i="10"/>
  <c r="E331" i="10"/>
  <c r="F331" i="10"/>
  <c r="G331" i="10"/>
  <c r="H331" i="10"/>
  <c r="I331" i="10"/>
  <c r="J331" i="10"/>
  <c r="D331" i="10"/>
  <c r="E329" i="10"/>
  <c r="F329" i="10"/>
  <c r="G329" i="10"/>
  <c r="H329" i="10"/>
  <c r="I329" i="10"/>
  <c r="J329" i="10"/>
  <c r="D329" i="10"/>
  <c r="E326" i="10"/>
  <c r="F326" i="10"/>
  <c r="G326" i="10"/>
  <c r="H326" i="10"/>
  <c r="I326" i="10"/>
  <c r="J326" i="10"/>
  <c r="D326" i="10"/>
  <c r="E319" i="10"/>
  <c r="F319" i="10"/>
  <c r="G319" i="10"/>
  <c r="H319" i="10"/>
  <c r="I319" i="10"/>
  <c r="J319" i="10"/>
  <c r="D319" i="10"/>
  <c r="E308" i="10"/>
  <c r="F308" i="10"/>
  <c r="G308" i="10"/>
  <c r="H308" i="10"/>
  <c r="I308" i="10"/>
  <c r="J308" i="10"/>
  <c r="D308" i="10"/>
  <c r="E306" i="10"/>
  <c r="F306" i="10"/>
  <c r="G306" i="10"/>
  <c r="H306" i="10"/>
  <c r="I306" i="10"/>
  <c r="J306" i="10"/>
  <c r="D306" i="10"/>
  <c r="E303" i="10"/>
  <c r="F303" i="10"/>
  <c r="G303" i="10"/>
  <c r="H303" i="10"/>
  <c r="I303" i="10"/>
  <c r="J303" i="10"/>
  <c r="D303" i="10"/>
  <c r="E301" i="10"/>
  <c r="F301" i="10"/>
  <c r="G301" i="10"/>
  <c r="H301" i="10"/>
  <c r="I301" i="10"/>
  <c r="J301" i="10"/>
  <c r="D301" i="10"/>
  <c r="E297" i="10"/>
  <c r="F297" i="10"/>
  <c r="G297" i="10"/>
  <c r="H297" i="10"/>
  <c r="I297" i="10"/>
  <c r="J297" i="10"/>
  <c r="D297" i="10"/>
  <c r="E294" i="10"/>
  <c r="F294" i="10"/>
  <c r="G294" i="10"/>
  <c r="H294" i="10"/>
  <c r="I294" i="10"/>
  <c r="J294" i="10"/>
  <c r="D294" i="10"/>
  <c r="E290" i="10"/>
  <c r="F290" i="10"/>
  <c r="G290" i="10"/>
  <c r="H290" i="10"/>
  <c r="I290" i="10"/>
  <c r="J290" i="10"/>
  <c r="D290" i="10"/>
  <c r="E288" i="10"/>
  <c r="F288" i="10"/>
  <c r="G288" i="10"/>
  <c r="H288" i="10"/>
  <c r="I288" i="10"/>
  <c r="J288" i="10"/>
  <c r="D288" i="10"/>
  <c r="E286" i="10"/>
  <c r="F286" i="10"/>
  <c r="G286" i="10"/>
  <c r="H286" i="10"/>
  <c r="I286" i="10"/>
  <c r="J286" i="10"/>
  <c r="D286" i="10"/>
  <c r="E284" i="10"/>
  <c r="F284" i="10"/>
  <c r="G284" i="10"/>
  <c r="H284" i="10"/>
  <c r="I284" i="10"/>
  <c r="J284" i="10"/>
  <c r="D284" i="10"/>
  <c r="E281" i="10"/>
  <c r="F281" i="10"/>
  <c r="G281" i="10"/>
  <c r="H281" i="10"/>
  <c r="I281" i="10"/>
  <c r="J281" i="10"/>
  <c r="D281" i="10"/>
  <c r="E279" i="10"/>
  <c r="F279" i="10"/>
  <c r="G279" i="10"/>
  <c r="H279" i="10"/>
  <c r="I279" i="10"/>
  <c r="J279" i="10"/>
  <c r="D279" i="10"/>
  <c r="E275" i="10"/>
  <c r="F275" i="10"/>
  <c r="G275" i="10"/>
  <c r="H275" i="10"/>
  <c r="I275" i="10"/>
  <c r="J275" i="10"/>
  <c r="D275" i="10"/>
  <c r="E273" i="10"/>
  <c r="F273" i="10"/>
  <c r="G273" i="10"/>
  <c r="H273" i="10"/>
  <c r="I273" i="10"/>
  <c r="J273" i="10"/>
  <c r="D273" i="10"/>
  <c r="E268" i="10"/>
  <c r="F268" i="10"/>
  <c r="G268" i="10"/>
  <c r="H268" i="10"/>
  <c r="I268" i="10"/>
  <c r="J268" i="10"/>
  <c r="D268" i="10"/>
  <c r="E266" i="10"/>
  <c r="F266" i="10"/>
  <c r="G266" i="10"/>
  <c r="H266" i="10"/>
  <c r="I266" i="10"/>
  <c r="J266" i="10"/>
  <c r="D266" i="10"/>
  <c r="E264" i="10"/>
  <c r="F264" i="10"/>
  <c r="G264" i="10"/>
  <c r="H264" i="10"/>
  <c r="I264" i="10"/>
  <c r="J264" i="10"/>
  <c r="D264" i="10"/>
  <c r="E261" i="10"/>
  <c r="F261" i="10"/>
  <c r="G261" i="10"/>
  <c r="H261" i="10"/>
  <c r="I261" i="10"/>
  <c r="J261" i="10"/>
  <c r="D261" i="10"/>
  <c r="E255" i="10"/>
  <c r="F255" i="10"/>
  <c r="G255" i="10"/>
  <c r="H255" i="10"/>
  <c r="I255" i="10"/>
  <c r="J255" i="10"/>
  <c r="D255" i="10"/>
  <c r="E253" i="10"/>
  <c r="F253" i="10"/>
  <c r="G253" i="10"/>
  <c r="H253" i="10"/>
  <c r="I253" i="10"/>
  <c r="J253" i="10"/>
  <c r="D253" i="10"/>
  <c r="E246" i="10"/>
  <c r="F246" i="10"/>
  <c r="G246" i="10"/>
  <c r="H246" i="10"/>
  <c r="I246" i="10"/>
  <c r="J246" i="10"/>
  <c r="D246" i="10"/>
  <c r="E243" i="10"/>
  <c r="F243" i="10"/>
  <c r="G243" i="10"/>
  <c r="H243" i="10"/>
  <c r="I243" i="10"/>
  <c r="J243" i="10"/>
  <c r="D243" i="10"/>
  <c r="E241" i="10"/>
  <c r="F241" i="10"/>
  <c r="G241" i="10"/>
  <c r="H241" i="10"/>
  <c r="I241" i="10"/>
  <c r="J241" i="10"/>
  <c r="D241" i="10"/>
  <c r="D229" i="10"/>
  <c r="E229" i="10"/>
  <c r="F229" i="10"/>
  <c r="G229" i="10"/>
  <c r="H229" i="10"/>
  <c r="I229" i="10"/>
  <c r="J229" i="10"/>
  <c r="E227" i="10"/>
  <c r="F227" i="10"/>
  <c r="G227" i="10"/>
  <c r="H227" i="10"/>
  <c r="I227" i="10"/>
  <c r="J227" i="10"/>
  <c r="D227" i="10"/>
  <c r="E225" i="10"/>
  <c r="F225" i="10"/>
  <c r="G225" i="10"/>
  <c r="H225" i="10"/>
  <c r="I225" i="10"/>
  <c r="J225" i="10"/>
  <c r="D225" i="10"/>
  <c r="E220" i="10"/>
  <c r="F220" i="10"/>
  <c r="G220" i="10"/>
  <c r="H220" i="10"/>
  <c r="I220" i="10"/>
  <c r="J220" i="10"/>
  <c r="D220" i="10"/>
  <c r="E218" i="10"/>
  <c r="F218" i="10"/>
  <c r="G218" i="10"/>
  <c r="H218" i="10"/>
  <c r="I218" i="10"/>
  <c r="J218" i="10"/>
  <c r="D218" i="10"/>
  <c r="E205" i="10"/>
  <c r="F205" i="10"/>
  <c r="G205" i="10"/>
  <c r="H205" i="10"/>
  <c r="I205" i="10"/>
  <c r="J205" i="10"/>
  <c r="D205" i="10"/>
  <c r="E202" i="10"/>
  <c r="F202" i="10"/>
  <c r="G202" i="10"/>
  <c r="H202" i="10"/>
  <c r="I202" i="10"/>
  <c r="J202" i="10"/>
  <c r="D202" i="10"/>
  <c r="E200" i="10"/>
  <c r="F200" i="10"/>
  <c r="G200" i="10"/>
  <c r="H200" i="10"/>
  <c r="I200" i="10"/>
  <c r="J200" i="10"/>
  <c r="D200" i="10"/>
  <c r="E197" i="10"/>
  <c r="F197" i="10"/>
  <c r="G197" i="10"/>
  <c r="H197" i="10"/>
  <c r="I197" i="10"/>
  <c r="J197" i="10"/>
  <c r="D197" i="10"/>
  <c r="E194" i="10"/>
  <c r="F194" i="10"/>
  <c r="G194" i="10"/>
  <c r="H194" i="10"/>
  <c r="I194" i="10"/>
  <c r="J194" i="10"/>
  <c r="D194" i="10"/>
  <c r="E185" i="10"/>
  <c r="F185" i="10"/>
  <c r="G185" i="10"/>
  <c r="H185" i="10"/>
  <c r="I185" i="10"/>
  <c r="J185" i="10"/>
  <c r="D185" i="10"/>
  <c r="E183" i="10"/>
  <c r="F183" i="10"/>
  <c r="G183" i="10"/>
  <c r="H183" i="10"/>
  <c r="I183" i="10"/>
  <c r="J183" i="10"/>
  <c r="D183" i="10"/>
  <c r="E179" i="10"/>
  <c r="F179" i="10"/>
  <c r="G179" i="10"/>
  <c r="H179" i="10"/>
  <c r="I179" i="10"/>
  <c r="J179" i="10"/>
  <c r="D179" i="10"/>
  <c r="E177" i="10"/>
  <c r="F177" i="10"/>
  <c r="G177" i="10"/>
  <c r="H177" i="10"/>
  <c r="I177" i="10"/>
  <c r="J177" i="10"/>
  <c r="D177" i="10"/>
  <c r="E175" i="10"/>
  <c r="F175" i="10"/>
  <c r="G175" i="10"/>
  <c r="H175" i="10"/>
  <c r="I175" i="10"/>
  <c r="J175" i="10"/>
  <c r="D175" i="10"/>
  <c r="E173" i="10"/>
  <c r="F173" i="10"/>
  <c r="G173" i="10"/>
  <c r="H173" i="10"/>
  <c r="I173" i="10"/>
  <c r="J173" i="10"/>
  <c r="D173" i="10"/>
  <c r="E167" i="10"/>
  <c r="F167" i="10"/>
  <c r="G167" i="10"/>
  <c r="H167" i="10"/>
  <c r="I167" i="10"/>
  <c r="J167" i="10"/>
  <c r="D167" i="10"/>
  <c r="E164" i="10"/>
  <c r="F164" i="10"/>
  <c r="G164" i="10"/>
  <c r="H164" i="10"/>
  <c r="I164" i="10"/>
  <c r="J164" i="10"/>
  <c r="D164" i="10"/>
  <c r="E162" i="10"/>
  <c r="F162" i="10"/>
  <c r="G162" i="10"/>
  <c r="H162" i="10"/>
  <c r="I162" i="10"/>
  <c r="J162" i="10"/>
  <c r="D162" i="10"/>
  <c r="E154" i="10"/>
  <c r="F154" i="10"/>
  <c r="G154" i="10"/>
  <c r="H154" i="10"/>
  <c r="I154" i="10"/>
  <c r="J154" i="10"/>
  <c r="D154" i="10"/>
  <c r="E151" i="10"/>
  <c r="F151" i="10"/>
  <c r="G151" i="10"/>
  <c r="H151" i="10"/>
  <c r="I151" i="10"/>
  <c r="J151" i="10"/>
  <c r="D151" i="10"/>
  <c r="E149" i="10"/>
  <c r="F149" i="10"/>
  <c r="G149" i="10"/>
  <c r="H149" i="10"/>
  <c r="I149" i="10"/>
  <c r="J149" i="10"/>
  <c r="D149" i="10"/>
  <c r="E146" i="10"/>
  <c r="F146" i="10"/>
  <c r="G146" i="10"/>
  <c r="H146" i="10"/>
  <c r="I146" i="10"/>
  <c r="J146" i="10"/>
  <c r="D146" i="10"/>
  <c r="E144" i="10"/>
  <c r="F144" i="10"/>
  <c r="G144" i="10"/>
  <c r="H144" i="10"/>
  <c r="I144" i="10"/>
  <c r="J144" i="10"/>
  <c r="D144" i="10"/>
  <c r="E140" i="10"/>
  <c r="F140" i="10"/>
  <c r="G140" i="10"/>
  <c r="H140" i="10"/>
  <c r="I140" i="10"/>
  <c r="J140" i="10"/>
  <c r="D140" i="10"/>
  <c r="E133" i="10"/>
  <c r="F133" i="10"/>
  <c r="G133" i="10"/>
  <c r="H133" i="10"/>
  <c r="I133" i="10"/>
  <c r="J133" i="10"/>
  <c r="D133" i="10"/>
  <c r="E131" i="10"/>
  <c r="F131" i="10"/>
  <c r="G131" i="10"/>
  <c r="H131" i="10"/>
  <c r="I131" i="10"/>
  <c r="J131" i="10"/>
  <c r="D131" i="10"/>
  <c r="E128" i="10"/>
  <c r="F128" i="10"/>
  <c r="G128" i="10"/>
  <c r="H128" i="10"/>
  <c r="I128" i="10"/>
  <c r="J128" i="10"/>
  <c r="D128" i="10"/>
  <c r="E125" i="10"/>
  <c r="F125" i="10"/>
  <c r="G125" i="10"/>
  <c r="H125" i="10"/>
  <c r="I125" i="10"/>
  <c r="J125" i="10"/>
  <c r="D125" i="10"/>
  <c r="E123" i="10"/>
  <c r="F123" i="10"/>
  <c r="G123" i="10"/>
  <c r="H123" i="10"/>
  <c r="I123" i="10"/>
  <c r="J123" i="10"/>
  <c r="D123" i="10"/>
  <c r="E117" i="10"/>
  <c r="F117" i="10"/>
  <c r="G117" i="10"/>
  <c r="H117" i="10"/>
  <c r="I117" i="10"/>
  <c r="J117" i="10"/>
  <c r="D117" i="10"/>
  <c r="E115" i="10"/>
  <c r="F115" i="10"/>
  <c r="G115" i="10"/>
  <c r="H115" i="10"/>
  <c r="I115" i="10"/>
  <c r="J115" i="10"/>
  <c r="D115" i="10"/>
  <c r="E113" i="10"/>
  <c r="F113" i="10"/>
  <c r="G113" i="10"/>
  <c r="H113" i="10"/>
  <c r="I113" i="10"/>
  <c r="J113" i="10"/>
  <c r="D113" i="10"/>
  <c r="E111" i="10"/>
  <c r="F111" i="10"/>
  <c r="G111" i="10"/>
  <c r="H111" i="10"/>
  <c r="I111" i="10"/>
  <c r="J111" i="10"/>
  <c r="D111" i="10"/>
  <c r="E106" i="10"/>
  <c r="F106" i="10"/>
  <c r="G106" i="10"/>
  <c r="H106" i="10"/>
  <c r="I106" i="10"/>
  <c r="J106" i="10"/>
  <c r="D106" i="10"/>
  <c r="E102" i="10"/>
  <c r="F102" i="10"/>
  <c r="G102" i="10"/>
  <c r="H102" i="10"/>
  <c r="I102" i="10"/>
  <c r="J102" i="10"/>
  <c r="D102" i="10"/>
  <c r="E100" i="10"/>
  <c r="F100" i="10"/>
  <c r="G100" i="10"/>
  <c r="H100" i="10"/>
  <c r="I100" i="10"/>
  <c r="J100" i="10"/>
  <c r="D100" i="10"/>
  <c r="E95" i="10"/>
  <c r="F95" i="10"/>
  <c r="G95" i="10"/>
  <c r="H95" i="10"/>
  <c r="I95" i="10"/>
  <c r="J95" i="10"/>
  <c r="D95" i="10"/>
  <c r="E93" i="10"/>
  <c r="F93" i="10"/>
  <c r="G93" i="10"/>
  <c r="H93" i="10"/>
  <c r="I93" i="10"/>
  <c r="J93" i="10"/>
  <c r="D93" i="10"/>
  <c r="E91" i="10"/>
  <c r="F91" i="10"/>
  <c r="G91" i="10"/>
  <c r="H91" i="10"/>
  <c r="I91" i="10"/>
  <c r="J91" i="10"/>
  <c r="D91" i="10"/>
  <c r="E89" i="10"/>
  <c r="F89" i="10"/>
  <c r="G89" i="10"/>
  <c r="H89" i="10"/>
  <c r="I89" i="10"/>
  <c r="J89" i="10"/>
  <c r="D89" i="10"/>
  <c r="E87" i="10"/>
  <c r="F87" i="10"/>
  <c r="G87" i="10"/>
  <c r="H87" i="10"/>
  <c r="I87" i="10"/>
  <c r="J87" i="10"/>
  <c r="D87" i="10"/>
  <c r="E84" i="10"/>
  <c r="F84" i="10"/>
  <c r="G84" i="10"/>
  <c r="H84" i="10"/>
  <c r="I84" i="10"/>
  <c r="J84" i="10"/>
  <c r="D84" i="10"/>
  <c r="E79" i="10"/>
  <c r="F79" i="10"/>
  <c r="G79" i="10"/>
  <c r="H79" i="10"/>
  <c r="I79" i="10"/>
  <c r="J79" i="10"/>
  <c r="D79" i="10"/>
  <c r="E76" i="10"/>
  <c r="F76" i="10"/>
  <c r="G76" i="10"/>
  <c r="H76" i="10"/>
  <c r="I76" i="10"/>
  <c r="J76" i="10"/>
  <c r="D76" i="10"/>
  <c r="E73" i="10"/>
  <c r="F73" i="10"/>
  <c r="G73" i="10"/>
  <c r="H73" i="10"/>
  <c r="I73" i="10"/>
  <c r="J73" i="10"/>
  <c r="D73" i="10"/>
  <c r="E71" i="10"/>
  <c r="F71" i="10"/>
  <c r="G71" i="10"/>
  <c r="H71" i="10"/>
  <c r="I71" i="10"/>
  <c r="J71" i="10"/>
  <c r="D71" i="10"/>
  <c r="E69" i="10"/>
  <c r="F69" i="10"/>
  <c r="G69" i="10"/>
  <c r="H69" i="10"/>
  <c r="I69" i="10"/>
  <c r="J69" i="10"/>
  <c r="D69" i="10"/>
  <c r="E67" i="10"/>
  <c r="F67" i="10"/>
  <c r="G67" i="10"/>
  <c r="H67" i="10"/>
  <c r="I67" i="10"/>
  <c r="J67" i="10"/>
  <c r="D67" i="10"/>
  <c r="E64" i="10"/>
  <c r="F64" i="10"/>
  <c r="G64" i="10"/>
  <c r="H64" i="10"/>
  <c r="I64" i="10"/>
  <c r="J64" i="10"/>
  <c r="D64" i="10"/>
  <c r="E62" i="10"/>
  <c r="F62" i="10"/>
  <c r="G62" i="10"/>
  <c r="H62" i="10"/>
  <c r="I62" i="10"/>
  <c r="J62" i="10"/>
  <c r="D62" i="10"/>
  <c r="E58" i="10"/>
  <c r="F58" i="10"/>
  <c r="G58" i="10"/>
  <c r="H58" i="10"/>
  <c r="I58" i="10"/>
  <c r="J58" i="10"/>
  <c r="D58" i="10"/>
  <c r="E53" i="10"/>
  <c r="F53" i="10"/>
  <c r="G53" i="10"/>
  <c r="H53" i="10"/>
  <c r="I53" i="10"/>
  <c r="J53" i="10"/>
  <c r="D53" i="10"/>
  <c r="E51" i="10"/>
  <c r="F51" i="10"/>
  <c r="G51" i="10"/>
  <c r="H51" i="10"/>
  <c r="I51" i="10"/>
  <c r="J51" i="10"/>
  <c r="D51" i="10"/>
  <c r="E49" i="10"/>
  <c r="F49" i="10"/>
  <c r="G49" i="10"/>
  <c r="H49" i="10"/>
  <c r="I49" i="10"/>
  <c r="J49" i="10"/>
  <c r="D49" i="10"/>
  <c r="E26" i="10"/>
  <c r="F26" i="10"/>
  <c r="G26" i="10"/>
  <c r="H26" i="10"/>
  <c r="I26" i="10"/>
  <c r="J26" i="10"/>
  <c r="D26" i="10"/>
  <c r="E46" i="10"/>
  <c r="F46" i="10"/>
  <c r="G46" i="10"/>
  <c r="H46" i="10"/>
  <c r="I46" i="10"/>
  <c r="J46" i="10"/>
  <c r="D46" i="10"/>
  <c r="E42" i="10"/>
  <c r="F42" i="10"/>
  <c r="G42" i="10"/>
  <c r="H42" i="10"/>
  <c r="I42" i="10"/>
  <c r="J42" i="10"/>
  <c r="D42" i="10"/>
  <c r="E35" i="10"/>
  <c r="F35" i="10"/>
  <c r="G35" i="10"/>
  <c r="H35" i="10"/>
  <c r="I35" i="10"/>
  <c r="J35" i="10"/>
  <c r="D35" i="10"/>
  <c r="E31" i="10"/>
  <c r="F31" i="10"/>
  <c r="G31" i="10"/>
  <c r="H31" i="10"/>
  <c r="I31" i="10"/>
  <c r="J31" i="10"/>
  <c r="D31" i="10"/>
  <c r="E28" i="10"/>
  <c r="F28" i="10"/>
  <c r="G28" i="10"/>
  <c r="H28" i="10"/>
  <c r="I28" i="10"/>
  <c r="J28" i="10"/>
  <c r="D28" i="10"/>
  <c r="E19" i="10"/>
  <c r="F19" i="10"/>
  <c r="G19" i="10"/>
  <c r="H19" i="10"/>
  <c r="I19" i="10"/>
  <c r="J19" i="10"/>
  <c r="D19" i="10"/>
  <c r="E4" i="10"/>
  <c r="F4" i="10"/>
  <c r="G4" i="10"/>
  <c r="H4" i="10"/>
  <c r="I4" i="10"/>
  <c r="J4" i="10"/>
  <c r="D4" i="10"/>
  <c r="D102" i="9"/>
  <c r="E335" i="9"/>
  <c r="F335" i="9"/>
  <c r="G335" i="9"/>
  <c r="H335" i="9"/>
  <c r="I335" i="9"/>
  <c r="J335" i="9"/>
  <c r="D335" i="9"/>
  <c r="E332" i="9"/>
  <c r="F332" i="9"/>
  <c r="G332" i="9"/>
  <c r="H332" i="9"/>
  <c r="I332" i="9"/>
  <c r="J332" i="9"/>
  <c r="D332" i="9"/>
  <c r="E330" i="9"/>
  <c r="F330" i="9"/>
  <c r="G330" i="9"/>
  <c r="H330" i="9"/>
  <c r="I330" i="9"/>
  <c r="J330" i="9"/>
  <c r="D330" i="9"/>
  <c r="E318" i="9"/>
  <c r="F318" i="9"/>
  <c r="G318" i="9"/>
  <c r="H318" i="9"/>
  <c r="I318" i="9"/>
  <c r="J318" i="9"/>
  <c r="D318" i="9"/>
  <c r="E308" i="9"/>
  <c r="F308" i="9"/>
  <c r="G308" i="9"/>
  <c r="H308" i="9"/>
  <c r="I308" i="9"/>
  <c r="J308" i="9"/>
  <c r="D308" i="9"/>
  <c r="E306" i="9"/>
  <c r="F306" i="9"/>
  <c r="G306" i="9"/>
  <c r="H306" i="9"/>
  <c r="I306" i="9"/>
  <c r="J306" i="9"/>
  <c r="D306" i="9"/>
  <c r="E301" i="9"/>
  <c r="F301" i="9"/>
  <c r="G301" i="9"/>
  <c r="H301" i="9"/>
  <c r="I301" i="9"/>
  <c r="J301" i="9"/>
  <c r="D301" i="9"/>
  <c r="E290" i="9"/>
  <c r="F290" i="9"/>
  <c r="G290" i="9"/>
  <c r="H290" i="9"/>
  <c r="I290" i="9"/>
  <c r="J290" i="9"/>
  <c r="D290" i="9"/>
  <c r="E288" i="9"/>
  <c r="F288" i="9"/>
  <c r="G288" i="9"/>
  <c r="H288" i="9"/>
  <c r="I288" i="9"/>
  <c r="J288" i="9"/>
  <c r="D288" i="9"/>
  <c r="E285" i="9"/>
  <c r="F285" i="9"/>
  <c r="G285" i="9"/>
  <c r="H285" i="9"/>
  <c r="I285" i="9"/>
  <c r="J285" i="9"/>
  <c r="D285" i="9"/>
  <c r="E283" i="9"/>
  <c r="F283" i="9"/>
  <c r="G283" i="9"/>
  <c r="H283" i="9"/>
  <c r="I283" i="9"/>
  <c r="J283" i="9"/>
  <c r="D283" i="9"/>
  <c r="E281" i="9"/>
  <c r="F281" i="9"/>
  <c r="G281" i="9"/>
  <c r="H281" i="9"/>
  <c r="I281" i="9"/>
  <c r="J281" i="9"/>
  <c r="D281" i="9"/>
  <c r="E278" i="9"/>
  <c r="F278" i="9"/>
  <c r="G278" i="9"/>
  <c r="H278" i="9"/>
  <c r="I278" i="9"/>
  <c r="J278" i="9"/>
  <c r="D278" i="9"/>
  <c r="E276" i="9"/>
  <c r="F276" i="9"/>
  <c r="G276" i="9"/>
  <c r="H276" i="9"/>
  <c r="I276" i="9"/>
  <c r="J276" i="9"/>
  <c r="D276" i="9"/>
  <c r="E274" i="9"/>
  <c r="F274" i="9"/>
  <c r="G274" i="9"/>
  <c r="H274" i="9"/>
  <c r="I274" i="9"/>
  <c r="J274" i="9"/>
  <c r="D274" i="9"/>
  <c r="E272" i="9"/>
  <c r="F272" i="9"/>
  <c r="G272" i="9"/>
  <c r="H272" i="9"/>
  <c r="I272" i="9"/>
  <c r="J272" i="9"/>
  <c r="D272" i="9"/>
  <c r="E270" i="9"/>
  <c r="F270" i="9"/>
  <c r="G270" i="9"/>
  <c r="H270" i="9"/>
  <c r="I270" i="9"/>
  <c r="J270" i="9"/>
  <c r="D270" i="9"/>
  <c r="E268" i="9"/>
  <c r="F268" i="9"/>
  <c r="G268" i="9"/>
  <c r="H268" i="9"/>
  <c r="I268" i="9"/>
  <c r="J268" i="9"/>
  <c r="D268" i="9"/>
  <c r="E265" i="9"/>
  <c r="F265" i="9"/>
  <c r="G265" i="9"/>
  <c r="H265" i="9"/>
  <c r="I265" i="9"/>
  <c r="J265" i="9"/>
  <c r="D265" i="9"/>
  <c r="E263" i="9"/>
  <c r="F263" i="9"/>
  <c r="G263" i="9"/>
  <c r="H263" i="9"/>
  <c r="I263" i="9"/>
  <c r="J263" i="9"/>
  <c r="D263" i="9"/>
  <c r="E259" i="9"/>
  <c r="F259" i="9"/>
  <c r="G259" i="9"/>
  <c r="H259" i="9"/>
  <c r="I259" i="9"/>
  <c r="J259" i="9"/>
  <c r="D259" i="9"/>
  <c r="E252" i="9"/>
  <c r="F252" i="9"/>
  <c r="G252" i="9"/>
  <c r="H252" i="9"/>
  <c r="I252" i="9"/>
  <c r="J252" i="9"/>
  <c r="D252" i="9"/>
  <c r="E249" i="9"/>
  <c r="F249" i="9"/>
  <c r="G249" i="9"/>
  <c r="H249" i="9"/>
  <c r="I249" i="9"/>
  <c r="J249" i="9"/>
  <c r="D249" i="9"/>
  <c r="E243" i="9"/>
  <c r="F243" i="9"/>
  <c r="G243" i="9"/>
  <c r="H243" i="9"/>
  <c r="I243" i="9"/>
  <c r="J243" i="9"/>
  <c r="D243" i="9"/>
  <c r="E241" i="9"/>
  <c r="F241" i="9"/>
  <c r="G241" i="9"/>
  <c r="H241" i="9"/>
  <c r="I241" i="9"/>
  <c r="J241" i="9"/>
  <c r="D241" i="9"/>
  <c r="E235" i="9"/>
  <c r="F235" i="9"/>
  <c r="G235" i="9"/>
  <c r="H235" i="9"/>
  <c r="I235" i="9"/>
  <c r="J235" i="9"/>
  <c r="D235" i="9"/>
  <c r="E231" i="9"/>
  <c r="F231" i="9"/>
  <c r="G231" i="9"/>
  <c r="H231" i="9"/>
  <c r="I231" i="9"/>
  <c r="J231" i="9"/>
  <c r="D231" i="9"/>
  <c r="E229" i="9"/>
  <c r="F229" i="9"/>
  <c r="G229" i="9"/>
  <c r="H229" i="9"/>
  <c r="I229" i="9"/>
  <c r="J229" i="9"/>
  <c r="D229" i="9"/>
  <c r="E225" i="9"/>
  <c r="F225" i="9"/>
  <c r="G225" i="9"/>
  <c r="H225" i="9"/>
  <c r="I225" i="9"/>
  <c r="J225" i="9"/>
  <c r="D225" i="9"/>
  <c r="E220" i="9"/>
  <c r="F220" i="9"/>
  <c r="G220" i="9"/>
  <c r="H220" i="9"/>
  <c r="I220" i="9"/>
  <c r="J220" i="9"/>
  <c r="D220" i="9"/>
  <c r="E218" i="9"/>
  <c r="F218" i="9"/>
  <c r="G218" i="9"/>
  <c r="H218" i="9"/>
  <c r="I218" i="9"/>
  <c r="J218" i="9"/>
  <c r="D218" i="9"/>
  <c r="E209" i="9"/>
  <c r="F209" i="9"/>
  <c r="G209" i="9"/>
  <c r="H209" i="9"/>
  <c r="I209" i="9"/>
  <c r="J209" i="9"/>
  <c r="D209" i="9"/>
  <c r="E196" i="9"/>
  <c r="F196" i="9"/>
  <c r="G196" i="9"/>
  <c r="H196" i="9"/>
  <c r="I196" i="9"/>
  <c r="J196" i="9"/>
  <c r="D196" i="9"/>
  <c r="E193" i="9"/>
  <c r="F193" i="9"/>
  <c r="G193" i="9"/>
  <c r="H193" i="9"/>
  <c r="I193" i="9"/>
  <c r="J193" i="9"/>
  <c r="D193" i="9"/>
  <c r="E191" i="9"/>
  <c r="F191" i="9"/>
  <c r="G191" i="9"/>
  <c r="H191" i="9"/>
  <c r="I191" i="9"/>
  <c r="J191" i="9"/>
  <c r="D191" i="9"/>
  <c r="E187" i="9"/>
  <c r="F187" i="9"/>
  <c r="G187" i="9"/>
  <c r="H187" i="9"/>
  <c r="I187" i="9"/>
  <c r="J187" i="9"/>
  <c r="D187" i="9"/>
  <c r="E178" i="9"/>
  <c r="F178" i="9"/>
  <c r="G178" i="9"/>
  <c r="H178" i="9"/>
  <c r="I178" i="9"/>
  <c r="J178" i="9"/>
  <c r="D178" i="9"/>
  <c r="E176" i="9"/>
  <c r="F176" i="9"/>
  <c r="G176" i="9"/>
  <c r="H176" i="9"/>
  <c r="I176" i="9"/>
  <c r="J176" i="9"/>
  <c r="D176" i="9"/>
  <c r="E172" i="9"/>
  <c r="F172" i="9"/>
  <c r="G172" i="9"/>
  <c r="H172" i="9"/>
  <c r="I172" i="9"/>
  <c r="J172" i="9"/>
  <c r="D172" i="9"/>
  <c r="E170" i="9"/>
  <c r="F170" i="9"/>
  <c r="G170" i="9"/>
  <c r="H170" i="9"/>
  <c r="I170" i="9"/>
  <c r="J170" i="9"/>
  <c r="D170" i="9"/>
  <c r="E168" i="9"/>
  <c r="F168" i="9"/>
  <c r="G168" i="9"/>
  <c r="H168" i="9"/>
  <c r="I168" i="9"/>
  <c r="J168" i="9"/>
  <c r="D168" i="9"/>
  <c r="E166" i="9"/>
  <c r="F166" i="9"/>
  <c r="G166" i="9"/>
  <c r="H166" i="9"/>
  <c r="I166" i="9"/>
  <c r="J166" i="9"/>
  <c r="D166" i="9"/>
  <c r="E162" i="9"/>
  <c r="F162" i="9"/>
  <c r="G162" i="9"/>
  <c r="H162" i="9"/>
  <c r="I162" i="9"/>
  <c r="J162" i="9"/>
  <c r="D162" i="9"/>
  <c r="E160" i="9"/>
  <c r="F160" i="9"/>
  <c r="G160" i="9"/>
  <c r="H160" i="9"/>
  <c r="I160" i="9"/>
  <c r="J160" i="9"/>
  <c r="D160" i="9"/>
  <c r="E156" i="9"/>
  <c r="F156" i="9"/>
  <c r="G156" i="9"/>
  <c r="H156" i="9"/>
  <c r="I156" i="9"/>
  <c r="J156" i="9"/>
  <c r="D156" i="9"/>
  <c r="E154" i="9"/>
  <c r="F154" i="9"/>
  <c r="G154" i="9"/>
  <c r="H154" i="9"/>
  <c r="I154" i="9"/>
  <c r="J154" i="9"/>
  <c r="D154" i="9"/>
  <c r="E146" i="9"/>
  <c r="F146" i="9"/>
  <c r="G146" i="9"/>
  <c r="H146" i="9"/>
  <c r="I146" i="9"/>
  <c r="J146" i="9"/>
  <c r="D146" i="9"/>
  <c r="E143" i="9"/>
  <c r="F143" i="9"/>
  <c r="G143" i="9"/>
  <c r="H143" i="9"/>
  <c r="I143" i="9"/>
  <c r="J143" i="9"/>
  <c r="D143" i="9"/>
  <c r="E141" i="9"/>
  <c r="F141" i="9"/>
  <c r="G141" i="9"/>
  <c r="H141" i="9"/>
  <c r="I141" i="9"/>
  <c r="J141" i="9"/>
  <c r="D141" i="9"/>
  <c r="E139" i="9"/>
  <c r="F139" i="9"/>
  <c r="G139" i="9"/>
  <c r="H139" i="9"/>
  <c r="I139" i="9"/>
  <c r="J139" i="9"/>
  <c r="D139" i="9"/>
  <c r="E137" i="9"/>
  <c r="F137" i="9"/>
  <c r="G137" i="9"/>
  <c r="H137" i="9"/>
  <c r="I137" i="9"/>
  <c r="J137" i="9"/>
  <c r="D137" i="9"/>
  <c r="E134" i="9"/>
  <c r="F134" i="9"/>
  <c r="G134" i="9"/>
  <c r="H134" i="9"/>
  <c r="I134" i="9"/>
  <c r="J134" i="9"/>
  <c r="D134" i="9"/>
  <c r="E129" i="9"/>
  <c r="F129" i="9"/>
  <c r="G129" i="9"/>
  <c r="H129" i="9"/>
  <c r="I129" i="9"/>
  <c r="J129" i="9"/>
  <c r="D129" i="9"/>
  <c r="E127" i="9"/>
  <c r="F127" i="9"/>
  <c r="G127" i="9"/>
  <c r="H127" i="9"/>
  <c r="I127" i="9"/>
  <c r="J127" i="9"/>
  <c r="D127" i="9"/>
  <c r="E125" i="9"/>
  <c r="F125" i="9"/>
  <c r="G125" i="9"/>
  <c r="H125" i="9"/>
  <c r="I125" i="9"/>
  <c r="J125" i="9"/>
  <c r="D125" i="9"/>
  <c r="E122" i="9"/>
  <c r="F122" i="9"/>
  <c r="G122" i="9"/>
  <c r="H122" i="9"/>
  <c r="I122" i="9"/>
  <c r="J122" i="9"/>
  <c r="D122" i="9"/>
  <c r="E119" i="9"/>
  <c r="F119" i="9"/>
  <c r="G119" i="9"/>
  <c r="H119" i="9"/>
  <c r="I119" i="9"/>
  <c r="J119" i="9"/>
  <c r="D119" i="9"/>
  <c r="E117" i="9"/>
  <c r="F117" i="9"/>
  <c r="G117" i="9"/>
  <c r="H117" i="9"/>
  <c r="I117" i="9"/>
  <c r="J117" i="9"/>
  <c r="D117" i="9"/>
  <c r="E114" i="9"/>
  <c r="F114" i="9"/>
  <c r="G114" i="9"/>
  <c r="H114" i="9"/>
  <c r="I114" i="9"/>
  <c r="J114" i="9"/>
  <c r="D114" i="9"/>
  <c r="E111" i="9"/>
  <c r="F111" i="9"/>
  <c r="G111" i="9"/>
  <c r="H111" i="9"/>
  <c r="I111" i="9"/>
  <c r="J111" i="9"/>
  <c r="D111" i="9"/>
  <c r="E109" i="9"/>
  <c r="F109" i="9"/>
  <c r="G109" i="9"/>
  <c r="H109" i="9"/>
  <c r="I109" i="9"/>
  <c r="J109" i="9"/>
  <c r="D109" i="9"/>
  <c r="E107" i="9"/>
  <c r="F107" i="9"/>
  <c r="G107" i="9"/>
  <c r="H107" i="9"/>
  <c r="I107" i="9"/>
  <c r="J107" i="9"/>
  <c r="D107" i="9"/>
  <c r="E102" i="9"/>
  <c r="F102" i="9"/>
  <c r="G102" i="9"/>
  <c r="H102" i="9"/>
  <c r="I102" i="9"/>
  <c r="J102" i="9"/>
  <c r="E98" i="9"/>
  <c r="F98" i="9"/>
  <c r="G98" i="9"/>
  <c r="H98" i="9"/>
  <c r="I98" i="9"/>
  <c r="J98" i="9"/>
  <c r="D98" i="9"/>
  <c r="E93" i="9"/>
  <c r="F93" i="9"/>
  <c r="G93" i="9"/>
  <c r="H93" i="9"/>
  <c r="I93" i="9"/>
  <c r="J93" i="9"/>
  <c r="D93" i="9"/>
  <c r="E91" i="9"/>
  <c r="F91" i="9"/>
  <c r="G91" i="9"/>
  <c r="H91" i="9"/>
  <c r="I91" i="9"/>
  <c r="J91" i="9"/>
  <c r="D91" i="9"/>
  <c r="E89" i="9"/>
  <c r="F89" i="9"/>
  <c r="G89" i="9"/>
  <c r="H89" i="9"/>
  <c r="I89" i="9"/>
  <c r="J89" i="9"/>
  <c r="D89" i="9"/>
  <c r="E87" i="9"/>
  <c r="F87" i="9"/>
  <c r="G87" i="9"/>
  <c r="H87" i="9"/>
  <c r="I87" i="9"/>
  <c r="J87" i="9"/>
  <c r="D87" i="9"/>
  <c r="E85" i="9"/>
  <c r="F85" i="9"/>
  <c r="G85" i="9"/>
  <c r="H85" i="9"/>
  <c r="I85" i="9"/>
  <c r="J85" i="9"/>
  <c r="D85" i="9"/>
  <c r="E80" i="9"/>
  <c r="F80" i="9"/>
  <c r="G80" i="9"/>
  <c r="H80" i="9"/>
  <c r="I80" i="9"/>
  <c r="J80" i="9"/>
  <c r="D80" i="9"/>
  <c r="E78" i="9"/>
  <c r="F78" i="9"/>
  <c r="G78" i="9"/>
  <c r="H78" i="9"/>
  <c r="I78" i="9"/>
  <c r="J78" i="9"/>
  <c r="D78" i="9"/>
  <c r="E74" i="9"/>
  <c r="F74" i="9"/>
  <c r="G74" i="9"/>
  <c r="H74" i="9"/>
  <c r="I74" i="9"/>
  <c r="J74" i="9"/>
  <c r="D74" i="9"/>
  <c r="E71" i="9"/>
  <c r="F71" i="9"/>
  <c r="G71" i="9"/>
  <c r="H71" i="9"/>
  <c r="I71" i="9"/>
  <c r="J71" i="9"/>
  <c r="D71" i="9"/>
  <c r="E69" i="9"/>
  <c r="F69" i="9"/>
  <c r="G69" i="9"/>
  <c r="H69" i="9"/>
  <c r="I69" i="9"/>
  <c r="J69" i="9"/>
  <c r="D69" i="9"/>
  <c r="E66" i="9"/>
  <c r="F66" i="9"/>
  <c r="G66" i="9"/>
  <c r="H66" i="9"/>
  <c r="I66" i="9"/>
  <c r="J66" i="9"/>
  <c r="D66" i="9"/>
  <c r="E64" i="9"/>
  <c r="F64" i="9"/>
  <c r="G64" i="9"/>
  <c r="H64" i="9"/>
  <c r="I64" i="9"/>
  <c r="J64" i="9"/>
  <c r="D64" i="9"/>
  <c r="E62" i="9"/>
  <c r="F62" i="9"/>
  <c r="G62" i="9"/>
  <c r="H62" i="9"/>
  <c r="I62" i="9"/>
  <c r="J62" i="9"/>
  <c r="D62" i="9"/>
  <c r="E58" i="9"/>
  <c r="F58" i="9"/>
  <c r="G58" i="9"/>
  <c r="H58" i="9"/>
  <c r="I58" i="9"/>
  <c r="J58" i="9"/>
  <c r="D58" i="9"/>
  <c r="E54" i="9"/>
  <c r="F54" i="9"/>
  <c r="G54" i="9"/>
  <c r="H54" i="9"/>
  <c r="I54" i="9"/>
  <c r="J54" i="9"/>
  <c r="D54" i="9"/>
  <c r="E52" i="9"/>
  <c r="F52" i="9"/>
  <c r="G52" i="9"/>
  <c r="H52" i="9"/>
  <c r="I52" i="9"/>
  <c r="J52" i="9"/>
  <c r="D52" i="9"/>
  <c r="E50" i="9"/>
  <c r="F50" i="9"/>
  <c r="G50" i="9"/>
  <c r="H50" i="9"/>
  <c r="I50" i="9"/>
  <c r="J50" i="9"/>
  <c r="D50" i="9"/>
  <c r="E47" i="9"/>
  <c r="F47" i="9"/>
  <c r="G47" i="9"/>
  <c r="H47" i="9"/>
  <c r="I47" i="9"/>
  <c r="J47" i="9"/>
  <c r="D47" i="9"/>
  <c r="E44" i="9"/>
  <c r="F44" i="9"/>
  <c r="G44" i="9"/>
  <c r="H44" i="9"/>
  <c r="I44" i="9"/>
  <c r="J44" i="9"/>
  <c r="D44" i="9"/>
  <c r="E37" i="9"/>
  <c r="F37" i="9"/>
  <c r="G37" i="9"/>
  <c r="H37" i="9"/>
  <c r="I37" i="9"/>
  <c r="J37" i="9"/>
  <c r="D37" i="9"/>
  <c r="E32" i="9"/>
  <c r="F32" i="9"/>
  <c r="G32" i="9"/>
  <c r="H32" i="9"/>
  <c r="I32" i="9"/>
  <c r="J32" i="9"/>
  <c r="D32" i="9"/>
  <c r="E29" i="9"/>
  <c r="F29" i="9"/>
  <c r="G29" i="9"/>
  <c r="H29" i="9"/>
  <c r="I29" i="9"/>
  <c r="J29" i="9"/>
  <c r="D29" i="9"/>
  <c r="E27" i="9"/>
  <c r="F27" i="9"/>
  <c r="G27" i="9"/>
  <c r="H27" i="9"/>
  <c r="I27" i="9"/>
  <c r="J27" i="9"/>
  <c r="D27" i="9"/>
  <c r="E20" i="9"/>
  <c r="F20" i="9"/>
  <c r="G20" i="9"/>
  <c r="H20" i="9"/>
  <c r="I20" i="9"/>
  <c r="J20" i="9"/>
  <c r="D20" i="9"/>
  <c r="E4" i="9"/>
  <c r="F4" i="9"/>
  <c r="G4" i="9"/>
  <c r="H4" i="9"/>
  <c r="I4" i="9"/>
  <c r="J4" i="9"/>
  <c r="D4" i="9"/>
  <c r="M251" i="9"/>
  <c r="M253" i="9"/>
  <c r="M255" i="9"/>
  <c r="M256" i="9"/>
  <c r="M257" i="9"/>
  <c r="M258" i="9"/>
  <c r="M260" i="9"/>
  <c r="M261" i="9"/>
  <c r="M262" i="9"/>
  <c r="M264" i="9"/>
  <c r="M266" i="9"/>
  <c r="M267" i="9"/>
  <c r="M269" i="9"/>
  <c r="M271" i="9"/>
  <c r="M273" i="9"/>
  <c r="M275" i="9"/>
  <c r="M277" i="9"/>
  <c r="M279" i="9"/>
  <c r="M280" i="9"/>
  <c r="M282" i="9"/>
  <c r="M284" i="9"/>
  <c r="M286" i="9"/>
  <c r="M287" i="9"/>
  <c r="M289" i="9"/>
  <c r="M291" i="9"/>
  <c r="M292" i="9"/>
  <c r="M293" i="9"/>
  <c r="M294" i="9"/>
  <c r="M295" i="9"/>
  <c r="M296" i="9"/>
  <c r="M297" i="9"/>
  <c r="M298" i="9"/>
  <c r="M299" i="9"/>
  <c r="M300" i="9"/>
  <c r="M302" i="9"/>
  <c r="M303" i="9"/>
  <c r="M304" i="9"/>
  <c r="M305" i="9"/>
  <c r="M307" i="9"/>
  <c r="M309" i="9"/>
  <c r="M310" i="9"/>
  <c r="M311" i="9"/>
  <c r="M312" i="9"/>
  <c r="M313" i="9"/>
  <c r="M314" i="9"/>
  <c r="M315" i="9"/>
  <c r="M316" i="9"/>
  <c r="M317" i="9"/>
  <c r="M319" i="9"/>
  <c r="M320" i="9"/>
  <c r="M321" i="9"/>
  <c r="M322" i="9"/>
  <c r="M323" i="9"/>
  <c r="M324" i="9"/>
  <c r="M325" i="9"/>
  <c r="M326" i="9"/>
  <c r="M327" i="9"/>
  <c r="M328" i="9"/>
  <c r="M329" i="9"/>
  <c r="M331" i="9"/>
  <c r="M333" i="9"/>
  <c r="M334" i="9"/>
  <c r="M336" i="9"/>
  <c r="M337" i="9"/>
  <c r="M338" i="9"/>
  <c r="M339" i="9"/>
  <c r="M340" i="9"/>
  <c r="M341" i="9"/>
  <c r="M342" i="9"/>
  <c r="M343" i="9"/>
  <c r="M344" i="9"/>
  <c r="M345" i="9"/>
  <c r="M346" i="9"/>
  <c r="M347" i="9"/>
  <c r="M348" i="9"/>
  <c r="M349" i="9"/>
  <c r="M350" i="9"/>
  <c r="M351" i="9"/>
  <c r="M352" i="9"/>
  <c r="M354" i="9"/>
  <c r="M250" i="9"/>
  <c r="M232" i="9"/>
  <c r="M233" i="9"/>
  <c r="M234" i="9"/>
  <c r="M236" i="9"/>
  <c r="M237" i="9"/>
  <c r="M238" i="9"/>
  <c r="M239" i="9"/>
  <c r="M240" i="9"/>
  <c r="M242" i="9"/>
  <c r="M244" i="9"/>
  <c r="M245" i="9"/>
  <c r="M246" i="9"/>
  <c r="M247" i="9"/>
  <c r="M230" i="9"/>
  <c r="M194" i="9"/>
  <c r="M195" i="9"/>
  <c r="M197" i="9"/>
  <c r="M198" i="9"/>
  <c r="M199" i="9"/>
  <c r="M200" i="9"/>
  <c r="M201" i="9"/>
  <c r="M202" i="9"/>
  <c r="M203" i="9"/>
  <c r="M204" i="9"/>
  <c r="M205" i="9"/>
  <c r="M206" i="9"/>
  <c r="M207" i="9"/>
  <c r="M208" i="9"/>
  <c r="M210" i="9"/>
  <c r="M211" i="9"/>
  <c r="M212" i="9"/>
  <c r="M213" i="9"/>
  <c r="M214" i="9"/>
  <c r="M215" i="9"/>
  <c r="M216" i="9"/>
  <c r="M217" i="9"/>
  <c r="M219" i="9"/>
  <c r="M221" i="9"/>
  <c r="M222" i="9"/>
  <c r="M223" i="9"/>
  <c r="M224" i="9"/>
  <c r="M226" i="9"/>
  <c r="M192" i="9"/>
  <c r="M179" i="9"/>
  <c r="M180" i="9"/>
  <c r="M181" i="9"/>
  <c r="M182" i="9"/>
  <c r="M188" i="9"/>
  <c r="M189" i="9"/>
  <c r="M177" i="9"/>
  <c r="M128" i="9"/>
  <c r="M135" i="9"/>
  <c r="M136" i="9"/>
  <c r="M138" i="9"/>
  <c r="M140" i="9"/>
  <c r="M142" i="9"/>
  <c r="M144" i="9"/>
  <c r="M145" i="9"/>
  <c r="M147" i="9"/>
  <c r="M148" i="9"/>
  <c r="M149" i="9"/>
  <c r="M150" i="9"/>
  <c r="M151" i="9"/>
  <c r="M152" i="9"/>
  <c r="M153" i="9"/>
  <c r="M155" i="9"/>
  <c r="M157" i="9"/>
  <c r="M158" i="9"/>
  <c r="M159" i="9"/>
  <c r="M161" i="9"/>
  <c r="M163" i="9"/>
  <c r="M164" i="9"/>
  <c r="M165" i="9"/>
  <c r="M167" i="9"/>
  <c r="M169" i="9"/>
  <c r="M171" i="9"/>
  <c r="M173" i="9"/>
  <c r="M174" i="9"/>
  <c r="M126" i="9"/>
  <c r="M108" i="9"/>
  <c r="M110" i="9"/>
  <c r="M112" i="9"/>
  <c r="M113" i="9"/>
  <c r="M115" i="9"/>
  <c r="M116" i="9"/>
  <c r="M118" i="9"/>
  <c r="M120" i="9"/>
  <c r="M121" i="9"/>
  <c r="M123" i="9"/>
  <c r="M103" i="9"/>
  <c r="M53" i="9"/>
  <c r="M55" i="9"/>
  <c r="M56" i="9"/>
  <c r="M57" i="9"/>
  <c r="M59" i="9"/>
  <c r="M60" i="9"/>
  <c r="M61" i="9"/>
  <c r="M63" i="9"/>
  <c r="M65" i="9"/>
  <c r="M67" i="9"/>
  <c r="M68" i="9"/>
  <c r="M70" i="9"/>
  <c r="M72" i="9"/>
  <c r="M73" i="9"/>
  <c r="M75" i="9"/>
  <c r="M76" i="9"/>
  <c r="M77" i="9"/>
  <c r="M79" i="9"/>
  <c r="M81" i="9"/>
  <c r="M82" i="9"/>
  <c r="M83" i="9"/>
  <c r="M84" i="9"/>
  <c r="M86" i="9"/>
  <c r="M88" i="9"/>
  <c r="M90" i="9"/>
  <c r="M92" i="9"/>
  <c r="M94" i="9"/>
  <c r="M95" i="9"/>
  <c r="M96" i="9"/>
  <c r="M97" i="9"/>
  <c r="M99" i="9"/>
  <c r="M51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1" i="9"/>
  <c r="M22" i="9"/>
  <c r="M23" i="9"/>
  <c r="M24" i="9"/>
  <c r="M25" i="9"/>
  <c r="M26" i="9"/>
  <c r="M28" i="9"/>
  <c r="M30" i="9"/>
  <c r="M31" i="9"/>
  <c r="M33" i="9"/>
  <c r="M34" i="9"/>
  <c r="M35" i="9"/>
  <c r="M36" i="9"/>
  <c r="M38" i="9"/>
  <c r="M39" i="9"/>
  <c r="M40" i="9"/>
  <c r="M41" i="9"/>
  <c r="M42" i="9"/>
  <c r="M43" i="9"/>
  <c r="M45" i="9"/>
  <c r="M46" i="9"/>
  <c r="M48" i="9"/>
  <c r="M5" i="9"/>
  <c r="K91" i="9" l="1"/>
  <c r="K114" i="9"/>
  <c r="K162" i="9"/>
  <c r="K283" i="9"/>
  <c r="K69" i="9"/>
  <c r="K137" i="9"/>
  <c r="K265" i="9"/>
  <c r="K129" i="9"/>
  <c r="K178" i="9"/>
  <c r="K259" i="9"/>
  <c r="K306" i="9"/>
  <c r="K85" i="9"/>
  <c r="M175" i="9"/>
  <c r="K231" i="9"/>
  <c r="K37" i="9"/>
  <c r="K263" i="9"/>
  <c r="K330" i="9"/>
  <c r="M182" i="10"/>
  <c r="K218" i="10"/>
  <c r="K120" i="10"/>
  <c r="M105" i="10"/>
  <c r="K319" i="10"/>
  <c r="K373" i="10"/>
  <c r="K194" i="10"/>
  <c r="K162" i="10"/>
  <c r="K225" i="10"/>
  <c r="K177" i="10"/>
  <c r="K261" i="10"/>
  <c r="K306" i="10"/>
  <c r="M130" i="10"/>
  <c r="K220" i="10"/>
  <c r="K205" i="10"/>
  <c r="K253" i="10"/>
  <c r="K273" i="10"/>
  <c r="K301" i="10"/>
  <c r="K169" i="10"/>
  <c r="K123" i="10"/>
  <c r="K197" i="10"/>
  <c r="K200" i="10"/>
  <c r="K243" i="10"/>
  <c r="K294" i="10"/>
  <c r="K187" i="9"/>
  <c r="K64" i="9"/>
  <c r="K191" i="9"/>
  <c r="K89" i="9"/>
  <c r="K176" i="9"/>
  <c r="K308" i="9"/>
  <c r="K290" i="9"/>
  <c r="M248" i="9"/>
  <c r="K52" i="9"/>
  <c r="K74" i="9"/>
  <c r="K125" i="9"/>
  <c r="K172" i="9"/>
  <c r="K249" i="9"/>
  <c r="K301" i="9"/>
  <c r="K166" i="9"/>
  <c r="K285" i="9"/>
  <c r="M228" i="9"/>
  <c r="K47" i="9"/>
  <c r="K71" i="9"/>
  <c r="K98" i="9"/>
  <c r="K119" i="9"/>
  <c r="K241" i="9"/>
  <c r="K288" i="9"/>
  <c r="K111" i="9"/>
  <c r="K160" i="9"/>
  <c r="K229" i="9"/>
  <c r="K281" i="9"/>
  <c r="M49" i="9"/>
  <c r="M101" i="9"/>
  <c r="M190" i="9"/>
  <c r="K62" i="9"/>
  <c r="K107" i="9"/>
  <c r="K154" i="9"/>
  <c r="K276" i="9"/>
  <c r="K29" i="9"/>
  <c r="K87" i="9"/>
  <c r="K109" i="9"/>
  <c r="K156" i="9"/>
  <c r="K225" i="9"/>
  <c r="K278" i="9"/>
  <c r="K272" i="9"/>
  <c r="K20" i="9"/>
  <c r="K146" i="9"/>
  <c r="K274" i="9"/>
  <c r="K50" i="9"/>
  <c r="K193" i="9"/>
  <c r="K268" i="9"/>
  <c r="K332" i="9"/>
  <c r="K141" i="9"/>
  <c r="K196" i="9"/>
  <c r="K270" i="9"/>
  <c r="K335" i="9"/>
  <c r="K102" i="9"/>
  <c r="K4" i="9"/>
  <c r="K27" i="9"/>
  <c r="K32" i="9"/>
  <c r="K44" i="9"/>
  <c r="K54" i="9"/>
  <c r="K66" i="9"/>
  <c r="K78" i="9"/>
  <c r="K93" i="9"/>
  <c r="M2" i="9"/>
  <c r="K117" i="9"/>
  <c r="K122" i="9"/>
  <c r="K127" i="9"/>
  <c r="K134" i="9"/>
  <c r="K139" i="9"/>
  <c r="K143" i="9"/>
  <c r="K170" i="9"/>
  <c r="K209" i="9"/>
  <c r="K220" i="9"/>
  <c r="K235" i="9"/>
  <c r="K243" i="9"/>
  <c r="K252" i="9"/>
  <c r="K318" i="9"/>
  <c r="M124" i="9"/>
  <c r="K58" i="9"/>
  <c r="K80" i="9"/>
  <c r="K168" i="9"/>
  <c r="K218" i="9"/>
  <c r="L2" i="12"/>
  <c r="M48" i="10"/>
  <c r="K241" i="10"/>
  <c r="K290" i="10"/>
  <c r="M3" i="10"/>
  <c r="K185" i="10"/>
  <c r="K286" i="10"/>
  <c r="K357" i="10"/>
  <c r="K179" i="10"/>
  <c r="K183" i="10"/>
  <c r="K281" i="10"/>
  <c r="K353" i="10"/>
  <c r="K175" i="10"/>
  <c r="K288" i="10"/>
  <c r="K275" i="10"/>
  <c r="K331" i="10"/>
  <c r="K297" i="10"/>
  <c r="K167" i="10"/>
  <c r="K268" i="10"/>
  <c r="K284" i="10"/>
  <c r="K355" i="10"/>
  <c r="K326" i="10"/>
  <c r="M240" i="10"/>
  <c r="K202" i="10"/>
  <c r="K264" i="10"/>
  <c r="M264" i="10" s="1"/>
  <c r="M260" i="10" s="1"/>
  <c r="K279" i="10"/>
  <c r="K341" i="10"/>
  <c r="K255" i="10"/>
  <c r="K308" i="10"/>
  <c r="M199" i="10"/>
  <c r="K246" i="10"/>
  <c r="K329" i="10"/>
  <c r="K266" i="10"/>
  <c r="K303" i="10"/>
  <c r="K227" i="10"/>
  <c r="K133" i="10"/>
  <c r="K115" i="10"/>
  <c r="K128" i="10"/>
  <c r="K111" i="10"/>
  <c r="K154" i="10"/>
  <c r="K117" i="10"/>
  <c r="K149" i="10"/>
  <c r="K173" i="10"/>
  <c r="K164" i="10"/>
  <c r="K113" i="10"/>
  <c r="K144" i="10"/>
  <c r="K106" i="10"/>
  <c r="K151" i="10"/>
  <c r="K131" i="10"/>
  <c r="K146" i="10"/>
  <c r="K125" i="10"/>
  <c r="K140" i="10"/>
  <c r="K229" i="10"/>
  <c r="K73" i="10"/>
  <c r="K62" i="10"/>
  <c r="K79" i="10"/>
  <c r="K53" i="10"/>
  <c r="K100" i="10"/>
  <c r="K93" i="10"/>
  <c r="K69" i="10"/>
  <c r="K89" i="10"/>
  <c r="K64" i="10"/>
  <c r="K84" i="10"/>
  <c r="K58" i="10"/>
  <c r="K102" i="10"/>
  <c r="K49" i="10"/>
  <c r="K76" i="10"/>
  <c r="K51" i="10"/>
  <c r="K95" i="10"/>
  <c r="K71" i="10"/>
  <c r="K91" i="10"/>
  <c r="K67" i="10"/>
  <c r="K87" i="10"/>
  <c r="K46" i="10"/>
  <c r="K26" i="10"/>
  <c r="K35" i="10"/>
  <c r="K42" i="10"/>
  <c r="K28" i="10"/>
  <c r="K31" i="10"/>
  <c r="K4" i="10"/>
  <c r="K19" i="10"/>
  <c r="E353" i="8" l="1"/>
  <c r="F353" i="8"/>
  <c r="G353" i="8"/>
  <c r="H353" i="8"/>
  <c r="I353" i="8"/>
  <c r="D353" i="8"/>
  <c r="E351" i="8"/>
  <c r="F351" i="8"/>
  <c r="G351" i="8"/>
  <c r="H351" i="8"/>
  <c r="I351" i="8"/>
  <c r="D351" i="8"/>
  <c r="E332" i="8"/>
  <c r="F332" i="8"/>
  <c r="G332" i="8"/>
  <c r="H332" i="8"/>
  <c r="I332" i="8"/>
  <c r="D332" i="8"/>
  <c r="E329" i="8"/>
  <c r="F329" i="8"/>
  <c r="G329" i="8"/>
  <c r="H329" i="8"/>
  <c r="I329" i="8"/>
  <c r="D329" i="8"/>
  <c r="E317" i="8"/>
  <c r="F317" i="8"/>
  <c r="G317" i="8"/>
  <c r="H317" i="8"/>
  <c r="I317" i="8"/>
  <c r="D317" i="8"/>
  <c r="E307" i="8"/>
  <c r="F307" i="8"/>
  <c r="G307" i="8"/>
  <c r="H307" i="8"/>
  <c r="I307" i="8"/>
  <c r="D307" i="8"/>
  <c r="E304" i="8"/>
  <c r="F304" i="8"/>
  <c r="G304" i="8"/>
  <c r="H304" i="8"/>
  <c r="I304" i="8"/>
  <c r="D304" i="8"/>
  <c r="E297" i="8"/>
  <c r="F297" i="8"/>
  <c r="G297" i="8"/>
  <c r="H297" i="8"/>
  <c r="I297" i="8"/>
  <c r="D297" i="8"/>
  <c r="E286" i="8"/>
  <c r="F286" i="8"/>
  <c r="G286" i="8"/>
  <c r="H286" i="8"/>
  <c r="I286" i="8"/>
  <c r="D286" i="8"/>
  <c r="E283" i="8"/>
  <c r="F283" i="8"/>
  <c r="G283" i="8"/>
  <c r="H283" i="8"/>
  <c r="I283" i="8"/>
  <c r="D283" i="8"/>
  <c r="E280" i="8"/>
  <c r="F280" i="8"/>
  <c r="G280" i="8"/>
  <c r="H280" i="8"/>
  <c r="I280" i="8"/>
  <c r="D280" i="8"/>
  <c r="E278" i="8"/>
  <c r="F278" i="8"/>
  <c r="G278" i="8"/>
  <c r="H278" i="8"/>
  <c r="I278" i="8"/>
  <c r="D278" i="8"/>
  <c r="E276" i="8"/>
  <c r="F276" i="8"/>
  <c r="G276" i="8"/>
  <c r="H276" i="8"/>
  <c r="I276" i="8"/>
  <c r="D276" i="8"/>
  <c r="E272" i="8"/>
  <c r="F272" i="8"/>
  <c r="G272" i="8"/>
  <c r="H272" i="8"/>
  <c r="I272" i="8"/>
  <c r="D272" i="8"/>
  <c r="E269" i="8"/>
  <c r="F269" i="8"/>
  <c r="G269" i="8"/>
  <c r="H269" i="8"/>
  <c r="I269" i="8"/>
  <c r="D269" i="8"/>
  <c r="E266" i="8"/>
  <c r="F266" i="8"/>
  <c r="G266" i="8"/>
  <c r="H266" i="8"/>
  <c r="I266" i="8"/>
  <c r="D266" i="8"/>
  <c r="E264" i="8"/>
  <c r="F264" i="8"/>
  <c r="G264" i="8"/>
  <c r="H264" i="8"/>
  <c r="I264" i="8"/>
  <c r="D264" i="8"/>
  <c r="E262" i="8"/>
  <c r="F262" i="8"/>
  <c r="G262" i="8"/>
  <c r="H262" i="8"/>
  <c r="I262" i="8"/>
  <c r="D262" i="8"/>
  <c r="E259" i="8"/>
  <c r="F259" i="8"/>
  <c r="G259" i="8"/>
  <c r="H259" i="8"/>
  <c r="I259" i="8"/>
  <c r="D259" i="8"/>
  <c r="E257" i="8"/>
  <c r="F257" i="8"/>
  <c r="G257" i="8"/>
  <c r="H257" i="8"/>
  <c r="I257" i="8"/>
  <c r="D257" i="8"/>
  <c r="E254" i="8"/>
  <c r="F254" i="8"/>
  <c r="G254" i="8"/>
  <c r="H254" i="8"/>
  <c r="I254" i="8"/>
  <c r="D254" i="8"/>
  <c r="E249" i="8"/>
  <c r="F249" i="8"/>
  <c r="G249" i="8"/>
  <c r="H249" i="8"/>
  <c r="I249" i="8"/>
  <c r="D249" i="8"/>
  <c r="E247" i="8"/>
  <c r="F247" i="8"/>
  <c r="G247" i="8"/>
  <c r="H247" i="8"/>
  <c r="I247" i="8"/>
  <c r="D247" i="8"/>
  <c r="E244" i="8"/>
  <c r="F244" i="8"/>
  <c r="G244" i="8"/>
  <c r="H244" i="8"/>
  <c r="I244" i="8"/>
  <c r="D244" i="8"/>
  <c r="E238" i="8"/>
  <c r="F238" i="8"/>
  <c r="G238" i="8"/>
  <c r="H238" i="8"/>
  <c r="I238" i="8"/>
  <c r="D238" i="8"/>
  <c r="E236" i="8"/>
  <c r="F236" i="8"/>
  <c r="G236" i="8"/>
  <c r="H236" i="8"/>
  <c r="I236" i="8"/>
  <c r="D236" i="8"/>
  <c r="E229" i="8"/>
  <c r="F229" i="8"/>
  <c r="G229" i="8"/>
  <c r="H229" i="8"/>
  <c r="I229" i="8"/>
  <c r="D229" i="8"/>
  <c r="E227" i="8"/>
  <c r="F227" i="8"/>
  <c r="G227" i="8"/>
  <c r="H227" i="8"/>
  <c r="I227" i="8"/>
  <c r="D227" i="8"/>
  <c r="E224" i="8"/>
  <c r="F224" i="8"/>
  <c r="G224" i="8"/>
  <c r="H224" i="8"/>
  <c r="I224" i="8"/>
  <c r="D224" i="8"/>
  <c r="E220" i="8"/>
  <c r="F220" i="8"/>
  <c r="G220" i="8"/>
  <c r="H220" i="8"/>
  <c r="I220" i="8"/>
  <c r="D220" i="8"/>
  <c r="E215" i="8"/>
  <c r="F215" i="8"/>
  <c r="G215" i="8"/>
  <c r="H215" i="8"/>
  <c r="I215" i="8"/>
  <c r="D215" i="8"/>
  <c r="E213" i="8"/>
  <c r="F213" i="8"/>
  <c r="G213" i="8"/>
  <c r="H213" i="8"/>
  <c r="I213" i="8"/>
  <c r="D213" i="8"/>
  <c r="E211" i="8"/>
  <c r="F211" i="8"/>
  <c r="G211" i="8"/>
  <c r="H211" i="8"/>
  <c r="I211" i="8"/>
  <c r="D211" i="8"/>
  <c r="E209" i="8"/>
  <c r="F209" i="8"/>
  <c r="G209" i="8"/>
  <c r="H209" i="8"/>
  <c r="I209" i="8"/>
  <c r="D209" i="8"/>
  <c r="E207" i="8"/>
  <c r="F207" i="8"/>
  <c r="G207" i="8"/>
  <c r="H207" i="8"/>
  <c r="I207" i="8"/>
  <c r="D207" i="8"/>
  <c r="E199" i="8"/>
  <c r="F199" i="8"/>
  <c r="G199" i="8"/>
  <c r="H199" i="8"/>
  <c r="I199" i="8"/>
  <c r="D199" i="8"/>
  <c r="E184" i="8"/>
  <c r="F184" i="8"/>
  <c r="G184" i="8"/>
  <c r="H184" i="8"/>
  <c r="I184" i="8"/>
  <c r="D184" i="8"/>
  <c r="E179" i="8"/>
  <c r="F179" i="8"/>
  <c r="G179" i="8"/>
  <c r="H179" i="8"/>
  <c r="I179" i="8"/>
  <c r="D179" i="8"/>
  <c r="E170" i="8"/>
  <c r="F170" i="8"/>
  <c r="G170" i="8"/>
  <c r="H170" i="8"/>
  <c r="I170" i="8"/>
  <c r="D170" i="8"/>
  <c r="E168" i="8"/>
  <c r="F168" i="8"/>
  <c r="G168" i="8"/>
  <c r="H168" i="8"/>
  <c r="I168" i="8"/>
  <c r="D168" i="8"/>
  <c r="E164" i="8"/>
  <c r="F164" i="8"/>
  <c r="G164" i="8"/>
  <c r="H164" i="8"/>
  <c r="I164" i="8"/>
  <c r="D164" i="8"/>
  <c r="E162" i="8"/>
  <c r="F162" i="8"/>
  <c r="G162" i="8"/>
  <c r="H162" i="8"/>
  <c r="I162" i="8"/>
  <c r="D162" i="8"/>
  <c r="E160" i="8"/>
  <c r="F160" i="8"/>
  <c r="G160" i="8"/>
  <c r="H160" i="8"/>
  <c r="I160" i="8"/>
  <c r="D160" i="8"/>
  <c r="E156" i="8"/>
  <c r="F156" i="8"/>
  <c r="G156" i="8"/>
  <c r="H156" i="8"/>
  <c r="I156" i="8"/>
  <c r="D156" i="8"/>
  <c r="E154" i="8"/>
  <c r="F154" i="8"/>
  <c r="G154" i="8"/>
  <c r="H154" i="8"/>
  <c r="I154" i="8"/>
  <c r="D154" i="8"/>
  <c r="E150" i="8"/>
  <c r="F150" i="8"/>
  <c r="G150" i="8"/>
  <c r="H150" i="8"/>
  <c r="I150" i="8"/>
  <c r="D150" i="8"/>
  <c r="E148" i="8"/>
  <c r="F148" i="8"/>
  <c r="G148" i="8"/>
  <c r="H148" i="8"/>
  <c r="I148" i="8"/>
  <c r="D148" i="8"/>
  <c r="E139" i="8"/>
  <c r="F139" i="8"/>
  <c r="G139" i="8"/>
  <c r="H139" i="8"/>
  <c r="I139" i="8"/>
  <c r="D139" i="8"/>
  <c r="E136" i="8"/>
  <c r="F136" i="8"/>
  <c r="G136" i="8"/>
  <c r="H136" i="8"/>
  <c r="I136" i="8"/>
  <c r="D136" i="8"/>
  <c r="I134" i="8"/>
  <c r="E134" i="8"/>
  <c r="F134" i="8"/>
  <c r="G134" i="8"/>
  <c r="H134" i="8"/>
  <c r="D134" i="8"/>
  <c r="E132" i="8"/>
  <c r="F132" i="8"/>
  <c r="G132" i="8"/>
  <c r="H132" i="8"/>
  <c r="I132" i="8"/>
  <c r="D132" i="8"/>
  <c r="E130" i="8"/>
  <c r="F130" i="8"/>
  <c r="G130" i="8"/>
  <c r="H130" i="8"/>
  <c r="I130" i="8"/>
  <c r="D130" i="8"/>
  <c r="E127" i="8"/>
  <c r="F127" i="8"/>
  <c r="G127" i="8"/>
  <c r="H127" i="8"/>
  <c r="I127" i="8"/>
  <c r="D127" i="8"/>
  <c r="E122" i="8"/>
  <c r="F122" i="8"/>
  <c r="G122" i="8"/>
  <c r="H122" i="8"/>
  <c r="I122" i="8"/>
  <c r="D122" i="8"/>
  <c r="E120" i="8"/>
  <c r="F120" i="8"/>
  <c r="G120" i="8"/>
  <c r="H120" i="8"/>
  <c r="I120" i="8"/>
  <c r="D120" i="8"/>
  <c r="E118" i="8"/>
  <c r="F118" i="8"/>
  <c r="G118" i="8"/>
  <c r="H118" i="8"/>
  <c r="I118" i="8"/>
  <c r="D118" i="8"/>
  <c r="E115" i="8"/>
  <c r="F115" i="8"/>
  <c r="G115" i="8"/>
  <c r="H115" i="8"/>
  <c r="I115" i="8"/>
  <c r="D115" i="8"/>
  <c r="E112" i="8"/>
  <c r="F112" i="8"/>
  <c r="G112" i="8"/>
  <c r="H112" i="8"/>
  <c r="I112" i="8"/>
  <c r="D112" i="8"/>
  <c r="E110" i="8"/>
  <c r="F110" i="8"/>
  <c r="G110" i="8"/>
  <c r="H110" i="8"/>
  <c r="I110" i="8"/>
  <c r="D110" i="8"/>
  <c r="E107" i="8"/>
  <c r="F107" i="8"/>
  <c r="G107" i="8"/>
  <c r="H107" i="8"/>
  <c r="I107" i="8"/>
  <c r="D107" i="8"/>
  <c r="E104" i="8"/>
  <c r="F104" i="8"/>
  <c r="G104" i="8"/>
  <c r="H104" i="8"/>
  <c r="I104" i="8"/>
  <c r="D104" i="8"/>
  <c r="E102" i="8"/>
  <c r="F102" i="8"/>
  <c r="G102" i="8"/>
  <c r="H102" i="8"/>
  <c r="I102" i="8"/>
  <c r="D102" i="8"/>
  <c r="E100" i="8"/>
  <c r="F100" i="8"/>
  <c r="G100" i="8"/>
  <c r="H100" i="8"/>
  <c r="I100" i="8"/>
  <c r="D100" i="8"/>
  <c r="E98" i="8"/>
  <c r="F98" i="8"/>
  <c r="G98" i="8"/>
  <c r="H98" i="8"/>
  <c r="I98" i="8"/>
  <c r="D98" i="8"/>
  <c r="E93" i="8"/>
  <c r="F93" i="8"/>
  <c r="G93" i="8"/>
  <c r="H93" i="8"/>
  <c r="I93" i="8"/>
  <c r="D93" i="8"/>
  <c r="E89" i="8"/>
  <c r="F89" i="8"/>
  <c r="G89" i="8"/>
  <c r="H89" i="8"/>
  <c r="I89" i="8"/>
  <c r="D89" i="8"/>
  <c r="E85" i="8"/>
  <c r="F85" i="8"/>
  <c r="G85" i="8"/>
  <c r="H85" i="8"/>
  <c r="I85" i="8"/>
  <c r="D85" i="8"/>
  <c r="E83" i="8"/>
  <c r="F83" i="8"/>
  <c r="G83" i="8"/>
  <c r="H83" i="8"/>
  <c r="I83" i="8"/>
  <c r="D83" i="8"/>
  <c r="E81" i="8"/>
  <c r="F81" i="8"/>
  <c r="G81" i="8"/>
  <c r="H81" i="8"/>
  <c r="I81" i="8"/>
  <c r="D81" i="8"/>
  <c r="E79" i="8"/>
  <c r="F79" i="8"/>
  <c r="G79" i="8"/>
  <c r="H79" i="8"/>
  <c r="I79" i="8"/>
  <c r="D79" i="8"/>
  <c r="E76" i="8"/>
  <c r="F76" i="8"/>
  <c r="G76" i="8"/>
  <c r="H76" i="8"/>
  <c r="I76" i="8"/>
  <c r="D76" i="8"/>
  <c r="E71" i="8"/>
  <c r="F71" i="8"/>
  <c r="G71" i="8"/>
  <c r="H71" i="8"/>
  <c r="I71" i="8"/>
  <c r="D71" i="8"/>
  <c r="E69" i="8"/>
  <c r="F69" i="8"/>
  <c r="G69" i="8"/>
  <c r="H69" i="8"/>
  <c r="I69" i="8"/>
  <c r="D69" i="8"/>
  <c r="E66" i="8"/>
  <c r="F66" i="8"/>
  <c r="G66" i="8"/>
  <c r="H66" i="8"/>
  <c r="I66" i="8"/>
  <c r="D66" i="8"/>
  <c r="E63" i="8"/>
  <c r="F63" i="8"/>
  <c r="G63" i="8"/>
  <c r="H63" i="8"/>
  <c r="I63" i="8"/>
  <c r="D63" i="8"/>
  <c r="E61" i="8"/>
  <c r="F61" i="8"/>
  <c r="G61" i="8"/>
  <c r="H61" i="8"/>
  <c r="I61" i="8"/>
  <c r="D61" i="8"/>
  <c r="E58" i="8"/>
  <c r="F58" i="8"/>
  <c r="G58" i="8"/>
  <c r="H58" i="8"/>
  <c r="I58" i="8"/>
  <c r="D58" i="8"/>
  <c r="E56" i="8"/>
  <c r="F56" i="8"/>
  <c r="G56" i="8"/>
  <c r="H56" i="8"/>
  <c r="I56" i="8"/>
  <c r="D56" i="8"/>
  <c r="E52" i="8"/>
  <c r="F52" i="8"/>
  <c r="G52" i="8"/>
  <c r="H52" i="8"/>
  <c r="I52" i="8"/>
  <c r="D52" i="8"/>
  <c r="E48" i="8"/>
  <c r="F48" i="8"/>
  <c r="G48" i="8"/>
  <c r="H48" i="8"/>
  <c r="I48" i="8"/>
  <c r="D48" i="8"/>
  <c r="E46" i="8"/>
  <c r="F46" i="8"/>
  <c r="G46" i="8"/>
  <c r="H46" i="8"/>
  <c r="I46" i="8"/>
  <c r="D46" i="8"/>
  <c r="E43" i="8"/>
  <c r="F43" i="8"/>
  <c r="G43" i="8"/>
  <c r="H43" i="8"/>
  <c r="I43" i="8"/>
  <c r="D43" i="8"/>
  <c r="E40" i="8"/>
  <c r="F40" i="8"/>
  <c r="G40" i="8"/>
  <c r="H40" i="8"/>
  <c r="I40" i="8"/>
  <c r="D40" i="8"/>
  <c r="E33" i="8"/>
  <c r="F33" i="8"/>
  <c r="G33" i="8"/>
  <c r="H33" i="8"/>
  <c r="I33" i="8"/>
  <c r="D33" i="8"/>
  <c r="E28" i="8"/>
  <c r="F28" i="8"/>
  <c r="G28" i="8"/>
  <c r="H28" i="8"/>
  <c r="I28" i="8"/>
  <c r="D28" i="8"/>
  <c r="E25" i="8"/>
  <c r="F25" i="8"/>
  <c r="G25" i="8"/>
  <c r="H25" i="8"/>
  <c r="I25" i="8"/>
  <c r="D25" i="8"/>
  <c r="E23" i="8"/>
  <c r="F23" i="8"/>
  <c r="G23" i="8"/>
  <c r="H23" i="8"/>
  <c r="I23" i="8"/>
  <c r="D23" i="8"/>
  <c r="E17" i="8"/>
  <c r="F17" i="8"/>
  <c r="G17" i="8"/>
  <c r="H17" i="8"/>
  <c r="I17" i="8"/>
  <c r="D17" i="8"/>
  <c r="E4" i="8"/>
  <c r="F4" i="8"/>
  <c r="G4" i="8"/>
  <c r="H4" i="8"/>
  <c r="I4" i="8"/>
  <c r="D4" i="8"/>
  <c r="E289" i="7"/>
  <c r="F289" i="7"/>
  <c r="G289" i="7"/>
  <c r="H289" i="7"/>
  <c r="I289" i="7"/>
  <c r="J289" i="7"/>
  <c r="D289" i="7"/>
  <c r="E243" i="7"/>
  <c r="F243" i="7"/>
  <c r="G243" i="7"/>
  <c r="H243" i="7"/>
  <c r="I243" i="7"/>
  <c r="J243" i="7"/>
  <c r="D243" i="7"/>
  <c r="E245" i="7"/>
  <c r="F245" i="7"/>
  <c r="G245" i="7"/>
  <c r="H245" i="7"/>
  <c r="I245" i="7"/>
  <c r="J245" i="7"/>
  <c r="D245" i="7"/>
  <c r="E232" i="7"/>
  <c r="F232" i="7"/>
  <c r="G232" i="7"/>
  <c r="H232" i="7"/>
  <c r="I232" i="7"/>
  <c r="J232" i="7"/>
  <c r="D232" i="7"/>
  <c r="J240" i="7"/>
  <c r="I240" i="7"/>
  <c r="H240" i="7"/>
  <c r="G240" i="7"/>
  <c r="F240" i="7"/>
  <c r="E240" i="7"/>
  <c r="D240" i="7"/>
  <c r="E363" i="7"/>
  <c r="F363" i="7"/>
  <c r="G363" i="7"/>
  <c r="H363" i="7"/>
  <c r="I363" i="7"/>
  <c r="J363" i="7"/>
  <c r="D363" i="7"/>
  <c r="E361" i="7"/>
  <c r="F361" i="7"/>
  <c r="G361" i="7"/>
  <c r="H361" i="7"/>
  <c r="I361" i="7"/>
  <c r="J361" i="7"/>
  <c r="D361" i="7"/>
  <c r="E359" i="7"/>
  <c r="F359" i="7"/>
  <c r="G359" i="7"/>
  <c r="H359" i="7"/>
  <c r="I359" i="7"/>
  <c r="J359" i="7"/>
  <c r="D359" i="7"/>
  <c r="E339" i="7"/>
  <c r="F339" i="7"/>
  <c r="G339" i="7"/>
  <c r="H339" i="7"/>
  <c r="I339" i="7"/>
  <c r="J339" i="7"/>
  <c r="D339" i="7"/>
  <c r="E336" i="7"/>
  <c r="F336" i="7"/>
  <c r="G336" i="7"/>
  <c r="H336" i="7"/>
  <c r="I336" i="7"/>
  <c r="J336" i="7"/>
  <c r="D336" i="7"/>
  <c r="E250" i="7"/>
  <c r="F250" i="7"/>
  <c r="G250" i="7"/>
  <c r="H250" i="7"/>
  <c r="I250" i="7"/>
  <c r="J250" i="7"/>
  <c r="D250" i="7"/>
  <c r="E323" i="7"/>
  <c r="F323" i="7"/>
  <c r="G323" i="7"/>
  <c r="H323" i="7"/>
  <c r="I323" i="7"/>
  <c r="J323" i="7"/>
  <c r="D323" i="7"/>
  <c r="E313" i="7"/>
  <c r="F313" i="7"/>
  <c r="G313" i="7"/>
  <c r="H313" i="7"/>
  <c r="I313" i="7"/>
  <c r="J313" i="7"/>
  <c r="D313" i="7"/>
  <c r="E311" i="7"/>
  <c r="F311" i="7"/>
  <c r="G311" i="7"/>
  <c r="H311" i="7"/>
  <c r="I311" i="7"/>
  <c r="J311" i="7"/>
  <c r="D311" i="7"/>
  <c r="E309" i="7"/>
  <c r="F309" i="7"/>
  <c r="G309" i="7"/>
  <c r="H309" i="7"/>
  <c r="I309" i="7"/>
  <c r="J309" i="7"/>
  <c r="D309" i="7"/>
  <c r="E302" i="7"/>
  <c r="F302" i="7"/>
  <c r="G302" i="7"/>
  <c r="H302" i="7"/>
  <c r="I302" i="7"/>
  <c r="J302" i="7"/>
  <c r="D302" i="7"/>
  <c r="E291" i="7"/>
  <c r="F291" i="7"/>
  <c r="G291" i="7"/>
  <c r="H291" i="7"/>
  <c r="I291" i="7"/>
  <c r="J291" i="7"/>
  <c r="D291" i="7"/>
  <c r="E287" i="7"/>
  <c r="F287" i="7"/>
  <c r="G287" i="7"/>
  <c r="H287" i="7"/>
  <c r="I287" i="7"/>
  <c r="J287" i="7"/>
  <c r="D287" i="7"/>
  <c r="E285" i="7"/>
  <c r="F285" i="7"/>
  <c r="G285" i="7"/>
  <c r="H285" i="7"/>
  <c r="I285" i="7"/>
  <c r="J285" i="7"/>
  <c r="D285" i="7"/>
  <c r="E283" i="7"/>
  <c r="F283" i="7"/>
  <c r="G283" i="7"/>
  <c r="H283" i="7"/>
  <c r="I283" i="7"/>
  <c r="J283" i="7"/>
  <c r="D283" i="7"/>
  <c r="E281" i="7"/>
  <c r="F281" i="7"/>
  <c r="G281" i="7"/>
  <c r="H281" i="7"/>
  <c r="I281" i="7"/>
  <c r="J281" i="7"/>
  <c r="D281" i="7"/>
  <c r="E278" i="7"/>
  <c r="F278" i="7"/>
  <c r="G278" i="7"/>
  <c r="H278" i="7"/>
  <c r="I278" i="7"/>
  <c r="J278" i="7"/>
  <c r="D278" i="7"/>
  <c r="E275" i="7"/>
  <c r="F275" i="7"/>
  <c r="G275" i="7"/>
  <c r="H275" i="7"/>
  <c r="I275" i="7"/>
  <c r="J275" i="7"/>
  <c r="D275" i="7"/>
  <c r="E273" i="7"/>
  <c r="F273" i="7"/>
  <c r="G273" i="7"/>
  <c r="H273" i="7"/>
  <c r="I273" i="7"/>
  <c r="J273" i="7"/>
  <c r="D273" i="7"/>
  <c r="E238" i="7"/>
  <c r="F238" i="7"/>
  <c r="G238" i="7"/>
  <c r="H238" i="7"/>
  <c r="I238" i="7"/>
  <c r="J238" i="7"/>
  <c r="D238" i="7"/>
  <c r="E271" i="7"/>
  <c r="F271" i="7"/>
  <c r="G271" i="7"/>
  <c r="H271" i="7"/>
  <c r="I271" i="7"/>
  <c r="J271" i="7"/>
  <c r="D271" i="7"/>
  <c r="E268" i="7"/>
  <c r="F268" i="7"/>
  <c r="G268" i="7"/>
  <c r="H268" i="7"/>
  <c r="I268" i="7"/>
  <c r="J268" i="7"/>
  <c r="D268" i="7"/>
  <c r="E266" i="7"/>
  <c r="F266" i="7"/>
  <c r="G266" i="7"/>
  <c r="H266" i="7"/>
  <c r="I266" i="7"/>
  <c r="J266" i="7"/>
  <c r="D266" i="7"/>
  <c r="E263" i="7"/>
  <c r="F263" i="7"/>
  <c r="G263" i="7"/>
  <c r="H263" i="7"/>
  <c r="I263" i="7"/>
  <c r="J263" i="7"/>
  <c r="D263" i="7"/>
  <c r="E258" i="7"/>
  <c r="F258" i="7"/>
  <c r="G258" i="7"/>
  <c r="H258" i="7"/>
  <c r="I258" i="7"/>
  <c r="J258" i="7"/>
  <c r="D258" i="7"/>
  <c r="E256" i="7"/>
  <c r="F256" i="7"/>
  <c r="G256" i="7"/>
  <c r="H256" i="7"/>
  <c r="I256" i="7"/>
  <c r="J256" i="7"/>
  <c r="D256" i="7"/>
  <c r="E253" i="7"/>
  <c r="F253" i="7"/>
  <c r="G253" i="7"/>
  <c r="H253" i="7"/>
  <c r="I253" i="7"/>
  <c r="J253" i="7"/>
  <c r="D253" i="7"/>
  <c r="E228" i="7"/>
  <c r="F228" i="7"/>
  <c r="G228" i="7"/>
  <c r="H228" i="7"/>
  <c r="I228" i="7"/>
  <c r="J228" i="7"/>
  <c r="D228" i="7"/>
  <c r="E222" i="7"/>
  <c r="F222" i="7"/>
  <c r="G222" i="7"/>
  <c r="H222" i="7"/>
  <c r="I222" i="7"/>
  <c r="J222" i="7"/>
  <c r="D222" i="7"/>
  <c r="E220" i="7"/>
  <c r="F220" i="7"/>
  <c r="G220" i="7"/>
  <c r="H220" i="7"/>
  <c r="I220" i="7"/>
  <c r="J220" i="7"/>
  <c r="D220" i="7"/>
  <c r="E218" i="7"/>
  <c r="F218" i="7"/>
  <c r="G218" i="7"/>
  <c r="H218" i="7"/>
  <c r="I218" i="7"/>
  <c r="J218" i="7"/>
  <c r="D218" i="7"/>
  <c r="E216" i="7"/>
  <c r="F216" i="7"/>
  <c r="G216" i="7"/>
  <c r="H216" i="7"/>
  <c r="I216" i="7"/>
  <c r="J216" i="7"/>
  <c r="D216" i="7"/>
  <c r="E214" i="7"/>
  <c r="F214" i="7"/>
  <c r="G214" i="7"/>
  <c r="H214" i="7"/>
  <c r="I214" i="7"/>
  <c r="J214" i="7"/>
  <c r="D214" i="7"/>
  <c r="E206" i="7"/>
  <c r="F206" i="7"/>
  <c r="G206" i="7"/>
  <c r="H206" i="7"/>
  <c r="I206" i="7"/>
  <c r="J206" i="7"/>
  <c r="D206" i="7"/>
  <c r="E193" i="7"/>
  <c r="F193" i="7"/>
  <c r="G193" i="7"/>
  <c r="H193" i="7"/>
  <c r="I193" i="7"/>
  <c r="J193" i="7"/>
  <c r="D193" i="7"/>
  <c r="E189" i="7"/>
  <c r="F189" i="7"/>
  <c r="G189" i="7"/>
  <c r="H189" i="7"/>
  <c r="I189" i="7"/>
  <c r="J189" i="7"/>
  <c r="D189" i="7"/>
  <c r="E186" i="7"/>
  <c r="F186" i="7"/>
  <c r="G186" i="7"/>
  <c r="H186" i="7"/>
  <c r="I186" i="7"/>
  <c r="J186" i="7"/>
  <c r="D186" i="7"/>
  <c r="E177" i="7"/>
  <c r="F177" i="7"/>
  <c r="G177" i="7"/>
  <c r="H177" i="7"/>
  <c r="I177" i="7"/>
  <c r="J177" i="7"/>
  <c r="D177" i="7"/>
  <c r="E174" i="7"/>
  <c r="F174" i="7"/>
  <c r="G174" i="7"/>
  <c r="H174" i="7"/>
  <c r="I174" i="7"/>
  <c r="J174" i="7"/>
  <c r="D174" i="7"/>
  <c r="E172" i="7"/>
  <c r="F172" i="7"/>
  <c r="G172" i="7"/>
  <c r="H172" i="7"/>
  <c r="I172" i="7"/>
  <c r="J172" i="7"/>
  <c r="D172" i="7"/>
  <c r="E170" i="7"/>
  <c r="F170" i="7"/>
  <c r="G170" i="7"/>
  <c r="H170" i="7"/>
  <c r="I170" i="7"/>
  <c r="J170" i="7"/>
  <c r="D170" i="7"/>
  <c r="E166" i="7"/>
  <c r="F166" i="7"/>
  <c r="G166" i="7"/>
  <c r="H166" i="7"/>
  <c r="I166" i="7"/>
  <c r="J166" i="7"/>
  <c r="D166" i="7"/>
  <c r="E164" i="7"/>
  <c r="F164" i="7"/>
  <c r="G164" i="7"/>
  <c r="H164" i="7"/>
  <c r="I164" i="7"/>
  <c r="J164" i="7"/>
  <c r="D164" i="7"/>
  <c r="E161" i="7"/>
  <c r="F161" i="7"/>
  <c r="G161" i="7"/>
  <c r="H161" i="7"/>
  <c r="I161" i="7"/>
  <c r="J161" i="7"/>
  <c r="D161" i="7"/>
  <c r="E159" i="7"/>
  <c r="F159" i="7"/>
  <c r="G159" i="7"/>
  <c r="H159" i="7"/>
  <c r="I159" i="7"/>
  <c r="J159" i="7"/>
  <c r="D159" i="7"/>
  <c r="E157" i="7"/>
  <c r="F157" i="7"/>
  <c r="G157" i="7"/>
  <c r="H157" i="7"/>
  <c r="I157" i="7"/>
  <c r="J157" i="7"/>
  <c r="D157" i="7"/>
  <c r="E149" i="7"/>
  <c r="F149" i="7"/>
  <c r="G149" i="7"/>
  <c r="H149" i="7"/>
  <c r="I149" i="7"/>
  <c r="J149" i="7"/>
  <c r="D149" i="7"/>
  <c r="E146" i="7"/>
  <c r="F146" i="7"/>
  <c r="G146" i="7"/>
  <c r="H146" i="7"/>
  <c r="I146" i="7"/>
  <c r="J146" i="7"/>
  <c r="D146" i="7"/>
  <c r="E144" i="7"/>
  <c r="F144" i="7"/>
  <c r="G144" i="7"/>
  <c r="H144" i="7"/>
  <c r="I144" i="7"/>
  <c r="J144" i="7"/>
  <c r="D144" i="7"/>
  <c r="E142" i="7"/>
  <c r="F142" i="7"/>
  <c r="G142" i="7"/>
  <c r="H142" i="7"/>
  <c r="I142" i="7"/>
  <c r="J142" i="7"/>
  <c r="D142" i="7"/>
  <c r="E140" i="7"/>
  <c r="F140" i="7"/>
  <c r="G140" i="7"/>
  <c r="H140" i="7"/>
  <c r="I140" i="7"/>
  <c r="J140" i="7"/>
  <c r="D140" i="7"/>
  <c r="E136" i="7"/>
  <c r="F136" i="7"/>
  <c r="G136" i="7"/>
  <c r="H136" i="7"/>
  <c r="I136" i="7"/>
  <c r="J136" i="7"/>
  <c r="D136" i="7"/>
  <c r="E129" i="7"/>
  <c r="F129" i="7"/>
  <c r="G129" i="7"/>
  <c r="H129" i="7"/>
  <c r="I129" i="7"/>
  <c r="J129" i="7"/>
  <c r="D129" i="7"/>
  <c r="E127" i="7"/>
  <c r="F127" i="7"/>
  <c r="G127" i="7"/>
  <c r="H127" i="7"/>
  <c r="I127" i="7"/>
  <c r="J127" i="7"/>
  <c r="D127" i="7"/>
  <c r="E124" i="7"/>
  <c r="F124" i="7"/>
  <c r="G124" i="7"/>
  <c r="H124" i="7"/>
  <c r="I124" i="7"/>
  <c r="J124" i="7"/>
  <c r="D124" i="7"/>
  <c r="E122" i="7"/>
  <c r="F122" i="7"/>
  <c r="G122" i="7"/>
  <c r="H122" i="7"/>
  <c r="I122" i="7"/>
  <c r="J122" i="7"/>
  <c r="D122" i="7"/>
  <c r="E119" i="7"/>
  <c r="F119" i="7"/>
  <c r="G119" i="7"/>
  <c r="H119" i="7"/>
  <c r="I119" i="7"/>
  <c r="J119" i="7"/>
  <c r="D119" i="7"/>
  <c r="E116" i="7"/>
  <c r="F116" i="7"/>
  <c r="G116" i="7"/>
  <c r="H116" i="7"/>
  <c r="I116" i="7"/>
  <c r="J116" i="7"/>
  <c r="D116" i="7"/>
  <c r="E113" i="7"/>
  <c r="F113" i="7"/>
  <c r="G113" i="7"/>
  <c r="H113" i="7"/>
  <c r="I113" i="7"/>
  <c r="J113" i="7"/>
  <c r="D113" i="7"/>
  <c r="E111" i="7"/>
  <c r="F111" i="7"/>
  <c r="G111" i="7"/>
  <c r="H111" i="7"/>
  <c r="I111" i="7"/>
  <c r="J111" i="7"/>
  <c r="D111" i="7"/>
  <c r="E109" i="7"/>
  <c r="F109" i="7"/>
  <c r="G109" i="7"/>
  <c r="H109" i="7"/>
  <c r="I109" i="7"/>
  <c r="J109" i="7"/>
  <c r="D109" i="7"/>
  <c r="E104" i="7"/>
  <c r="F104" i="7"/>
  <c r="G104" i="7"/>
  <c r="H104" i="7"/>
  <c r="I104" i="7"/>
  <c r="J104" i="7"/>
  <c r="D104" i="7"/>
  <c r="E100" i="7"/>
  <c r="F100" i="7"/>
  <c r="G100" i="7"/>
  <c r="H100" i="7"/>
  <c r="I100" i="7"/>
  <c r="J100" i="7"/>
  <c r="D100" i="7"/>
  <c r="E95" i="7"/>
  <c r="F95" i="7"/>
  <c r="G95" i="7"/>
  <c r="H95" i="7"/>
  <c r="I95" i="7"/>
  <c r="J95" i="7"/>
  <c r="D95" i="7"/>
  <c r="E93" i="7"/>
  <c r="F93" i="7"/>
  <c r="G93" i="7"/>
  <c r="H93" i="7"/>
  <c r="I93" i="7"/>
  <c r="J93" i="7"/>
  <c r="D93" i="7"/>
  <c r="E91" i="7"/>
  <c r="F91" i="7"/>
  <c r="G91" i="7"/>
  <c r="H91" i="7"/>
  <c r="I91" i="7"/>
  <c r="J91" i="7"/>
  <c r="D91" i="7"/>
  <c r="E89" i="7"/>
  <c r="F89" i="7"/>
  <c r="G89" i="7"/>
  <c r="H89" i="7"/>
  <c r="I89" i="7"/>
  <c r="J89" i="7"/>
  <c r="D89" i="7"/>
  <c r="E87" i="7"/>
  <c r="F87" i="7"/>
  <c r="G87" i="7"/>
  <c r="H87" i="7"/>
  <c r="I87" i="7"/>
  <c r="J87" i="7"/>
  <c r="D87" i="7"/>
  <c r="E85" i="7"/>
  <c r="F85" i="7"/>
  <c r="G85" i="7"/>
  <c r="H85" i="7"/>
  <c r="I85" i="7"/>
  <c r="J85" i="7"/>
  <c r="D85" i="7"/>
  <c r="E80" i="7"/>
  <c r="F80" i="7"/>
  <c r="G80" i="7"/>
  <c r="H80" i="7"/>
  <c r="I80" i="7"/>
  <c r="J80" i="7"/>
  <c r="D80" i="7"/>
  <c r="E78" i="7"/>
  <c r="F78" i="7"/>
  <c r="G78" i="7"/>
  <c r="H78" i="7"/>
  <c r="I78" i="7"/>
  <c r="J78" i="7"/>
  <c r="D78" i="7"/>
  <c r="E73" i="7"/>
  <c r="F73" i="7"/>
  <c r="G73" i="7"/>
  <c r="H73" i="7"/>
  <c r="I73" i="7"/>
  <c r="J73" i="7"/>
  <c r="D73" i="7"/>
  <c r="E70" i="7"/>
  <c r="F70" i="7"/>
  <c r="G70" i="7"/>
  <c r="H70" i="7"/>
  <c r="I70" i="7"/>
  <c r="J70" i="7"/>
  <c r="D70" i="7"/>
  <c r="E68" i="7"/>
  <c r="F68" i="7"/>
  <c r="G68" i="7"/>
  <c r="H68" i="7"/>
  <c r="I68" i="7"/>
  <c r="J68" i="7"/>
  <c r="D68" i="7"/>
  <c r="E66" i="7"/>
  <c r="F66" i="7"/>
  <c r="G66" i="7"/>
  <c r="H66" i="7"/>
  <c r="I66" i="7"/>
  <c r="J66" i="7"/>
  <c r="D66" i="7"/>
  <c r="E63" i="7"/>
  <c r="F63" i="7"/>
  <c r="G63" i="7"/>
  <c r="H63" i="7"/>
  <c r="I63" i="7"/>
  <c r="J63" i="7"/>
  <c r="D63" i="7"/>
  <c r="E61" i="7"/>
  <c r="F61" i="7"/>
  <c r="G61" i="7"/>
  <c r="H61" i="7"/>
  <c r="I61" i="7"/>
  <c r="J61" i="7"/>
  <c r="D61" i="7"/>
  <c r="E57" i="7"/>
  <c r="F57" i="7"/>
  <c r="G57" i="7"/>
  <c r="H57" i="7"/>
  <c r="I57" i="7"/>
  <c r="J57" i="7"/>
  <c r="D57" i="7"/>
  <c r="E53" i="7"/>
  <c r="F53" i="7"/>
  <c r="G53" i="7"/>
  <c r="H53" i="7"/>
  <c r="I53" i="7"/>
  <c r="J53" i="7"/>
  <c r="D53" i="7"/>
  <c r="E51" i="7"/>
  <c r="F51" i="7"/>
  <c r="G51" i="7"/>
  <c r="H51" i="7"/>
  <c r="I51" i="7"/>
  <c r="J51" i="7"/>
  <c r="D51" i="7"/>
  <c r="E48" i="7"/>
  <c r="F48" i="7"/>
  <c r="G48" i="7"/>
  <c r="H48" i="7"/>
  <c r="I48" i="7"/>
  <c r="J48" i="7"/>
  <c r="D48" i="7"/>
  <c r="E45" i="7"/>
  <c r="F45" i="7"/>
  <c r="G45" i="7"/>
  <c r="H45" i="7"/>
  <c r="I45" i="7"/>
  <c r="J45" i="7"/>
  <c r="D45" i="7"/>
  <c r="E38" i="7"/>
  <c r="F38" i="7"/>
  <c r="G38" i="7"/>
  <c r="H38" i="7"/>
  <c r="I38" i="7"/>
  <c r="J38" i="7"/>
  <c r="D38" i="7"/>
  <c r="E36" i="7"/>
  <c r="F36" i="7"/>
  <c r="G36" i="7"/>
  <c r="H36" i="7"/>
  <c r="I36" i="7"/>
  <c r="J36" i="7"/>
  <c r="D36" i="7"/>
  <c r="E31" i="7"/>
  <c r="F31" i="7"/>
  <c r="G31" i="7"/>
  <c r="H31" i="7"/>
  <c r="I31" i="7"/>
  <c r="J31" i="7"/>
  <c r="D31" i="7"/>
  <c r="E28" i="7"/>
  <c r="F28" i="7"/>
  <c r="G28" i="7"/>
  <c r="H28" i="7"/>
  <c r="I28" i="7"/>
  <c r="J28" i="7"/>
  <c r="D28" i="7"/>
  <c r="E26" i="7"/>
  <c r="F26" i="7"/>
  <c r="G26" i="7"/>
  <c r="H26" i="7"/>
  <c r="I26" i="7"/>
  <c r="J26" i="7"/>
  <c r="D26" i="7"/>
  <c r="E19" i="7"/>
  <c r="F19" i="7"/>
  <c r="G19" i="7"/>
  <c r="H19" i="7"/>
  <c r="I19" i="7"/>
  <c r="J19" i="7"/>
  <c r="D19" i="7"/>
  <c r="E4" i="7"/>
  <c r="F4" i="7"/>
  <c r="G4" i="7"/>
  <c r="H4" i="7"/>
  <c r="I4" i="7"/>
  <c r="J4" i="7"/>
  <c r="D4" i="7"/>
  <c r="M364" i="7"/>
  <c r="M362" i="7"/>
  <c r="M360" i="7"/>
  <c r="M358" i="7"/>
  <c r="M357" i="7"/>
  <c r="M356" i="7"/>
  <c r="M355" i="7"/>
  <c r="M354" i="7"/>
  <c r="M353" i="7"/>
  <c r="M352" i="7"/>
  <c r="M351" i="7"/>
  <c r="M350" i="7"/>
  <c r="M349" i="7"/>
  <c r="M348" i="7"/>
  <c r="M347" i="7"/>
  <c r="M346" i="7"/>
  <c r="M345" i="7"/>
  <c r="M344" i="7"/>
  <c r="M343" i="7"/>
  <c r="M342" i="7"/>
  <c r="M341" i="7"/>
  <c r="M340" i="7"/>
  <c r="M338" i="7"/>
  <c r="M337" i="7"/>
  <c r="M251" i="7"/>
  <c r="M335" i="7"/>
  <c r="M334" i="7"/>
  <c r="M333" i="7"/>
  <c r="M332" i="7"/>
  <c r="M331" i="7"/>
  <c r="M330" i="7"/>
  <c r="M329" i="7"/>
  <c r="M328" i="7"/>
  <c r="M327" i="7"/>
  <c r="M326" i="7"/>
  <c r="M325" i="7"/>
  <c r="M324" i="7"/>
  <c r="M249" i="7"/>
  <c r="M322" i="7"/>
  <c r="M321" i="7"/>
  <c r="M248" i="7"/>
  <c r="M320" i="7"/>
  <c r="M319" i="7"/>
  <c r="M318" i="7"/>
  <c r="M247" i="7"/>
  <c r="M317" i="7"/>
  <c r="M316" i="7"/>
  <c r="M246" i="7"/>
  <c r="M315" i="7"/>
  <c r="M314" i="7"/>
  <c r="M312" i="7"/>
  <c r="M244" i="7"/>
  <c r="M310" i="7"/>
  <c r="M308" i="7"/>
  <c r="M307" i="7"/>
  <c r="M306" i="7"/>
  <c r="M305" i="7"/>
  <c r="M304" i="7"/>
  <c r="M303" i="7"/>
  <c r="M301" i="7"/>
  <c r="M300" i="7"/>
  <c r="M299" i="7"/>
  <c r="M298" i="7"/>
  <c r="M297" i="7"/>
  <c r="M296" i="7"/>
  <c r="M295" i="7"/>
  <c r="M294" i="7"/>
  <c r="M293" i="7"/>
  <c r="M292" i="7"/>
  <c r="M237" i="7"/>
  <c r="M236" i="7"/>
  <c r="M235" i="7"/>
  <c r="M290" i="7"/>
  <c r="M234" i="7"/>
  <c r="M233" i="7"/>
  <c r="M288" i="7"/>
  <c r="M286" i="7"/>
  <c r="M284" i="7"/>
  <c r="M282" i="7"/>
  <c r="M280" i="7"/>
  <c r="M279" i="7"/>
  <c r="M242" i="7"/>
  <c r="M241" i="7"/>
  <c r="M277" i="7"/>
  <c r="M276" i="7"/>
  <c r="M274" i="7"/>
  <c r="M239" i="7"/>
  <c r="M272" i="7"/>
  <c r="M270" i="7"/>
  <c r="M269" i="7"/>
  <c r="M267" i="7"/>
  <c r="M265" i="7"/>
  <c r="M264" i="7"/>
  <c r="M262" i="7"/>
  <c r="M261" i="7"/>
  <c r="M260" i="7"/>
  <c r="M259" i="7"/>
  <c r="M257" i="7"/>
  <c r="M255" i="7"/>
  <c r="M254" i="7"/>
  <c r="M229" i="7"/>
  <c r="M227" i="7"/>
  <c r="M226" i="7"/>
  <c r="M225" i="7"/>
  <c r="M224" i="7"/>
  <c r="M223" i="7"/>
  <c r="M221" i="7"/>
  <c r="M219" i="7"/>
  <c r="M217" i="7"/>
  <c r="M215" i="7"/>
  <c r="M213" i="7"/>
  <c r="M212" i="7"/>
  <c r="M211" i="7"/>
  <c r="M210" i="7"/>
  <c r="M209" i="7"/>
  <c r="M208" i="7"/>
  <c r="M207" i="7"/>
  <c r="M205" i="7"/>
  <c r="M204" i="7"/>
  <c r="M203" i="7"/>
  <c r="M202" i="7"/>
  <c r="M201" i="7"/>
  <c r="M200" i="7"/>
  <c r="M199" i="7"/>
  <c r="M198" i="7"/>
  <c r="M197" i="7"/>
  <c r="M196" i="7"/>
  <c r="M195" i="7"/>
  <c r="M194" i="7"/>
  <c r="M123" i="7"/>
  <c r="M175" i="7"/>
  <c r="M173" i="7"/>
  <c r="M121" i="7"/>
  <c r="M120" i="7"/>
  <c r="M171" i="7"/>
  <c r="M169" i="7"/>
  <c r="M168" i="7"/>
  <c r="M167" i="7"/>
  <c r="M165" i="7"/>
  <c r="M163" i="7"/>
  <c r="M162" i="7"/>
  <c r="M160" i="7"/>
  <c r="M158" i="7"/>
  <c r="M118" i="7"/>
  <c r="M117" i="7"/>
  <c r="M156" i="7"/>
  <c r="M155" i="7"/>
  <c r="M154" i="7"/>
  <c r="M153" i="7"/>
  <c r="M152" i="7"/>
  <c r="M151" i="7"/>
  <c r="M150" i="7"/>
  <c r="M115" i="7"/>
  <c r="M114" i="7"/>
  <c r="M148" i="7"/>
  <c r="M147" i="7"/>
  <c r="M112" i="7"/>
  <c r="M145" i="7"/>
  <c r="M143" i="7"/>
  <c r="M191" i="7"/>
  <c r="M190" i="7"/>
  <c r="M110" i="7"/>
  <c r="M141" i="7"/>
  <c r="M139" i="7"/>
  <c r="M138" i="7"/>
  <c r="M137" i="7"/>
  <c r="M181" i="7"/>
  <c r="M180" i="7"/>
  <c r="M106" i="7"/>
  <c r="M105" i="7"/>
  <c r="M179" i="7"/>
  <c r="M178" i="7"/>
  <c r="M130" i="7"/>
  <c r="M188" i="7"/>
  <c r="M125" i="7"/>
  <c r="M128" i="7"/>
  <c r="M187" i="7"/>
  <c r="M101" i="7"/>
  <c r="M99" i="7"/>
  <c r="M98" i="7"/>
  <c r="M97" i="7"/>
  <c r="M96" i="7"/>
  <c r="M94" i="7"/>
  <c r="M92" i="7"/>
  <c r="M90" i="7"/>
  <c r="M88" i="7"/>
  <c r="M86" i="7"/>
  <c r="M84" i="7"/>
  <c r="M83" i="7"/>
  <c r="M82" i="7"/>
  <c r="M81" i="7"/>
  <c r="M79" i="7"/>
  <c r="M77" i="7"/>
  <c r="M76" i="7"/>
  <c r="M75" i="7"/>
  <c r="M74" i="7"/>
  <c r="M72" i="7"/>
  <c r="M71" i="7"/>
  <c r="M69" i="7"/>
  <c r="M67" i="7"/>
  <c r="M65" i="7"/>
  <c r="M64" i="7"/>
  <c r="M62" i="7"/>
  <c r="M60" i="7"/>
  <c r="M59" i="7"/>
  <c r="M58" i="7"/>
  <c r="M56" i="7"/>
  <c r="M55" i="7"/>
  <c r="M54" i="7"/>
  <c r="M52" i="7"/>
  <c r="M49" i="7"/>
  <c r="M47" i="7"/>
  <c r="M46" i="7"/>
  <c r="M44" i="7"/>
  <c r="M43" i="7"/>
  <c r="M42" i="7"/>
  <c r="M41" i="7"/>
  <c r="M40" i="7"/>
  <c r="M39" i="7"/>
  <c r="M37" i="7"/>
  <c r="M35" i="7"/>
  <c r="M34" i="7"/>
  <c r="M33" i="7"/>
  <c r="M32" i="7"/>
  <c r="M30" i="7"/>
  <c r="M29" i="7"/>
  <c r="M27" i="7"/>
  <c r="M25" i="7"/>
  <c r="M24" i="7"/>
  <c r="M23" i="7"/>
  <c r="M22" i="7"/>
  <c r="M21" i="7"/>
  <c r="M20" i="7"/>
  <c r="M18" i="7"/>
  <c r="M17" i="7"/>
  <c r="M16" i="7"/>
  <c r="M15" i="7"/>
  <c r="M14" i="7"/>
  <c r="M13" i="7"/>
  <c r="M12" i="7"/>
  <c r="M11" i="7"/>
  <c r="M10" i="7"/>
  <c r="M9" i="7"/>
  <c r="M8" i="7"/>
  <c r="M7" i="7"/>
  <c r="M6" i="7"/>
  <c r="M5" i="7"/>
  <c r="L354" i="8"/>
  <c r="L352" i="8"/>
  <c r="L350" i="8"/>
  <c r="L349" i="8"/>
  <c r="L348" i="8"/>
  <c r="L347" i="8"/>
  <c r="L346" i="8"/>
  <c r="L345" i="8"/>
  <c r="L344" i="8"/>
  <c r="L343" i="8"/>
  <c r="L342" i="8"/>
  <c r="L341" i="8"/>
  <c r="L340" i="8"/>
  <c r="L339" i="8"/>
  <c r="L338" i="8"/>
  <c r="L337" i="8"/>
  <c r="L336" i="8"/>
  <c r="L335" i="8"/>
  <c r="L334" i="8"/>
  <c r="L333" i="8"/>
  <c r="L331" i="8"/>
  <c r="L330" i="8"/>
  <c r="L328" i="8"/>
  <c r="L327" i="8"/>
  <c r="L326" i="8"/>
  <c r="L325" i="8"/>
  <c r="L324" i="8"/>
  <c r="L323" i="8"/>
  <c r="L322" i="8"/>
  <c r="L321" i="8"/>
  <c r="L320" i="8"/>
  <c r="L319" i="8"/>
  <c r="L318" i="8"/>
  <c r="L242" i="8"/>
  <c r="L316" i="8"/>
  <c r="L315" i="8"/>
  <c r="L241" i="8"/>
  <c r="L314" i="8"/>
  <c r="L313" i="8"/>
  <c r="L312" i="8"/>
  <c r="L240" i="8"/>
  <c r="L311" i="8"/>
  <c r="L310" i="8"/>
  <c r="L239" i="8"/>
  <c r="L309" i="8"/>
  <c r="L308" i="8"/>
  <c r="L237" i="8"/>
  <c r="L306" i="8"/>
  <c r="L305" i="8"/>
  <c r="L303" i="8"/>
  <c r="L302" i="8"/>
  <c r="L301" i="8"/>
  <c r="L300" i="8"/>
  <c r="L299" i="8"/>
  <c r="L298" i="8"/>
  <c r="L296" i="8"/>
  <c r="L295" i="8"/>
  <c r="L294" i="8"/>
  <c r="L293" i="8"/>
  <c r="L292" i="8"/>
  <c r="L291" i="8"/>
  <c r="L290" i="8"/>
  <c r="L289" i="8"/>
  <c r="L288" i="8"/>
  <c r="L287" i="8"/>
  <c r="L285" i="8"/>
  <c r="L235" i="8"/>
  <c r="L234" i="8"/>
  <c r="L233" i="8"/>
  <c r="L284" i="8"/>
  <c r="L232" i="8"/>
  <c r="L231" i="8"/>
  <c r="L230" i="8"/>
  <c r="L282" i="8"/>
  <c r="L281" i="8"/>
  <c r="L228" i="8"/>
  <c r="L279" i="8"/>
  <c r="L277" i="8"/>
  <c r="L275" i="8"/>
  <c r="L274" i="8"/>
  <c r="L273" i="8"/>
  <c r="L271" i="8"/>
  <c r="L270" i="8"/>
  <c r="L226" i="8"/>
  <c r="L225" i="8"/>
  <c r="L268" i="8"/>
  <c r="L267" i="8"/>
  <c r="L265" i="8"/>
  <c r="L263" i="8"/>
  <c r="L261" i="8"/>
  <c r="L260" i="8"/>
  <c r="L258" i="8"/>
  <c r="L256" i="8"/>
  <c r="L255" i="8"/>
  <c r="L253" i="8"/>
  <c r="L252" i="8"/>
  <c r="L251" i="8"/>
  <c r="L250" i="8"/>
  <c r="L248" i="8"/>
  <c r="L246" i="8"/>
  <c r="L245" i="8"/>
  <c r="L221" i="8"/>
  <c r="L219" i="8"/>
  <c r="L218" i="8"/>
  <c r="L217" i="8"/>
  <c r="L216" i="8"/>
  <c r="L214" i="8"/>
  <c r="L212" i="8"/>
  <c r="L210" i="8"/>
  <c r="L208" i="8"/>
  <c r="L206" i="8"/>
  <c r="L205" i="8"/>
  <c r="L204" i="8"/>
  <c r="L203" i="8"/>
  <c r="L202" i="8"/>
  <c r="L201" i="8"/>
  <c r="L200" i="8"/>
  <c r="L198" i="8"/>
  <c r="L197" i="8"/>
  <c r="L196" i="8"/>
  <c r="L195" i="8"/>
  <c r="L194" i="8"/>
  <c r="L193" i="8"/>
  <c r="L192" i="8"/>
  <c r="L191" i="8"/>
  <c r="L190" i="8"/>
  <c r="L189" i="8"/>
  <c r="L188" i="8"/>
  <c r="L187" i="8"/>
  <c r="L186" i="8"/>
  <c r="L185" i="8"/>
  <c r="L116" i="8"/>
  <c r="L166" i="8"/>
  <c r="L165" i="8"/>
  <c r="L163" i="8"/>
  <c r="L114" i="8"/>
  <c r="L113" i="8"/>
  <c r="L161" i="8"/>
  <c r="L111" i="8"/>
  <c r="L159" i="8"/>
  <c r="L158" i="8"/>
  <c r="L157" i="8"/>
  <c r="L155" i="8"/>
  <c r="L153" i="8"/>
  <c r="L152" i="8"/>
  <c r="L151" i="8"/>
  <c r="L149" i="8"/>
  <c r="L109" i="8"/>
  <c r="L108" i="8"/>
  <c r="L147" i="8"/>
  <c r="L146" i="8"/>
  <c r="L145" i="8"/>
  <c r="L144" i="8"/>
  <c r="L143" i="8"/>
  <c r="L142" i="8"/>
  <c r="L141" i="8"/>
  <c r="L140" i="8"/>
  <c r="L106" i="8"/>
  <c r="L105" i="8"/>
  <c r="L138" i="8"/>
  <c r="L137" i="8"/>
  <c r="L103" i="8"/>
  <c r="L135" i="8"/>
  <c r="L133" i="8"/>
  <c r="L182" i="8"/>
  <c r="L181" i="8"/>
  <c r="L180" i="8"/>
  <c r="L101" i="8"/>
  <c r="L131" i="8"/>
  <c r="L129" i="8"/>
  <c r="L128" i="8"/>
  <c r="L174" i="8"/>
  <c r="L173" i="8"/>
  <c r="L95" i="8"/>
  <c r="L94" i="8"/>
  <c r="L172" i="8"/>
  <c r="L171" i="8"/>
  <c r="L121" i="8"/>
  <c r="L99" i="8"/>
  <c r="L119" i="8"/>
  <c r="L169" i="8"/>
  <c r="L90" i="8"/>
  <c r="L88" i="8"/>
  <c r="L87" i="8"/>
  <c r="L86" i="8"/>
  <c r="L84" i="8"/>
  <c r="L82" i="8"/>
  <c r="L80" i="8"/>
  <c r="L78" i="8"/>
  <c r="L77" i="8"/>
  <c r="L75" i="8"/>
  <c r="L74" i="8"/>
  <c r="L73" i="8"/>
  <c r="L72" i="8"/>
  <c r="L70" i="8"/>
  <c r="L68" i="8"/>
  <c r="L67" i="8"/>
  <c r="L65" i="8"/>
  <c r="L64" i="8"/>
  <c r="L62" i="8"/>
  <c r="L60" i="8"/>
  <c r="L59" i="8"/>
  <c r="L57" i="8"/>
  <c r="L55" i="8"/>
  <c r="L54" i="8"/>
  <c r="L53" i="8"/>
  <c r="L51" i="8"/>
  <c r="L50" i="8"/>
  <c r="L49" i="8"/>
  <c r="L47" i="8"/>
  <c r="L44" i="8"/>
  <c r="L42" i="8"/>
  <c r="L41" i="8"/>
  <c r="L39" i="8"/>
  <c r="L38" i="8"/>
  <c r="L37" i="8"/>
  <c r="L36" i="8"/>
  <c r="L35" i="8"/>
  <c r="L34" i="8"/>
  <c r="L32" i="8"/>
  <c r="L31" i="8"/>
  <c r="L30" i="8"/>
  <c r="L29" i="8"/>
  <c r="L27" i="8"/>
  <c r="L26" i="8"/>
  <c r="L24" i="8"/>
  <c r="L22" i="8"/>
  <c r="L21" i="8"/>
  <c r="L20" i="8"/>
  <c r="L19" i="8"/>
  <c r="L18" i="8"/>
  <c r="L16" i="8"/>
  <c r="L15" i="8"/>
  <c r="L14" i="8"/>
  <c r="L13" i="8"/>
  <c r="L12" i="8"/>
  <c r="L11" i="8"/>
  <c r="L10" i="8"/>
  <c r="L9" i="8"/>
  <c r="L8" i="8"/>
  <c r="L7" i="8"/>
  <c r="L6" i="8"/>
  <c r="L5" i="8"/>
  <c r="E158" i="1"/>
  <c r="F158" i="1"/>
  <c r="G158" i="1"/>
  <c r="H158" i="1"/>
  <c r="I158" i="1"/>
  <c r="J158" i="1"/>
  <c r="D158" i="1"/>
  <c r="E362" i="4"/>
  <c r="F362" i="4"/>
  <c r="G362" i="4"/>
  <c r="H362" i="4"/>
  <c r="I362" i="4"/>
  <c r="J362" i="4"/>
  <c r="D362" i="4"/>
  <c r="E360" i="4"/>
  <c r="F360" i="4"/>
  <c r="G360" i="4"/>
  <c r="H360" i="4"/>
  <c r="I360" i="4"/>
  <c r="J360" i="4"/>
  <c r="D360" i="4"/>
  <c r="E358" i="4"/>
  <c r="F358" i="4"/>
  <c r="G358" i="4"/>
  <c r="H358" i="4"/>
  <c r="I358" i="4"/>
  <c r="J358" i="4"/>
  <c r="D358" i="4"/>
  <c r="E337" i="4"/>
  <c r="F337" i="4"/>
  <c r="G337" i="4"/>
  <c r="H337" i="4"/>
  <c r="I337" i="4"/>
  <c r="J337" i="4"/>
  <c r="D337" i="4"/>
  <c r="E334" i="4"/>
  <c r="F334" i="4"/>
  <c r="G334" i="4"/>
  <c r="H334" i="4"/>
  <c r="I334" i="4"/>
  <c r="J334" i="4"/>
  <c r="D334" i="4"/>
  <c r="E322" i="4"/>
  <c r="F322" i="4"/>
  <c r="G322" i="4"/>
  <c r="H322" i="4"/>
  <c r="I322" i="4"/>
  <c r="J322" i="4"/>
  <c r="D322" i="4"/>
  <c r="E312" i="4"/>
  <c r="F312" i="4"/>
  <c r="G312" i="4"/>
  <c r="H312" i="4"/>
  <c r="I312" i="4"/>
  <c r="J312" i="4"/>
  <c r="D312" i="4"/>
  <c r="E310" i="4"/>
  <c r="F310" i="4"/>
  <c r="G310" i="4"/>
  <c r="H310" i="4"/>
  <c r="I310" i="4"/>
  <c r="J310" i="4"/>
  <c r="D310" i="4"/>
  <c r="E303" i="4"/>
  <c r="F303" i="4"/>
  <c r="G303" i="4"/>
  <c r="H303" i="4"/>
  <c r="I303" i="4"/>
  <c r="J303" i="4"/>
  <c r="D303" i="4"/>
  <c r="E292" i="4"/>
  <c r="F292" i="4"/>
  <c r="G292" i="4"/>
  <c r="H292" i="4"/>
  <c r="I292" i="4"/>
  <c r="J292" i="4"/>
  <c r="D292" i="4"/>
  <c r="E289" i="4"/>
  <c r="F289" i="4"/>
  <c r="G289" i="4"/>
  <c r="H289" i="4"/>
  <c r="I289" i="4"/>
  <c r="J289" i="4"/>
  <c r="D289" i="4"/>
  <c r="E287" i="4"/>
  <c r="F287" i="4"/>
  <c r="G287" i="4"/>
  <c r="H287" i="4"/>
  <c r="I287" i="4"/>
  <c r="J287" i="4"/>
  <c r="D287" i="4"/>
  <c r="E285" i="4"/>
  <c r="F285" i="4"/>
  <c r="G285" i="4"/>
  <c r="H285" i="4"/>
  <c r="I285" i="4"/>
  <c r="J285" i="4"/>
  <c r="D285" i="4"/>
  <c r="E281" i="4"/>
  <c r="F281" i="4"/>
  <c r="G281" i="4"/>
  <c r="H281" i="4"/>
  <c r="I281" i="4"/>
  <c r="J281" i="4"/>
  <c r="D281" i="4"/>
  <c r="E279" i="4"/>
  <c r="F279" i="4"/>
  <c r="G279" i="4"/>
  <c r="H279" i="4"/>
  <c r="I279" i="4"/>
  <c r="J279" i="4"/>
  <c r="D279" i="4"/>
  <c r="E276" i="4"/>
  <c r="F276" i="4"/>
  <c r="G276" i="4"/>
  <c r="H276" i="4"/>
  <c r="I276" i="4"/>
  <c r="J276" i="4"/>
  <c r="D276" i="4"/>
  <c r="E274" i="4"/>
  <c r="F274" i="4"/>
  <c r="G274" i="4"/>
  <c r="H274" i="4"/>
  <c r="I274" i="4"/>
  <c r="J274" i="4"/>
  <c r="D274" i="4"/>
  <c r="E271" i="4"/>
  <c r="F271" i="4"/>
  <c r="G271" i="4"/>
  <c r="H271" i="4"/>
  <c r="I271" i="4"/>
  <c r="J271" i="4"/>
  <c r="D271" i="4"/>
  <c r="E269" i="4"/>
  <c r="F269" i="4"/>
  <c r="G269" i="4"/>
  <c r="H269" i="4"/>
  <c r="I269" i="4"/>
  <c r="J269" i="4"/>
  <c r="D269" i="4"/>
  <c r="E266" i="4"/>
  <c r="F266" i="4"/>
  <c r="G266" i="4"/>
  <c r="H266" i="4"/>
  <c r="I266" i="4"/>
  <c r="J266" i="4"/>
  <c r="D266" i="4"/>
  <c r="E264" i="4"/>
  <c r="F264" i="4"/>
  <c r="G264" i="4"/>
  <c r="H264" i="4"/>
  <c r="I264" i="4"/>
  <c r="J264" i="4"/>
  <c r="D264" i="4"/>
  <c r="E259" i="4"/>
  <c r="F259" i="4"/>
  <c r="G259" i="4"/>
  <c r="H259" i="4"/>
  <c r="I259" i="4"/>
  <c r="J259" i="4"/>
  <c r="D259" i="4"/>
  <c r="E257" i="4"/>
  <c r="F257" i="4"/>
  <c r="G257" i="4"/>
  <c r="H257" i="4"/>
  <c r="I257" i="4"/>
  <c r="J257" i="4"/>
  <c r="D257" i="4"/>
  <c r="E255" i="4"/>
  <c r="F255" i="4"/>
  <c r="G255" i="4"/>
  <c r="H255" i="4"/>
  <c r="I255" i="4"/>
  <c r="J255" i="4"/>
  <c r="D255" i="4"/>
  <c r="E252" i="4"/>
  <c r="F252" i="4"/>
  <c r="G252" i="4"/>
  <c r="H252" i="4"/>
  <c r="I252" i="4"/>
  <c r="J252" i="4"/>
  <c r="D252" i="4"/>
  <c r="E249" i="4"/>
  <c r="F249" i="4"/>
  <c r="G249" i="4"/>
  <c r="H249" i="4"/>
  <c r="I249" i="4"/>
  <c r="J249" i="4"/>
  <c r="D249" i="4"/>
  <c r="E244" i="4"/>
  <c r="F244" i="4"/>
  <c r="G244" i="4"/>
  <c r="H244" i="4"/>
  <c r="I244" i="4"/>
  <c r="J244" i="4"/>
  <c r="D244" i="4"/>
  <c r="E242" i="4"/>
  <c r="F242" i="4"/>
  <c r="G242" i="4"/>
  <c r="H242" i="4"/>
  <c r="I242" i="4"/>
  <c r="J242" i="4"/>
  <c r="D242" i="4"/>
  <c r="E236" i="4"/>
  <c r="F236" i="4"/>
  <c r="G236" i="4"/>
  <c r="H236" i="4"/>
  <c r="I236" i="4"/>
  <c r="J236" i="4"/>
  <c r="D236" i="4"/>
  <c r="E233" i="4"/>
  <c r="F233" i="4"/>
  <c r="G233" i="4"/>
  <c r="H233" i="4"/>
  <c r="I233" i="4"/>
  <c r="J233" i="4"/>
  <c r="D233" i="4"/>
  <c r="E231" i="4"/>
  <c r="F231" i="4"/>
  <c r="G231" i="4"/>
  <c r="H231" i="4"/>
  <c r="I231" i="4"/>
  <c r="J231" i="4"/>
  <c r="D231" i="4"/>
  <c r="E221" i="4"/>
  <c r="F221" i="4"/>
  <c r="G221" i="4"/>
  <c r="H221" i="4"/>
  <c r="I221" i="4"/>
  <c r="J221" i="4"/>
  <c r="D221" i="4"/>
  <c r="E219" i="4"/>
  <c r="F219" i="4"/>
  <c r="G219" i="4"/>
  <c r="H219" i="4"/>
  <c r="I219" i="4"/>
  <c r="J219" i="4"/>
  <c r="D219" i="4"/>
  <c r="E217" i="4"/>
  <c r="F217" i="4"/>
  <c r="G217" i="4"/>
  <c r="H217" i="4"/>
  <c r="I217" i="4"/>
  <c r="J217" i="4"/>
  <c r="D217" i="4"/>
  <c r="E211" i="4"/>
  <c r="F211" i="4"/>
  <c r="G211" i="4"/>
  <c r="H211" i="4"/>
  <c r="I211" i="4"/>
  <c r="J211" i="4"/>
  <c r="D211" i="4"/>
  <c r="E209" i="4"/>
  <c r="F209" i="4"/>
  <c r="G209" i="4"/>
  <c r="H209" i="4"/>
  <c r="I209" i="4"/>
  <c r="J209" i="4"/>
  <c r="D209" i="4"/>
  <c r="E196" i="4"/>
  <c r="F196" i="4"/>
  <c r="G196" i="4"/>
  <c r="H196" i="4"/>
  <c r="I196" i="4"/>
  <c r="J196" i="4"/>
  <c r="D196" i="4"/>
  <c r="E193" i="4"/>
  <c r="F193" i="4"/>
  <c r="G193" i="4"/>
  <c r="H193" i="4"/>
  <c r="I193" i="4"/>
  <c r="J193" i="4"/>
  <c r="D193" i="4"/>
  <c r="E191" i="4"/>
  <c r="F191" i="4"/>
  <c r="G191" i="4"/>
  <c r="H191" i="4"/>
  <c r="I191" i="4"/>
  <c r="J191" i="4"/>
  <c r="D191" i="4"/>
  <c r="E188" i="4"/>
  <c r="F188" i="4"/>
  <c r="G188" i="4"/>
  <c r="H188" i="4"/>
  <c r="I188" i="4"/>
  <c r="J188" i="4"/>
  <c r="D188" i="4"/>
  <c r="E184" i="4"/>
  <c r="F184" i="4"/>
  <c r="G184" i="4"/>
  <c r="H184" i="4"/>
  <c r="I184" i="4"/>
  <c r="J184" i="4"/>
  <c r="D184" i="4"/>
  <c r="E177" i="4"/>
  <c r="F177" i="4"/>
  <c r="G177" i="4"/>
  <c r="H177" i="4"/>
  <c r="I177" i="4"/>
  <c r="J177" i="4"/>
  <c r="D177" i="4"/>
  <c r="E174" i="4"/>
  <c r="F174" i="4"/>
  <c r="G174" i="4"/>
  <c r="H174" i="4"/>
  <c r="I174" i="4"/>
  <c r="J174" i="4"/>
  <c r="D174" i="4"/>
  <c r="E171" i="4"/>
  <c r="F171" i="4"/>
  <c r="G171" i="4"/>
  <c r="H171" i="4"/>
  <c r="I171" i="4"/>
  <c r="J171" i="4"/>
  <c r="D171" i="4"/>
  <c r="E169" i="4"/>
  <c r="F169" i="4"/>
  <c r="G169" i="4"/>
  <c r="H169" i="4"/>
  <c r="I169" i="4"/>
  <c r="J169" i="4"/>
  <c r="D169" i="4"/>
  <c r="E167" i="4"/>
  <c r="F167" i="4"/>
  <c r="G167" i="4"/>
  <c r="H167" i="4"/>
  <c r="I167" i="4"/>
  <c r="J167" i="4"/>
  <c r="D167" i="4"/>
  <c r="E164" i="4"/>
  <c r="F164" i="4"/>
  <c r="G164" i="4"/>
  <c r="H164" i="4"/>
  <c r="I164" i="4"/>
  <c r="J164" i="4"/>
  <c r="D164" i="4"/>
  <c r="E162" i="4"/>
  <c r="F162" i="4"/>
  <c r="G162" i="4"/>
  <c r="H162" i="4"/>
  <c r="I162" i="4"/>
  <c r="J162" i="4"/>
  <c r="D162" i="4"/>
  <c r="E160" i="4"/>
  <c r="F160" i="4"/>
  <c r="G160" i="4"/>
  <c r="H160" i="4"/>
  <c r="I160" i="4"/>
  <c r="J160" i="4"/>
  <c r="D160" i="4"/>
  <c r="E156" i="4"/>
  <c r="F156" i="4"/>
  <c r="G156" i="4"/>
  <c r="H156" i="4"/>
  <c r="I156" i="4"/>
  <c r="J156" i="4"/>
  <c r="D156" i="4"/>
  <c r="E154" i="4"/>
  <c r="F154" i="4"/>
  <c r="G154" i="4"/>
  <c r="H154" i="4"/>
  <c r="I154" i="4"/>
  <c r="J154" i="4"/>
  <c r="D154" i="4"/>
  <c r="E152" i="4"/>
  <c r="F152" i="4"/>
  <c r="G152" i="4"/>
  <c r="H152" i="4"/>
  <c r="I152" i="4"/>
  <c r="J152" i="4"/>
  <c r="D152" i="4"/>
  <c r="E149" i="4"/>
  <c r="F149" i="4"/>
  <c r="G149" i="4"/>
  <c r="H149" i="4"/>
  <c r="I149" i="4"/>
  <c r="J149" i="4"/>
  <c r="D149" i="4"/>
  <c r="E145" i="4"/>
  <c r="F145" i="4"/>
  <c r="G145" i="4"/>
  <c r="H145" i="4"/>
  <c r="I145" i="4"/>
  <c r="J145" i="4"/>
  <c r="D145" i="4"/>
  <c r="E142" i="4"/>
  <c r="F142" i="4"/>
  <c r="G142" i="4"/>
  <c r="H142" i="4"/>
  <c r="I142" i="4"/>
  <c r="J142" i="4"/>
  <c r="D142" i="4"/>
  <c r="E140" i="4"/>
  <c r="F140" i="4"/>
  <c r="G140" i="4"/>
  <c r="H140" i="4"/>
  <c r="I140" i="4"/>
  <c r="J140" i="4"/>
  <c r="D140" i="4"/>
  <c r="E131" i="4"/>
  <c r="F131" i="4"/>
  <c r="G131" i="4"/>
  <c r="H131" i="4"/>
  <c r="I131" i="4"/>
  <c r="J131" i="4"/>
  <c r="D131" i="4"/>
  <c r="E129" i="4"/>
  <c r="F129" i="4"/>
  <c r="G129" i="4"/>
  <c r="H129" i="4"/>
  <c r="I129" i="4"/>
  <c r="J129" i="4"/>
  <c r="D129" i="4"/>
  <c r="J81" i="8" l="1"/>
  <c r="J254" i="8"/>
  <c r="K158" i="1"/>
  <c r="M177" i="7"/>
  <c r="J213" i="8"/>
  <c r="L117" i="8"/>
  <c r="J209" i="8"/>
  <c r="J164" i="8"/>
  <c r="M102" i="7"/>
  <c r="J43" i="8"/>
  <c r="J112" i="8"/>
  <c r="J23" i="8"/>
  <c r="J76" i="8"/>
  <c r="J238" i="8"/>
  <c r="J286" i="8"/>
  <c r="J353" i="8"/>
  <c r="J4" i="8"/>
  <c r="J69" i="8"/>
  <c r="J115" i="8"/>
  <c r="J259" i="8"/>
  <c r="K289" i="7"/>
  <c r="J278" i="8"/>
  <c r="J83" i="8"/>
  <c r="J262" i="8"/>
  <c r="J264" i="8"/>
  <c r="J351" i="8"/>
  <c r="J220" i="8"/>
  <c r="J207" i="8"/>
  <c r="J272" i="8"/>
  <c r="J79" i="8"/>
  <c r="J257" i="8"/>
  <c r="J63" i="8"/>
  <c r="J329" i="8"/>
  <c r="J110" i="8"/>
  <c r="J61" i="8"/>
  <c r="J280" i="8"/>
  <c r="J46" i="8"/>
  <c r="J89" i="8"/>
  <c r="J247" i="8"/>
  <c r="J269" i="8"/>
  <c r="J134" i="8"/>
  <c r="J160" i="8"/>
  <c r="J229" i="8"/>
  <c r="J33" i="8"/>
  <c r="J130" i="8"/>
  <c r="J199" i="8"/>
  <c r="J58" i="8"/>
  <c r="J104" i="8"/>
  <c r="J154" i="8"/>
  <c r="J224" i="8"/>
  <c r="J276" i="8"/>
  <c r="J25" i="8"/>
  <c r="J122" i="8"/>
  <c r="J179" i="8"/>
  <c r="J249" i="8"/>
  <c r="J307" i="8"/>
  <c r="J52" i="8"/>
  <c r="J100" i="8"/>
  <c r="J148" i="8"/>
  <c r="J215" i="8"/>
  <c r="J17" i="8"/>
  <c r="J71" i="8"/>
  <c r="J118" i="8"/>
  <c r="J168" i="8"/>
  <c r="J244" i="8"/>
  <c r="J297" i="8"/>
  <c r="J93" i="8"/>
  <c r="J136" i="8"/>
  <c r="J211" i="8"/>
  <c r="J66" i="8"/>
  <c r="J162" i="8"/>
  <c r="J236" i="8"/>
  <c r="J283" i="8"/>
  <c r="J40" i="8"/>
  <c r="J85" i="8"/>
  <c r="J132" i="8"/>
  <c r="J332" i="8"/>
  <c r="J107" i="8"/>
  <c r="J156" i="8"/>
  <c r="J227" i="8"/>
  <c r="J28" i="8"/>
  <c r="J127" i="8"/>
  <c r="J184" i="8"/>
  <c r="J317" i="8"/>
  <c r="J56" i="8"/>
  <c r="J102" i="8"/>
  <c r="J150" i="8"/>
  <c r="J120" i="8"/>
  <c r="J170" i="8"/>
  <c r="J304" i="8"/>
  <c r="J48" i="8"/>
  <c r="J98" i="8"/>
  <c r="J139" i="8"/>
  <c r="J266" i="8"/>
  <c r="M252" i="7"/>
  <c r="K274" i="4"/>
  <c r="K362" i="4"/>
  <c r="K276" i="4"/>
  <c r="K271" i="4"/>
  <c r="K360" i="4"/>
  <c r="K266" i="4"/>
  <c r="K337" i="4"/>
  <c r="K259" i="4"/>
  <c r="K322" i="4"/>
  <c r="K287" i="4"/>
  <c r="L222" i="8"/>
  <c r="L243" i="8"/>
  <c r="L167" i="8"/>
  <c r="L183" i="8"/>
  <c r="L91" i="8"/>
  <c r="L45" i="8"/>
  <c r="L3" i="8"/>
  <c r="M126" i="7"/>
  <c r="K232" i="7"/>
  <c r="M230" i="7"/>
  <c r="M192" i="7"/>
  <c r="K240" i="7"/>
  <c r="K243" i="7"/>
  <c r="K73" i="7"/>
  <c r="K122" i="7"/>
  <c r="K311" i="7"/>
  <c r="K216" i="7"/>
  <c r="K281" i="7"/>
  <c r="K51" i="7"/>
  <c r="K95" i="7"/>
  <c r="K144" i="7"/>
  <c r="K214" i="7"/>
  <c r="K172" i="7"/>
  <c r="K70" i="7"/>
  <c r="K119" i="7"/>
  <c r="K166" i="7"/>
  <c r="K361" i="7"/>
  <c r="K302" i="7"/>
  <c r="K339" i="7"/>
  <c r="K250" i="7"/>
  <c r="K78" i="7"/>
  <c r="K124" i="7"/>
  <c r="K218" i="7"/>
  <c r="K283" i="7"/>
  <c r="K263" i="7"/>
  <c r="K313" i="7"/>
  <c r="K278" i="7"/>
  <c r="K363" i="7"/>
  <c r="K91" i="7"/>
  <c r="K140" i="7"/>
  <c r="K256" i="7"/>
  <c r="K66" i="7"/>
  <c r="K113" i="7"/>
  <c r="K161" i="7"/>
  <c r="K193" i="7"/>
  <c r="K273" i="7"/>
  <c r="K61" i="7"/>
  <c r="K109" i="7"/>
  <c r="K157" i="7"/>
  <c r="K186" i="7"/>
  <c r="K271" i="7"/>
  <c r="K80" i="7"/>
  <c r="K127" i="7"/>
  <c r="K220" i="7"/>
  <c r="K285" i="7"/>
  <c r="K53" i="7"/>
  <c r="K100" i="7"/>
  <c r="K146" i="7"/>
  <c r="K174" i="7"/>
  <c r="K266" i="7"/>
  <c r="K87" i="7"/>
  <c r="K228" i="7"/>
  <c r="K93" i="7"/>
  <c r="K142" i="7"/>
  <c r="K258" i="7"/>
  <c r="K309" i="7"/>
  <c r="K68" i="7"/>
  <c r="K116" i="7"/>
  <c r="K164" i="7"/>
  <c r="K206" i="7"/>
  <c r="K275" i="7"/>
  <c r="K359" i="7"/>
  <c r="K89" i="7"/>
  <c r="K136" i="7"/>
  <c r="K253" i="7"/>
  <c r="K291" i="7"/>
  <c r="K63" i="7"/>
  <c r="K111" i="7"/>
  <c r="K159" i="7"/>
  <c r="K189" i="7"/>
  <c r="K238" i="7"/>
  <c r="K336" i="7"/>
  <c r="K85" i="7"/>
  <c r="K129" i="7"/>
  <c r="K222" i="7"/>
  <c r="K287" i="7"/>
  <c r="K57" i="7"/>
  <c r="K104" i="7"/>
  <c r="K149" i="7"/>
  <c r="K170" i="7"/>
  <c r="K177" i="7"/>
  <c r="K268" i="7"/>
  <c r="K323" i="7"/>
  <c r="K19" i="7"/>
  <c r="K4" i="7"/>
  <c r="K45" i="7"/>
  <c r="K36" i="7"/>
  <c r="K28" i="7"/>
  <c r="K48" i="7"/>
  <c r="K38" i="7"/>
  <c r="K31" i="7"/>
  <c r="K26" i="7"/>
  <c r="M3" i="7"/>
  <c r="M50" i="7"/>
  <c r="K264" i="4"/>
  <c r="K334" i="4"/>
  <c r="K285" i="4"/>
  <c r="K279" i="4"/>
  <c r="K281" i="4"/>
  <c r="K252" i="4"/>
  <c r="K257" i="4"/>
  <c r="K269" i="4"/>
  <c r="K289" i="4"/>
  <c r="K303" i="4"/>
  <c r="K312" i="4"/>
  <c r="K358" i="4"/>
  <c r="K255" i="4"/>
  <c r="K292" i="4"/>
  <c r="K310" i="4"/>
  <c r="K231" i="4"/>
  <c r="K244" i="4"/>
  <c r="K233" i="4"/>
  <c r="K236" i="4"/>
  <c r="K242" i="4"/>
  <c r="K249" i="4"/>
  <c r="K191" i="4"/>
  <c r="K196" i="4"/>
  <c r="K193" i="4"/>
  <c r="K217" i="4"/>
  <c r="K209" i="4"/>
  <c r="K211" i="4"/>
  <c r="K219" i="4"/>
  <c r="K221" i="4"/>
  <c r="K142" i="4"/>
  <c r="K154" i="4"/>
  <c r="K164" i="4"/>
  <c r="K174" i="4"/>
  <c r="K162" i="4"/>
  <c r="K171" i="4"/>
  <c r="K188" i="4"/>
  <c r="K140" i="4"/>
  <c r="K131" i="4"/>
  <c r="K149" i="4"/>
  <c r="K160" i="4"/>
  <c r="K169" i="4"/>
  <c r="K184" i="4"/>
  <c r="K152" i="4"/>
  <c r="K129" i="4"/>
  <c r="K145" i="4"/>
  <c r="K156" i="4"/>
  <c r="K167" i="4"/>
  <c r="K177" i="4"/>
  <c r="E125" i="4"/>
  <c r="F125" i="4"/>
  <c r="G125" i="4"/>
  <c r="H125" i="4"/>
  <c r="I125" i="4"/>
  <c r="J125" i="4"/>
  <c r="D125" i="4"/>
  <c r="E122" i="4"/>
  <c r="F122" i="4"/>
  <c r="G122" i="4"/>
  <c r="H122" i="4"/>
  <c r="I122" i="4"/>
  <c r="J122" i="4"/>
  <c r="D122" i="4"/>
  <c r="E120" i="4"/>
  <c r="F120" i="4"/>
  <c r="G120" i="4"/>
  <c r="H120" i="4"/>
  <c r="I120" i="4"/>
  <c r="J120" i="4"/>
  <c r="D120" i="4"/>
  <c r="E118" i="4"/>
  <c r="F118" i="4"/>
  <c r="G118" i="4"/>
  <c r="H118" i="4"/>
  <c r="I118" i="4"/>
  <c r="J118" i="4"/>
  <c r="D118" i="4"/>
  <c r="E114" i="4"/>
  <c r="F114" i="4"/>
  <c r="G114" i="4"/>
  <c r="H114" i="4"/>
  <c r="I114" i="4"/>
  <c r="J114" i="4"/>
  <c r="D114" i="4"/>
  <c r="E110" i="4"/>
  <c r="F110" i="4"/>
  <c r="G110" i="4"/>
  <c r="H110" i="4"/>
  <c r="I110" i="4"/>
  <c r="J110" i="4"/>
  <c r="D110" i="4"/>
  <c r="N175" i="4"/>
  <c r="E106" i="4"/>
  <c r="F106" i="4"/>
  <c r="G106" i="4"/>
  <c r="H106" i="4"/>
  <c r="I106" i="4"/>
  <c r="J106" i="4"/>
  <c r="D106" i="4"/>
  <c r="E104" i="4"/>
  <c r="F104" i="4"/>
  <c r="G104" i="4"/>
  <c r="H104" i="4"/>
  <c r="I104" i="4"/>
  <c r="J104" i="4"/>
  <c r="D104" i="4"/>
  <c r="E100" i="4"/>
  <c r="F100" i="4"/>
  <c r="G100" i="4"/>
  <c r="H100" i="4"/>
  <c r="I100" i="4"/>
  <c r="J100" i="4"/>
  <c r="D100" i="4"/>
  <c r="E98" i="4"/>
  <c r="F98" i="4"/>
  <c r="G98" i="4"/>
  <c r="H98" i="4"/>
  <c r="I98" i="4"/>
  <c r="J98" i="4"/>
  <c r="D98" i="4"/>
  <c r="E96" i="4"/>
  <c r="F96" i="4"/>
  <c r="G96" i="4"/>
  <c r="H96" i="4"/>
  <c r="I96" i="4"/>
  <c r="J96" i="4"/>
  <c r="D96" i="4"/>
  <c r="E92" i="4"/>
  <c r="F92" i="4"/>
  <c r="G92" i="4"/>
  <c r="H92" i="4"/>
  <c r="I92" i="4"/>
  <c r="J92" i="4"/>
  <c r="D92" i="4"/>
  <c r="E87" i="4"/>
  <c r="F87" i="4"/>
  <c r="G87" i="4"/>
  <c r="H87" i="4"/>
  <c r="I87" i="4"/>
  <c r="J87" i="4"/>
  <c r="D87" i="4"/>
  <c r="E85" i="4"/>
  <c r="F85" i="4"/>
  <c r="G85" i="4"/>
  <c r="H85" i="4"/>
  <c r="I85" i="4"/>
  <c r="J85" i="4"/>
  <c r="D85" i="4"/>
  <c r="E81" i="4"/>
  <c r="F81" i="4"/>
  <c r="G81" i="4"/>
  <c r="H81" i="4"/>
  <c r="I81" i="4"/>
  <c r="J81" i="4"/>
  <c r="D81" i="4"/>
  <c r="E78" i="4"/>
  <c r="F78" i="4"/>
  <c r="G78" i="4"/>
  <c r="H78" i="4"/>
  <c r="I78" i="4"/>
  <c r="J78" i="4"/>
  <c r="D78" i="4"/>
  <c r="E75" i="4"/>
  <c r="F75" i="4"/>
  <c r="G75" i="4"/>
  <c r="H75" i="4"/>
  <c r="I75" i="4"/>
  <c r="J75" i="4"/>
  <c r="D75" i="4"/>
  <c r="E73" i="4"/>
  <c r="F73" i="4"/>
  <c r="G73" i="4"/>
  <c r="H73" i="4"/>
  <c r="I73" i="4"/>
  <c r="J73" i="4"/>
  <c r="D73" i="4"/>
  <c r="E71" i="4"/>
  <c r="F71" i="4"/>
  <c r="G71" i="4"/>
  <c r="H71" i="4"/>
  <c r="I71" i="4"/>
  <c r="J71" i="4"/>
  <c r="D71" i="4"/>
  <c r="E68" i="4"/>
  <c r="F68" i="4"/>
  <c r="G68" i="4"/>
  <c r="H68" i="4"/>
  <c r="I68" i="4"/>
  <c r="J68" i="4"/>
  <c r="D68" i="4"/>
  <c r="E66" i="4"/>
  <c r="F66" i="4"/>
  <c r="G66" i="4"/>
  <c r="H66" i="4"/>
  <c r="I66" i="4"/>
  <c r="J66" i="4"/>
  <c r="D66" i="4"/>
  <c r="E64" i="4"/>
  <c r="F64" i="4"/>
  <c r="G64" i="4"/>
  <c r="H64" i="4"/>
  <c r="I64" i="4"/>
  <c r="J64" i="4"/>
  <c r="D64" i="4"/>
  <c r="E60" i="4"/>
  <c r="F60" i="4"/>
  <c r="G60" i="4"/>
  <c r="H60" i="4"/>
  <c r="I60" i="4"/>
  <c r="J60" i="4"/>
  <c r="D60" i="4"/>
  <c r="E55" i="4"/>
  <c r="F55" i="4"/>
  <c r="G55" i="4"/>
  <c r="H55" i="4"/>
  <c r="I55" i="4"/>
  <c r="J55" i="4"/>
  <c r="D55" i="4"/>
  <c r="E53" i="4"/>
  <c r="F53" i="4"/>
  <c r="G53" i="4"/>
  <c r="H53" i="4"/>
  <c r="I53" i="4"/>
  <c r="J53" i="4"/>
  <c r="D53" i="4"/>
  <c r="E51" i="4"/>
  <c r="F51" i="4"/>
  <c r="G51" i="4"/>
  <c r="H51" i="4"/>
  <c r="I51" i="4"/>
  <c r="J51" i="4"/>
  <c r="D51" i="4"/>
  <c r="E48" i="4"/>
  <c r="F48" i="4"/>
  <c r="G48" i="4"/>
  <c r="H48" i="4"/>
  <c r="I48" i="4"/>
  <c r="J48" i="4"/>
  <c r="D48" i="4"/>
  <c r="E45" i="4"/>
  <c r="F45" i="4"/>
  <c r="G45" i="4"/>
  <c r="H45" i="4"/>
  <c r="I45" i="4"/>
  <c r="J45" i="4"/>
  <c r="D45" i="4"/>
  <c r="E38" i="4"/>
  <c r="F38" i="4"/>
  <c r="G38" i="4"/>
  <c r="H38" i="4"/>
  <c r="I38" i="4"/>
  <c r="J38" i="4"/>
  <c r="D38" i="4"/>
  <c r="E35" i="4"/>
  <c r="F35" i="4"/>
  <c r="G35" i="4"/>
  <c r="H35" i="4"/>
  <c r="I35" i="4"/>
  <c r="J35" i="4"/>
  <c r="D35" i="4"/>
  <c r="E28" i="4"/>
  <c r="F28" i="4"/>
  <c r="G28" i="4"/>
  <c r="H28" i="4"/>
  <c r="I28" i="4"/>
  <c r="J28" i="4"/>
  <c r="D28" i="4"/>
  <c r="E26" i="4"/>
  <c r="F26" i="4"/>
  <c r="G26" i="4"/>
  <c r="H26" i="4"/>
  <c r="I26" i="4"/>
  <c r="J26" i="4"/>
  <c r="D26" i="4"/>
  <c r="E20" i="4"/>
  <c r="F20" i="4"/>
  <c r="G20" i="4"/>
  <c r="H20" i="4"/>
  <c r="I20" i="4"/>
  <c r="J20" i="4"/>
  <c r="D20" i="4"/>
  <c r="E4" i="4"/>
  <c r="F4" i="4"/>
  <c r="G4" i="4"/>
  <c r="H4" i="4"/>
  <c r="I4" i="4"/>
  <c r="J4" i="4"/>
  <c r="D4" i="4"/>
  <c r="E355" i="5"/>
  <c r="F355" i="5"/>
  <c r="G355" i="5"/>
  <c r="H355" i="5"/>
  <c r="I355" i="5"/>
  <c r="J355" i="5"/>
  <c r="D355" i="5"/>
  <c r="E353" i="5"/>
  <c r="F353" i="5"/>
  <c r="G353" i="5"/>
  <c r="H353" i="5"/>
  <c r="I353" i="5"/>
  <c r="J353" i="5"/>
  <c r="D353" i="5"/>
  <c r="E351" i="5"/>
  <c r="F351" i="5"/>
  <c r="G351" i="5"/>
  <c r="H351" i="5"/>
  <c r="I351" i="5"/>
  <c r="J351" i="5"/>
  <c r="D351" i="5"/>
  <c r="E332" i="5"/>
  <c r="F332" i="5"/>
  <c r="G332" i="5"/>
  <c r="H332" i="5"/>
  <c r="I332" i="5"/>
  <c r="J332" i="5"/>
  <c r="D332" i="5"/>
  <c r="E329" i="5"/>
  <c r="F329" i="5"/>
  <c r="G329" i="5"/>
  <c r="H329" i="5"/>
  <c r="I329" i="5"/>
  <c r="J329" i="5"/>
  <c r="D329" i="5"/>
  <c r="E317" i="5"/>
  <c r="F317" i="5"/>
  <c r="G317" i="5"/>
  <c r="H317" i="5"/>
  <c r="I317" i="5"/>
  <c r="J317" i="5"/>
  <c r="D317" i="5"/>
  <c r="E307" i="5"/>
  <c r="F307" i="5"/>
  <c r="G307" i="5"/>
  <c r="H307" i="5"/>
  <c r="I307" i="5"/>
  <c r="J307" i="5"/>
  <c r="D307" i="5"/>
  <c r="E305" i="5"/>
  <c r="F305" i="5"/>
  <c r="G305" i="5"/>
  <c r="H305" i="5"/>
  <c r="I305" i="5"/>
  <c r="J305" i="5"/>
  <c r="D305" i="5"/>
  <c r="E301" i="5"/>
  <c r="F301" i="5"/>
  <c r="G301" i="5"/>
  <c r="H301" i="5"/>
  <c r="I301" i="5"/>
  <c r="J301" i="5"/>
  <c r="D301" i="5"/>
  <c r="E290" i="5"/>
  <c r="F290" i="5"/>
  <c r="G290" i="5"/>
  <c r="H290" i="5"/>
  <c r="I290" i="5"/>
  <c r="J290" i="5"/>
  <c r="D290" i="5"/>
  <c r="E288" i="5"/>
  <c r="F288" i="5"/>
  <c r="G288" i="5"/>
  <c r="H288" i="5"/>
  <c r="I288" i="5"/>
  <c r="J288" i="5"/>
  <c r="D288" i="5"/>
  <c r="E285" i="5"/>
  <c r="F285" i="5"/>
  <c r="G285" i="5"/>
  <c r="H285" i="5"/>
  <c r="I285" i="5"/>
  <c r="J285" i="5"/>
  <c r="D285" i="5"/>
  <c r="E283" i="5"/>
  <c r="F283" i="5"/>
  <c r="G283" i="5"/>
  <c r="H283" i="5"/>
  <c r="I283" i="5"/>
  <c r="J283" i="5"/>
  <c r="D283" i="5"/>
  <c r="E281" i="5"/>
  <c r="F281" i="5"/>
  <c r="G281" i="5"/>
  <c r="H281" i="5"/>
  <c r="I281" i="5"/>
  <c r="J281" i="5"/>
  <c r="D281" i="5"/>
  <c r="E277" i="5"/>
  <c r="F277" i="5"/>
  <c r="G277" i="5"/>
  <c r="H277" i="5"/>
  <c r="I277" i="5"/>
  <c r="J277" i="5"/>
  <c r="D277" i="5"/>
  <c r="E274" i="5"/>
  <c r="F274" i="5"/>
  <c r="G274" i="5"/>
  <c r="H274" i="5"/>
  <c r="I274" i="5"/>
  <c r="J274" i="5"/>
  <c r="D274" i="5"/>
  <c r="E271" i="5"/>
  <c r="F271" i="5"/>
  <c r="G271" i="5"/>
  <c r="H271" i="5"/>
  <c r="I271" i="5"/>
  <c r="J271" i="5"/>
  <c r="D271" i="5"/>
  <c r="E269" i="5"/>
  <c r="F269" i="5"/>
  <c r="G269" i="5"/>
  <c r="H269" i="5"/>
  <c r="I269" i="5"/>
  <c r="J269" i="5"/>
  <c r="D269" i="5"/>
  <c r="E267" i="5"/>
  <c r="F267" i="5"/>
  <c r="G267" i="5"/>
  <c r="H267" i="5"/>
  <c r="I267" i="5"/>
  <c r="J267" i="5"/>
  <c r="D267" i="5"/>
  <c r="E264" i="5"/>
  <c r="F264" i="5"/>
  <c r="G264" i="5"/>
  <c r="H264" i="5"/>
  <c r="I264" i="5"/>
  <c r="J264" i="5"/>
  <c r="D264" i="5"/>
  <c r="E262" i="5"/>
  <c r="F262" i="5"/>
  <c r="G262" i="5"/>
  <c r="H262" i="5"/>
  <c r="I262" i="5"/>
  <c r="J262" i="5"/>
  <c r="D262" i="5"/>
  <c r="E260" i="5"/>
  <c r="F260" i="5"/>
  <c r="G260" i="5"/>
  <c r="H260" i="5"/>
  <c r="I260" i="5"/>
  <c r="J260" i="5"/>
  <c r="D260" i="5"/>
  <c r="E255" i="5"/>
  <c r="F255" i="5"/>
  <c r="G255" i="5"/>
  <c r="H255" i="5"/>
  <c r="I255" i="5"/>
  <c r="J255" i="5"/>
  <c r="D255" i="5"/>
  <c r="E253" i="5"/>
  <c r="F253" i="5"/>
  <c r="G253" i="5"/>
  <c r="H253" i="5"/>
  <c r="I253" i="5"/>
  <c r="J253" i="5"/>
  <c r="D253" i="5"/>
  <c r="E250" i="5"/>
  <c r="F250" i="5"/>
  <c r="G250" i="5"/>
  <c r="H250" i="5"/>
  <c r="I250" i="5"/>
  <c r="J250" i="5"/>
  <c r="D250" i="5"/>
  <c r="E247" i="5"/>
  <c r="F247" i="5"/>
  <c r="G247" i="5"/>
  <c r="H247" i="5"/>
  <c r="I247" i="5"/>
  <c r="J247" i="5"/>
  <c r="D247" i="5"/>
  <c r="E242" i="5"/>
  <c r="F242" i="5"/>
  <c r="G242" i="5"/>
  <c r="H242" i="5"/>
  <c r="I242" i="5"/>
  <c r="J242" i="5"/>
  <c r="D242" i="5"/>
  <c r="E240" i="5"/>
  <c r="F240" i="5"/>
  <c r="G240" i="5"/>
  <c r="H240" i="5"/>
  <c r="I240" i="5"/>
  <c r="J240" i="5"/>
  <c r="D240" i="5"/>
  <c r="E234" i="5"/>
  <c r="F234" i="5"/>
  <c r="G234" i="5"/>
  <c r="H234" i="5"/>
  <c r="I234" i="5"/>
  <c r="J234" i="5"/>
  <c r="D234" i="5"/>
  <c r="E231" i="5"/>
  <c r="F231" i="5"/>
  <c r="G231" i="5"/>
  <c r="H231" i="5"/>
  <c r="I231" i="5"/>
  <c r="J231" i="5"/>
  <c r="D231" i="5"/>
  <c r="E229" i="5"/>
  <c r="F229" i="5"/>
  <c r="G229" i="5"/>
  <c r="H229" i="5"/>
  <c r="I229" i="5"/>
  <c r="J229" i="5"/>
  <c r="D229" i="5"/>
  <c r="E224" i="5"/>
  <c r="F224" i="5"/>
  <c r="G224" i="5"/>
  <c r="H224" i="5"/>
  <c r="I224" i="5"/>
  <c r="J224" i="5"/>
  <c r="D224" i="5"/>
  <c r="E222" i="5"/>
  <c r="F222" i="5"/>
  <c r="G222" i="5"/>
  <c r="H222" i="5"/>
  <c r="I222" i="5"/>
  <c r="J222" i="5"/>
  <c r="D222" i="5"/>
  <c r="E217" i="5"/>
  <c r="F217" i="5"/>
  <c r="G217" i="5"/>
  <c r="H217" i="5"/>
  <c r="I217" i="5"/>
  <c r="J217" i="5"/>
  <c r="D217" i="5"/>
  <c r="E213" i="5"/>
  <c r="F213" i="5"/>
  <c r="G213" i="5"/>
  <c r="H213" i="5"/>
  <c r="I213" i="5"/>
  <c r="J213" i="5"/>
  <c r="D213" i="5"/>
  <c r="E205" i="5"/>
  <c r="F205" i="5"/>
  <c r="G205" i="5"/>
  <c r="H205" i="5"/>
  <c r="I205" i="5"/>
  <c r="J205" i="5"/>
  <c r="D205" i="5"/>
  <c r="E191" i="5"/>
  <c r="F191" i="5"/>
  <c r="G191" i="5"/>
  <c r="H191" i="5"/>
  <c r="I191" i="5"/>
  <c r="J191" i="5"/>
  <c r="D191" i="5"/>
  <c r="K283" i="5" l="1"/>
  <c r="K269" i="5"/>
  <c r="K290" i="5"/>
  <c r="K285" i="5"/>
  <c r="K305" i="5"/>
  <c r="K231" i="5"/>
  <c r="K307" i="5"/>
  <c r="K281" i="5"/>
  <c r="K301" i="5"/>
  <c r="K288" i="5"/>
  <c r="K274" i="5"/>
  <c r="K277" i="5"/>
  <c r="K264" i="5"/>
  <c r="K271" i="5"/>
  <c r="K260" i="5"/>
  <c r="K267" i="5"/>
  <c r="K253" i="5"/>
  <c r="K262" i="5"/>
  <c r="K317" i="5"/>
  <c r="K255" i="5"/>
  <c r="K247" i="5"/>
  <c r="K240" i="5"/>
  <c r="K250" i="5"/>
  <c r="K234" i="5"/>
  <c r="K353" i="5"/>
  <c r="K332" i="5"/>
  <c r="K355" i="5"/>
  <c r="K351" i="5"/>
  <c r="K242" i="5"/>
  <c r="K229" i="5"/>
  <c r="K329" i="5"/>
  <c r="K245" i="7"/>
  <c r="K110" i="4"/>
  <c r="K122" i="4"/>
  <c r="K120" i="4"/>
  <c r="K125" i="4"/>
  <c r="K118" i="4"/>
  <c r="K114" i="4"/>
  <c r="K51" i="4"/>
  <c r="K64" i="4"/>
  <c r="K73" i="4"/>
  <c r="K85" i="4"/>
  <c r="K98" i="4"/>
  <c r="K81" i="4"/>
  <c r="K96" i="4"/>
  <c r="K106" i="4"/>
  <c r="K55" i="4"/>
  <c r="K68" i="4"/>
  <c r="K78" i="4"/>
  <c r="K53" i="4"/>
  <c r="K66" i="4"/>
  <c r="K75" i="4"/>
  <c r="K100" i="4"/>
  <c r="K26" i="4"/>
  <c r="K45" i="4"/>
  <c r="K20" i="4"/>
  <c r="K28" i="4"/>
  <c r="K60" i="4"/>
  <c r="K71" i="4"/>
  <c r="K87" i="4"/>
  <c r="K92" i="4"/>
  <c r="K104" i="4"/>
  <c r="K4" i="4"/>
  <c r="K35" i="4"/>
  <c r="K38" i="4"/>
  <c r="K48" i="4"/>
  <c r="K224" i="5"/>
  <c r="K191" i="5"/>
  <c r="K222" i="5"/>
  <c r="K205" i="5"/>
  <c r="K213" i="5"/>
  <c r="K217" i="5"/>
  <c r="D187" i="5"/>
  <c r="E187" i="5"/>
  <c r="F187" i="5"/>
  <c r="G187" i="5"/>
  <c r="H187" i="5"/>
  <c r="I187" i="5"/>
  <c r="J187" i="5"/>
  <c r="E183" i="5"/>
  <c r="F183" i="5"/>
  <c r="G183" i="5"/>
  <c r="H183" i="5"/>
  <c r="I183" i="5"/>
  <c r="J183" i="5"/>
  <c r="D183" i="5"/>
  <c r="E180" i="5"/>
  <c r="F180" i="5"/>
  <c r="G180" i="5"/>
  <c r="H180" i="5"/>
  <c r="I180" i="5"/>
  <c r="J180" i="5"/>
  <c r="D180" i="5"/>
  <c r="E173" i="5"/>
  <c r="F173" i="5"/>
  <c r="G173" i="5"/>
  <c r="H173" i="5"/>
  <c r="I173" i="5"/>
  <c r="J173" i="5"/>
  <c r="D173" i="5"/>
  <c r="E169" i="5"/>
  <c r="F169" i="5"/>
  <c r="G169" i="5"/>
  <c r="H169" i="5"/>
  <c r="I169" i="5"/>
  <c r="J169" i="5"/>
  <c r="D169" i="5"/>
  <c r="E167" i="5"/>
  <c r="F167" i="5"/>
  <c r="G167" i="5"/>
  <c r="H167" i="5"/>
  <c r="I167" i="5"/>
  <c r="J167" i="5"/>
  <c r="D167" i="5"/>
  <c r="E163" i="5"/>
  <c r="F163" i="5"/>
  <c r="G163" i="5"/>
  <c r="H163" i="5"/>
  <c r="I163" i="5"/>
  <c r="J163" i="5"/>
  <c r="D163" i="5"/>
  <c r="E161" i="5"/>
  <c r="F161" i="5"/>
  <c r="G161" i="5"/>
  <c r="H161" i="5"/>
  <c r="I161" i="5"/>
  <c r="J161" i="5"/>
  <c r="D161" i="5"/>
  <c r="E157" i="5"/>
  <c r="F157" i="5"/>
  <c r="G157" i="5"/>
  <c r="H157" i="5"/>
  <c r="I157" i="5"/>
  <c r="J157" i="5"/>
  <c r="D157" i="5"/>
  <c r="E155" i="5"/>
  <c r="F155" i="5"/>
  <c r="G155" i="5"/>
  <c r="H155" i="5"/>
  <c r="I155" i="5"/>
  <c r="J155" i="5"/>
  <c r="D155" i="5"/>
  <c r="E153" i="5"/>
  <c r="F153" i="5"/>
  <c r="G153" i="5"/>
  <c r="H153" i="5"/>
  <c r="I153" i="5"/>
  <c r="J153" i="5"/>
  <c r="D153" i="5"/>
  <c r="E151" i="5"/>
  <c r="F151" i="5"/>
  <c r="G151" i="5"/>
  <c r="H151" i="5"/>
  <c r="I151" i="5"/>
  <c r="J151" i="5"/>
  <c r="D151" i="5"/>
  <c r="E149" i="5"/>
  <c r="F149" i="5"/>
  <c r="G149" i="5"/>
  <c r="H149" i="5"/>
  <c r="I149" i="5"/>
  <c r="J149" i="5"/>
  <c r="D149" i="5"/>
  <c r="E145" i="5"/>
  <c r="F145" i="5"/>
  <c r="G145" i="5"/>
  <c r="H145" i="5"/>
  <c r="I145" i="5"/>
  <c r="J145" i="5"/>
  <c r="D145" i="5"/>
  <c r="E143" i="5"/>
  <c r="F143" i="5"/>
  <c r="G143" i="5"/>
  <c r="H143" i="5"/>
  <c r="I143" i="5"/>
  <c r="J143" i="5"/>
  <c r="D143" i="5"/>
  <c r="E139" i="5"/>
  <c r="F139" i="5"/>
  <c r="G139" i="5"/>
  <c r="H139" i="5"/>
  <c r="I139" i="5"/>
  <c r="J139" i="5"/>
  <c r="D139" i="5"/>
  <c r="E137" i="5"/>
  <c r="F137" i="5"/>
  <c r="G137" i="5"/>
  <c r="H137" i="5"/>
  <c r="I137" i="5"/>
  <c r="J137" i="5"/>
  <c r="D137" i="5"/>
  <c r="E129" i="5"/>
  <c r="F129" i="5"/>
  <c r="G129" i="5"/>
  <c r="H129" i="5"/>
  <c r="I129" i="5"/>
  <c r="J129" i="5"/>
  <c r="D129" i="5"/>
  <c r="E127" i="5"/>
  <c r="F127" i="5"/>
  <c r="G127" i="5"/>
  <c r="H127" i="5"/>
  <c r="I127" i="5"/>
  <c r="J127" i="5"/>
  <c r="D127" i="5"/>
  <c r="E123" i="5"/>
  <c r="F123" i="5"/>
  <c r="G123" i="5"/>
  <c r="H123" i="5"/>
  <c r="I123" i="5"/>
  <c r="J123" i="5"/>
  <c r="D123" i="5"/>
  <c r="E121" i="5"/>
  <c r="F121" i="5"/>
  <c r="G121" i="5"/>
  <c r="H121" i="5"/>
  <c r="I121" i="5"/>
  <c r="J121" i="5"/>
  <c r="D121" i="5"/>
  <c r="E119" i="5"/>
  <c r="F119" i="5"/>
  <c r="G119" i="5"/>
  <c r="H119" i="5"/>
  <c r="I119" i="5"/>
  <c r="J119" i="5"/>
  <c r="D119" i="5"/>
  <c r="E117" i="5"/>
  <c r="F117" i="5"/>
  <c r="G117" i="5"/>
  <c r="H117" i="5"/>
  <c r="I117" i="5"/>
  <c r="J117" i="5"/>
  <c r="D117" i="5"/>
  <c r="E114" i="5"/>
  <c r="F114" i="5"/>
  <c r="G114" i="5"/>
  <c r="H114" i="5"/>
  <c r="I114" i="5"/>
  <c r="J114" i="5"/>
  <c r="D114" i="5"/>
  <c r="E112" i="5"/>
  <c r="F112" i="5"/>
  <c r="G112" i="5"/>
  <c r="H112" i="5"/>
  <c r="I112" i="5"/>
  <c r="J112" i="5"/>
  <c r="D112" i="5"/>
  <c r="E108" i="5"/>
  <c r="F108" i="5"/>
  <c r="G108" i="5"/>
  <c r="H108" i="5"/>
  <c r="I108" i="5"/>
  <c r="J108" i="5"/>
  <c r="D108" i="5"/>
  <c r="E104" i="5"/>
  <c r="F104" i="5"/>
  <c r="G104" i="5"/>
  <c r="H104" i="5"/>
  <c r="I104" i="5"/>
  <c r="J104" i="5"/>
  <c r="D104" i="5"/>
  <c r="E101" i="5"/>
  <c r="F101" i="5"/>
  <c r="G101" i="5"/>
  <c r="H101" i="5"/>
  <c r="I101" i="5"/>
  <c r="J101" i="5"/>
  <c r="D101" i="5"/>
  <c r="E96" i="5"/>
  <c r="F96" i="5"/>
  <c r="G96" i="5"/>
  <c r="H96" i="5"/>
  <c r="I96" i="5"/>
  <c r="J96" i="5"/>
  <c r="D96" i="5"/>
  <c r="E94" i="5"/>
  <c r="F94" i="5"/>
  <c r="G94" i="5"/>
  <c r="H94" i="5"/>
  <c r="I94" i="5"/>
  <c r="J94" i="5"/>
  <c r="D94" i="5"/>
  <c r="E92" i="5"/>
  <c r="F92" i="5"/>
  <c r="G92" i="5"/>
  <c r="H92" i="5"/>
  <c r="I92" i="5"/>
  <c r="J92" i="5"/>
  <c r="D92" i="5"/>
  <c r="E90" i="5"/>
  <c r="F90" i="5"/>
  <c r="G90" i="5"/>
  <c r="H90" i="5"/>
  <c r="I90" i="5"/>
  <c r="J90" i="5"/>
  <c r="D90" i="5"/>
  <c r="E86" i="5"/>
  <c r="F86" i="5"/>
  <c r="G86" i="5"/>
  <c r="H86" i="5"/>
  <c r="I86" i="5"/>
  <c r="J86" i="5"/>
  <c r="D86" i="5"/>
  <c r="E81" i="5"/>
  <c r="F81" i="5"/>
  <c r="G81" i="5"/>
  <c r="H81" i="5"/>
  <c r="I81" i="5"/>
  <c r="J81" i="5"/>
  <c r="D81" i="5"/>
  <c r="E79" i="5"/>
  <c r="F79" i="5"/>
  <c r="G79" i="5"/>
  <c r="H79" i="5"/>
  <c r="I79" i="5"/>
  <c r="J79" i="5"/>
  <c r="D79" i="5"/>
  <c r="E76" i="5"/>
  <c r="F76" i="5"/>
  <c r="G76" i="5"/>
  <c r="H76" i="5"/>
  <c r="I76" i="5"/>
  <c r="J76" i="5"/>
  <c r="D76" i="5"/>
  <c r="E74" i="5"/>
  <c r="F74" i="5"/>
  <c r="G74" i="5"/>
  <c r="H74" i="5"/>
  <c r="I74" i="5"/>
  <c r="J74" i="5"/>
  <c r="D74" i="5"/>
  <c r="E71" i="5"/>
  <c r="F71" i="5"/>
  <c r="G71" i="5"/>
  <c r="H71" i="5"/>
  <c r="I71" i="5"/>
  <c r="J71" i="5"/>
  <c r="D71" i="5"/>
  <c r="E69" i="5"/>
  <c r="F69" i="5"/>
  <c r="G69" i="5"/>
  <c r="H69" i="5"/>
  <c r="I69" i="5"/>
  <c r="J69" i="5"/>
  <c r="D69" i="5"/>
  <c r="E67" i="5"/>
  <c r="F67" i="5"/>
  <c r="G67" i="5"/>
  <c r="H67" i="5"/>
  <c r="I67" i="5"/>
  <c r="J67" i="5"/>
  <c r="D67" i="5"/>
  <c r="E64" i="5"/>
  <c r="F64" i="5"/>
  <c r="G64" i="5"/>
  <c r="H64" i="5"/>
  <c r="I64" i="5"/>
  <c r="J64" i="5"/>
  <c r="D64" i="5"/>
  <c r="E61" i="5"/>
  <c r="F61" i="5"/>
  <c r="G61" i="5"/>
  <c r="H61" i="5"/>
  <c r="I61" i="5"/>
  <c r="J61" i="5"/>
  <c r="D61" i="5"/>
  <c r="E56" i="5"/>
  <c r="F56" i="5"/>
  <c r="G56" i="5"/>
  <c r="H56" i="5"/>
  <c r="I56" i="5"/>
  <c r="J56" i="5"/>
  <c r="D56" i="5"/>
  <c r="E52" i="5"/>
  <c r="F52" i="5"/>
  <c r="G52" i="5"/>
  <c r="H52" i="5"/>
  <c r="I52" i="5"/>
  <c r="J52" i="5"/>
  <c r="D52" i="5"/>
  <c r="E50" i="5"/>
  <c r="F50" i="5"/>
  <c r="G50" i="5"/>
  <c r="H50" i="5"/>
  <c r="I50" i="5"/>
  <c r="J50" i="5"/>
  <c r="D50" i="5"/>
  <c r="E46" i="5"/>
  <c r="F46" i="5"/>
  <c r="G46" i="5"/>
  <c r="H46" i="5"/>
  <c r="I46" i="5"/>
  <c r="J46" i="5"/>
  <c r="D46" i="5"/>
  <c r="E43" i="5"/>
  <c r="F43" i="5"/>
  <c r="G43" i="5"/>
  <c r="H43" i="5"/>
  <c r="I43" i="5"/>
  <c r="J43" i="5"/>
  <c r="D43" i="5"/>
  <c r="E36" i="5"/>
  <c r="F36" i="5"/>
  <c r="G36" i="5"/>
  <c r="H36" i="5"/>
  <c r="I36" i="5"/>
  <c r="J36" i="5"/>
  <c r="D36" i="5"/>
  <c r="E34" i="5"/>
  <c r="F34" i="5"/>
  <c r="G34" i="5"/>
  <c r="H34" i="5"/>
  <c r="I34" i="5"/>
  <c r="J34" i="5"/>
  <c r="D34" i="5"/>
  <c r="E31" i="5"/>
  <c r="F31" i="5"/>
  <c r="G31" i="5"/>
  <c r="H31" i="5"/>
  <c r="I31" i="5"/>
  <c r="J31" i="5"/>
  <c r="D31" i="5"/>
  <c r="E24" i="5"/>
  <c r="F24" i="5"/>
  <c r="G24" i="5"/>
  <c r="H24" i="5"/>
  <c r="I24" i="5"/>
  <c r="J24" i="5"/>
  <c r="D24" i="5"/>
  <c r="E18" i="5"/>
  <c r="F18" i="5"/>
  <c r="G18" i="5"/>
  <c r="H18" i="5"/>
  <c r="I18" i="5"/>
  <c r="J18" i="5"/>
  <c r="D18" i="5"/>
  <c r="E4" i="5"/>
  <c r="F4" i="5"/>
  <c r="G4" i="5"/>
  <c r="H4" i="5"/>
  <c r="I4" i="5"/>
  <c r="J4" i="5"/>
  <c r="D4" i="5"/>
  <c r="E244" i="6"/>
  <c r="F244" i="6"/>
  <c r="G244" i="6"/>
  <c r="H244" i="6"/>
  <c r="I244" i="6"/>
  <c r="J244" i="6"/>
  <c r="K244" i="6"/>
  <c r="D244" i="6"/>
  <c r="E314" i="6"/>
  <c r="F314" i="6"/>
  <c r="G314" i="6"/>
  <c r="H314" i="6"/>
  <c r="I314" i="6"/>
  <c r="J314" i="6"/>
  <c r="K314" i="6"/>
  <c r="D314" i="6"/>
  <c r="E309" i="6"/>
  <c r="F309" i="6"/>
  <c r="G309" i="6"/>
  <c r="H309" i="6"/>
  <c r="I309" i="6"/>
  <c r="J309" i="6"/>
  <c r="K309" i="6"/>
  <c r="D309" i="6"/>
  <c r="E291" i="6"/>
  <c r="F291" i="6"/>
  <c r="G291" i="6"/>
  <c r="H291" i="6"/>
  <c r="I291" i="6"/>
  <c r="J291" i="6"/>
  <c r="K291" i="6"/>
  <c r="D291" i="6"/>
  <c r="E253" i="6"/>
  <c r="F253" i="6"/>
  <c r="G253" i="6"/>
  <c r="H253" i="6"/>
  <c r="I253" i="6"/>
  <c r="J253" i="6"/>
  <c r="D253" i="6"/>
  <c r="E251" i="6"/>
  <c r="F251" i="6"/>
  <c r="G251" i="6"/>
  <c r="H251" i="6"/>
  <c r="I251" i="6"/>
  <c r="J251" i="6"/>
  <c r="D251" i="6"/>
  <c r="E241" i="6"/>
  <c r="F241" i="6"/>
  <c r="G241" i="6"/>
  <c r="H241" i="6"/>
  <c r="I241" i="6"/>
  <c r="J241" i="6"/>
  <c r="D241" i="6"/>
  <c r="E239" i="6"/>
  <c r="F239" i="6"/>
  <c r="G239" i="6"/>
  <c r="H239" i="6"/>
  <c r="I239" i="6"/>
  <c r="J239" i="6"/>
  <c r="D239" i="6"/>
  <c r="E356" i="6"/>
  <c r="F356" i="6"/>
  <c r="G356" i="6"/>
  <c r="H356" i="6"/>
  <c r="I356" i="6"/>
  <c r="J356" i="6"/>
  <c r="D356" i="6"/>
  <c r="E338" i="6"/>
  <c r="F338" i="6"/>
  <c r="G338" i="6"/>
  <c r="H338" i="6"/>
  <c r="I338" i="6"/>
  <c r="J338" i="6"/>
  <c r="D338" i="6"/>
  <c r="E336" i="6"/>
  <c r="F336" i="6"/>
  <c r="G336" i="6"/>
  <c r="H336" i="6"/>
  <c r="I336" i="6"/>
  <c r="J336" i="6"/>
  <c r="D336" i="6"/>
  <c r="E258" i="6"/>
  <c r="F258" i="6"/>
  <c r="G258" i="6"/>
  <c r="H258" i="6"/>
  <c r="I258" i="6"/>
  <c r="J258" i="6"/>
  <c r="D258" i="6"/>
  <c r="E324" i="6"/>
  <c r="F324" i="6"/>
  <c r="G324" i="6"/>
  <c r="H324" i="6"/>
  <c r="I324" i="6"/>
  <c r="J324" i="6"/>
  <c r="D324" i="6"/>
  <c r="E312" i="6"/>
  <c r="F312" i="6"/>
  <c r="G312" i="6"/>
  <c r="H312" i="6"/>
  <c r="I312" i="6"/>
  <c r="J312" i="6"/>
  <c r="D312" i="6"/>
  <c r="E304" i="6"/>
  <c r="F304" i="6"/>
  <c r="G304" i="6"/>
  <c r="H304" i="6"/>
  <c r="I304" i="6"/>
  <c r="J304" i="6"/>
  <c r="D304" i="6"/>
  <c r="E293" i="6"/>
  <c r="F293" i="6"/>
  <c r="G293" i="6"/>
  <c r="H293" i="6"/>
  <c r="I293" i="6"/>
  <c r="J293" i="6"/>
  <c r="D293" i="6"/>
  <c r="E289" i="6"/>
  <c r="F289" i="6"/>
  <c r="G289" i="6"/>
  <c r="H289" i="6"/>
  <c r="I289" i="6"/>
  <c r="J289" i="6"/>
  <c r="D289" i="6"/>
  <c r="E287" i="6"/>
  <c r="F287" i="6"/>
  <c r="G287" i="6"/>
  <c r="H287" i="6"/>
  <c r="I287" i="6"/>
  <c r="J287" i="6"/>
  <c r="D287" i="6"/>
  <c r="E284" i="6"/>
  <c r="F284" i="6"/>
  <c r="G284" i="6"/>
  <c r="H284" i="6"/>
  <c r="I284" i="6"/>
  <c r="J284" i="6"/>
  <c r="D284" i="6"/>
  <c r="E282" i="6"/>
  <c r="F282" i="6"/>
  <c r="G282" i="6"/>
  <c r="H282" i="6"/>
  <c r="I282" i="6"/>
  <c r="J282" i="6"/>
  <c r="D282" i="6"/>
  <c r="E280" i="6"/>
  <c r="F280" i="6"/>
  <c r="G280" i="6"/>
  <c r="H280" i="6"/>
  <c r="I280" i="6"/>
  <c r="J280" i="6"/>
  <c r="D280" i="6"/>
  <c r="E278" i="6"/>
  <c r="F278" i="6"/>
  <c r="G278" i="6"/>
  <c r="H278" i="6"/>
  <c r="I278" i="6"/>
  <c r="J278" i="6"/>
  <c r="D278" i="6"/>
  <c r="E276" i="6"/>
  <c r="F276" i="6"/>
  <c r="G276" i="6"/>
  <c r="H276" i="6"/>
  <c r="I276" i="6"/>
  <c r="J276" i="6"/>
  <c r="D276" i="6"/>
  <c r="E274" i="6"/>
  <c r="F274" i="6"/>
  <c r="G274" i="6"/>
  <c r="H274" i="6"/>
  <c r="I274" i="6"/>
  <c r="J274" i="6"/>
  <c r="D274" i="6"/>
  <c r="E272" i="6"/>
  <c r="F272" i="6"/>
  <c r="G272" i="6"/>
  <c r="H272" i="6"/>
  <c r="I272" i="6"/>
  <c r="J272" i="6"/>
  <c r="D272" i="6"/>
  <c r="E267" i="6"/>
  <c r="F267" i="6"/>
  <c r="G267" i="6"/>
  <c r="H267" i="6"/>
  <c r="I267" i="6"/>
  <c r="J267" i="6"/>
  <c r="D267" i="6"/>
  <c r="E265" i="6"/>
  <c r="F265" i="6"/>
  <c r="G265" i="6"/>
  <c r="H265" i="6"/>
  <c r="I265" i="6"/>
  <c r="J265" i="6"/>
  <c r="D265" i="6"/>
  <c r="E262" i="6"/>
  <c r="F262" i="6"/>
  <c r="G262" i="6"/>
  <c r="H262" i="6"/>
  <c r="I262" i="6"/>
  <c r="J262" i="6"/>
  <c r="D262" i="6"/>
  <c r="E235" i="6"/>
  <c r="F235" i="6"/>
  <c r="G235" i="6"/>
  <c r="H235" i="6"/>
  <c r="I235" i="6"/>
  <c r="J235" i="6"/>
  <c r="D235" i="6"/>
  <c r="E233" i="6"/>
  <c r="F233" i="6"/>
  <c r="G233" i="6"/>
  <c r="H233" i="6"/>
  <c r="I233" i="6"/>
  <c r="J233" i="6"/>
  <c r="D233" i="6"/>
  <c r="E231" i="6"/>
  <c r="F231" i="6"/>
  <c r="G231" i="6"/>
  <c r="H231" i="6"/>
  <c r="I231" i="6"/>
  <c r="J231" i="6"/>
  <c r="D231" i="6"/>
  <c r="E226" i="6"/>
  <c r="F226" i="6"/>
  <c r="G226" i="6"/>
  <c r="H226" i="6"/>
  <c r="I226" i="6"/>
  <c r="J226" i="6"/>
  <c r="D226" i="6"/>
  <c r="E224" i="6"/>
  <c r="F224" i="6"/>
  <c r="G224" i="6"/>
  <c r="H224" i="6"/>
  <c r="I224" i="6"/>
  <c r="J224" i="6"/>
  <c r="D224" i="6"/>
  <c r="E217" i="6"/>
  <c r="F217" i="6"/>
  <c r="G217" i="6"/>
  <c r="H217" i="6"/>
  <c r="I217" i="6"/>
  <c r="J217" i="6"/>
  <c r="D217" i="6"/>
  <c r="E203" i="6"/>
  <c r="F203" i="6"/>
  <c r="G203" i="6"/>
  <c r="H203" i="6"/>
  <c r="I203" i="6"/>
  <c r="J203" i="6"/>
  <c r="D203" i="6"/>
  <c r="E200" i="6"/>
  <c r="F200" i="6"/>
  <c r="G200" i="6"/>
  <c r="H200" i="6"/>
  <c r="I200" i="6"/>
  <c r="J200" i="6"/>
  <c r="D200" i="6"/>
  <c r="E196" i="6"/>
  <c r="F196" i="6"/>
  <c r="G196" i="6"/>
  <c r="H196" i="6"/>
  <c r="I196" i="6"/>
  <c r="J196" i="6"/>
  <c r="D196" i="6"/>
  <c r="E187" i="6"/>
  <c r="F187" i="6"/>
  <c r="G187" i="6"/>
  <c r="H187" i="6"/>
  <c r="I187" i="6"/>
  <c r="J187" i="6"/>
  <c r="D187" i="6"/>
  <c r="E185" i="6"/>
  <c r="F185" i="6"/>
  <c r="G185" i="6"/>
  <c r="H185" i="6"/>
  <c r="I185" i="6"/>
  <c r="J185" i="6"/>
  <c r="D185" i="6"/>
  <c r="E182" i="6"/>
  <c r="F182" i="6"/>
  <c r="G182" i="6"/>
  <c r="H182" i="6"/>
  <c r="I182" i="6"/>
  <c r="J182" i="6"/>
  <c r="D182" i="6"/>
  <c r="E180" i="6"/>
  <c r="F180" i="6"/>
  <c r="G180" i="6"/>
  <c r="H180" i="6"/>
  <c r="I180" i="6"/>
  <c r="J180" i="6"/>
  <c r="D180" i="6"/>
  <c r="E178" i="6"/>
  <c r="F178" i="6"/>
  <c r="G178" i="6"/>
  <c r="H178" i="6"/>
  <c r="I178" i="6"/>
  <c r="J178" i="6"/>
  <c r="D178" i="6"/>
  <c r="E174" i="6"/>
  <c r="F174" i="6"/>
  <c r="G174" i="6"/>
  <c r="H174" i="6"/>
  <c r="I174" i="6"/>
  <c r="J174" i="6"/>
  <c r="D174" i="6"/>
  <c r="E172" i="6"/>
  <c r="F172" i="6"/>
  <c r="G172" i="6"/>
  <c r="H172" i="6"/>
  <c r="I172" i="6"/>
  <c r="J172" i="6"/>
  <c r="D172" i="6"/>
  <c r="E170" i="6"/>
  <c r="F170" i="6"/>
  <c r="G170" i="6"/>
  <c r="H170" i="6"/>
  <c r="I170" i="6"/>
  <c r="J170" i="6"/>
  <c r="D170" i="6"/>
  <c r="E166" i="6"/>
  <c r="F166" i="6"/>
  <c r="G166" i="6"/>
  <c r="H166" i="6"/>
  <c r="I166" i="6"/>
  <c r="J166" i="6"/>
  <c r="D166" i="6"/>
  <c r="E164" i="6"/>
  <c r="F164" i="6"/>
  <c r="G164" i="6"/>
  <c r="H164" i="6"/>
  <c r="I164" i="6"/>
  <c r="J164" i="6"/>
  <c r="D164" i="6"/>
  <c r="E161" i="6"/>
  <c r="F161" i="6"/>
  <c r="G161" i="6"/>
  <c r="H161" i="6"/>
  <c r="I161" i="6"/>
  <c r="J161" i="6"/>
  <c r="D161" i="6"/>
  <c r="E159" i="6"/>
  <c r="F159" i="6"/>
  <c r="G159" i="6"/>
  <c r="H159" i="6"/>
  <c r="I159" i="6"/>
  <c r="J159" i="6"/>
  <c r="D159" i="6"/>
  <c r="E157" i="6"/>
  <c r="F157" i="6"/>
  <c r="G157" i="6"/>
  <c r="H157" i="6"/>
  <c r="I157" i="6"/>
  <c r="J157" i="6"/>
  <c r="D157" i="6"/>
  <c r="E155" i="6"/>
  <c r="F155" i="6"/>
  <c r="G155" i="6"/>
  <c r="H155" i="6"/>
  <c r="I155" i="6"/>
  <c r="J155" i="6"/>
  <c r="D155" i="6"/>
  <c r="E151" i="6"/>
  <c r="F151" i="6"/>
  <c r="G151" i="6"/>
  <c r="H151" i="6"/>
  <c r="I151" i="6"/>
  <c r="J151" i="6"/>
  <c r="D151" i="6"/>
  <c r="E141" i="6"/>
  <c r="F141" i="6"/>
  <c r="G141" i="6"/>
  <c r="H141" i="6"/>
  <c r="I141" i="6"/>
  <c r="J141" i="6"/>
  <c r="D141" i="6"/>
  <c r="E137" i="6"/>
  <c r="F137" i="6"/>
  <c r="G137" i="6"/>
  <c r="H137" i="6"/>
  <c r="I137" i="6"/>
  <c r="J137" i="6"/>
  <c r="D137" i="6"/>
  <c r="E134" i="6"/>
  <c r="F134" i="6"/>
  <c r="G134" i="6"/>
  <c r="H134" i="6"/>
  <c r="I134" i="6"/>
  <c r="J134" i="6"/>
  <c r="D134" i="6"/>
  <c r="E128" i="6"/>
  <c r="F128" i="6"/>
  <c r="G128" i="6"/>
  <c r="H128" i="6"/>
  <c r="I128" i="6"/>
  <c r="J128" i="6"/>
  <c r="D128" i="6"/>
  <c r="E126" i="6"/>
  <c r="F126" i="6"/>
  <c r="G126" i="6"/>
  <c r="H126" i="6"/>
  <c r="I126" i="6"/>
  <c r="J126" i="6"/>
  <c r="D126" i="6"/>
  <c r="E124" i="6"/>
  <c r="F124" i="6"/>
  <c r="G124" i="6"/>
  <c r="H124" i="6"/>
  <c r="I124" i="6"/>
  <c r="J124" i="6"/>
  <c r="D124" i="6"/>
  <c r="E122" i="6"/>
  <c r="F122" i="6"/>
  <c r="G122" i="6"/>
  <c r="H122" i="6"/>
  <c r="I122" i="6"/>
  <c r="J122" i="6"/>
  <c r="D122" i="6"/>
  <c r="E120" i="6"/>
  <c r="F120" i="6"/>
  <c r="G120" i="6"/>
  <c r="H120" i="6"/>
  <c r="I120" i="6"/>
  <c r="J120" i="6"/>
  <c r="D120" i="6"/>
  <c r="E117" i="6"/>
  <c r="F117" i="6"/>
  <c r="G117" i="6"/>
  <c r="H117" i="6"/>
  <c r="I117" i="6"/>
  <c r="J117" i="6"/>
  <c r="D117" i="6"/>
  <c r="E114" i="6"/>
  <c r="F114" i="6"/>
  <c r="G114" i="6"/>
  <c r="H114" i="6"/>
  <c r="I114" i="6"/>
  <c r="J114" i="6"/>
  <c r="D114" i="6"/>
  <c r="E109" i="6"/>
  <c r="F109" i="6"/>
  <c r="G109" i="6"/>
  <c r="H109" i="6"/>
  <c r="I109" i="6"/>
  <c r="J109" i="6"/>
  <c r="D109" i="6"/>
  <c r="E57" i="6"/>
  <c r="F57" i="6"/>
  <c r="G57" i="6"/>
  <c r="H57" i="6"/>
  <c r="I57" i="6"/>
  <c r="J57" i="6"/>
  <c r="E105" i="6"/>
  <c r="F105" i="6"/>
  <c r="G105" i="6"/>
  <c r="H105" i="6"/>
  <c r="I105" i="6"/>
  <c r="J105" i="6"/>
  <c r="D105" i="6"/>
  <c r="E102" i="6"/>
  <c r="F102" i="6"/>
  <c r="G102" i="6"/>
  <c r="H102" i="6"/>
  <c r="I102" i="6"/>
  <c r="J102" i="6"/>
  <c r="D102" i="6"/>
  <c r="E99" i="6"/>
  <c r="F99" i="6"/>
  <c r="G99" i="6"/>
  <c r="H99" i="6"/>
  <c r="I99" i="6"/>
  <c r="J99" i="6"/>
  <c r="D99" i="6"/>
  <c r="E94" i="6"/>
  <c r="F94" i="6"/>
  <c r="G94" i="6"/>
  <c r="H94" i="6"/>
  <c r="I94" i="6"/>
  <c r="J94" i="6"/>
  <c r="D94" i="6"/>
  <c r="E92" i="6"/>
  <c r="F92" i="6"/>
  <c r="G92" i="6"/>
  <c r="H92" i="6"/>
  <c r="I92" i="6"/>
  <c r="J92" i="6"/>
  <c r="D92" i="6"/>
  <c r="E90" i="6"/>
  <c r="F90" i="6"/>
  <c r="G90" i="6"/>
  <c r="H90" i="6"/>
  <c r="I90" i="6"/>
  <c r="J90" i="6"/>
  <c r="D90" i="6"/>
  <c r="E87" i="6"/>
  <c r="F87" i="6"/>
  <c r="G87" i="6"/>
  <c r="H87" i="6"/>
  <c r="I87" i="6"/>
  <c r="J87" i="6"/>
  <c r="D87" i="6"/>
  <c r="E82" i="6"/>
  <c r="F82" i="6"/>
  <c r="G82" i="6"/>
  <c r="H82" i="6"/>
  <c r="I82" i="6"/>
  <c r="J82" i="6"/>
  <c r="D82" i="6"/>
  <c r="E80" i="6"/>
  <c r="F80" i="6"/>
  <c r="G80" i="6"/>
  <c r="H80" i="6"/>
  <c r="I80" i="6"/>
  <c r="J80" i="6"/>
  <c r="D80" i="6"/>
  <c r="E77" i="6"/>
  <c r="F77" i="6"/>
  <c r="G77" i="6"/>
  <c r="H77" i="6"/>
  <c r="I77" i="6"/>
  <c r="J77" i="6"/>
  <c r="D77" i="6"/>
  <c r="E74" i="6"/>
  <c r="F74" i="6"/>
  <c r="G74" i="6"/>
  <c r="H74" i="6"/>
  <c r="I74" i="6"/>
  <c r="J74" i="6"/>
  <c r="D74" i="6"/>
  <c r="E72" i="6"/>
  <c r="F72" i="6"/>
  <c r="G72" i="6"/>
  <c r="H72" i="6"/>
  <c r="I72" i="6"/>
  <c r="J72" i="6"/>
  <c r="D72" i="6"/>
  <c r="E70" i="6"/>
  <c r="F70" i="6"/>
  <c r="G70" i="6"/>
  <c r="H70" i="6"/>
  <c r="I70" i="6"/>
  <c r="J70" i="6"/>
  <c r="D70" i="6"/>
  <c r="E67" i="6"/>
  <c r="F67" i="6"/>
  <c r="G67" i="6"/>
  <c r="H67" i="6"/>
  <c r="I67" i="6"/>
  <c r="J67" i="6"/>
  <c r="D67" i="6"/>
  <c r="E64" i="6"/>
  <c r="F64" i="6"/>
  <c r="G64" i="6"/>
  <c r="H64" i="6"/>
  <c r="I64" i="6"/>
  <c r="J64" i="6"/>
  <c r="D64" i="6"/>
  <c r="E62" i="6"/>
  <c r="F62" i="6"/>
  <c r="G62" i="6"/>
  <c r="H62" i="6"/>
  <c r="I62" i="6"/>
  <c r="J62" i="6"/>
  <c r="D62" i="6"/>
  <c r="D57" i="6"/>
  <c r="E53" i="6"/>
  <c r="F53" i="6"/>
  <c r="G53" i="6"/>
  <c r="H53" i="6"/>
  <c r="I53" i="6"/>
  <c r="J53" i="6"/>
  <c r="D53" i="6"/>
  <c r="E51" i="6"/>
  <c r="F51" i="6"/>
  <c r="G51" i="6"/>
  <c r="H51" i="6"/>
  <c r="I51" i="6"/>
  <c r="J51" i="6"/>
  <c r="D51" i="6"/>
  <c r="E48" i="6"/>
  <c r="F48" i="6"/>
  <c r="G48" i="6"/>
  <c r="H48" i="6"/>
  <c r="I48" i="6"/>
  <c r="J48" i="6"/>
  <c r="D48" i="6"/>
  <c r="E44" i="6"/>
  <c r="F44" i="6"/>
  <c r="G44" i="6"/>
  <c r="H44" i="6"/>
  <c r="I44" i="6"/>
  <c r="J44" i="6"/>
  <c r="D44" i="6"/>
  <c r="E37" i="6"/>
  <c r="F37" i="6"/>
  <c r="G37" i="6"/>
  <c r="H37" i="6"/>
  <c r="I37" i="6"/>
  <c r="J37" i="6"/>
  <c r="D37" i="6"/>
  <c r="E33" i="6"/>
  <c r="F33" i="6"/>
  <c r="G33" i="6"/>
  <c r="H33" i="6"/>
  <c r="I33" i="6"/>
  <c r="J33" i="6"/>
  <c r="D33" i="6"/>
  <c r="E26" i="6"/>
  <c r="F26" i="6"/>
  <c r="G26" i="6"/>
  <c r="H26" i="6"/>
  <c r="I26" i="6"/>
  <c r="J26" i="6"/>
  <c r="D26" i="6"/>
  <c r="E19" i="6"/>
  <c r="F19" i="6"/>
  <c r="G19" i="6"/>
  <c r="H19" i="6"/>
  <c r="I19" i="6"/>
  <c r="J19" i="6"/>
  <c r="D19" i="6"/>
  <c r="E4" i="6"/>
  <c r="F4" i="6"/>
  <c r="G4" i="6"/>
  <c r="H4" i="6"/>
  <c r="I4" i="6"/>
  <c r="J4" i="6"/>
  <c r="D4" i="6"/>
  <c r="N3" i="3"/>
  <c r="N4" i="3"/>
  <c r="N5" i="3"/>
  <c r="N6" i="3"/>
  <c r="N7" i="3"/>
  <c r="N8" i="3"/>
  <c r="N9" i="3"/>
  <c r="N10" i="3"/>
  <c r="N11" i="3"/>
  <c r="N12" i="3"/>
  <c r="N13" i="3"/>
  <c r="N14" i="3"/>
  <c r="N15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111" i="3"/>
  <c r="N72" i="3"/>
  <c r="N102" i="3"/>
  <c r="N112" i="3"/>
  <c r="N73" i="3"/>
  <c r="N113" i="3"/>
  <c r="N114" i="3"/>
  <c r="N103" i="3"/>
  <c r="N104" i="3"/>
  <c r="N117" i="3"/>
  <c r="N115" i="3"/>
  <c r="N116" i="3"/>
  <c r="N74" i="3"/>
  <c r="N75" i="3"/>
  <c r="N76" i="3"/>
  <c r="N78" i="3"/>
  <c r="N105" i="3"/>
  <c r="N118" i="3"/>
  <c r="N119" i="3"/>
  <c r="N79" i="3"/>
  <c r="N80" i="3"/>
  <c r="N81" i="3"/>
  <c r="N106" i="3"/>
  <c r="N82" i="3"/>
  <c r="N107" i="3"/>
  <c r="N83" i="3"/>
  <c r="N84" i="3"/>
  <c r="N85" i="3"/>
  <c r="N86" i="3"/>
  <c r="N87" i="3"/>
  <c r="N88" i="3"/>
  <c r="N89" i="3"/>
  <c r="N90" i="3"/>
  <c r="N108" i="3"/>
  <c r="N109" i="3"/>
  <c r="N91" i="3"/>
  <c r="N92" i="3"/>
  <c r="N93" i="3"/>
  <c r="N94" i="3"/>
  <c r="N95" i="3"/>
  <c r="N96" i="3"/>
  <c r="N97" i="3"/>
  <c r="N98" i="3"/>
  <c r="N99" i="3"/>
  <c r="N110" i="3"/>
  <c r="N100" i="3"/>
  <c r="N101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54" i="3"/>
  <c r="N185" i="3"/>
  <c r="N186" i="3"/>
  <c r="N155" i="3"/>
  <c r="N156" i="3"/>
  <c r="N157" i="3"/>
  <c r="N187" i="3"/>
  <c r="N188" i="3"/>
  <c r="N189" i="3"/>
  <c r="N190" i="3"/>
  <c r="N191" i="3"/>
  <c r="N192" i="3"/>
  <c r="N193" i="3"/>
  <c r="N194" i="3"/>
  <c r="N159" i="3"/>
  <c r="N160" i="3"/>
  <c r="N195" i="3"/>
  <c r="N161" i="3"/>
  <c r="N158" i="3"/>
  <c r="N162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163" i="3"/>
  <c r="N208" i="3"/>
  <c r="N209" i="3"/>
  <c r="N210" i="3"/>
  <c r="N164" i="3"/>
  <c r="N211" i="3"/>
  <c r="N212" i="3"/>
  <c r="N165" i="3"/>
  <c r="N213" i="3"/>
  <c r="N214" i="3"/>
  <c r="N215" i="3"/>
  <c r="N166" i="3"/>
  <c r="N216" i="3"/>
  <c r="N217" i="3"/>
  <c r="N16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" i="3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101" i="2"/>
  <c r="L65" i="2"/>
  <c r="L92" i="2"/>
  <c r="L102" i="2"/>
  <c r="L66" i="2"/>
  <c r="L103" i="2"/>
  <c r="L69" i="2"/>
  <c r="L104" i="2"/>
  <c r="L93" i="2"/>
  <c r="L94" i="2"/>
  <c r="L107" i="2"/>
  <c r="L105" i="2"/>
  <c r="L106" i="2"/>
  <c r="L67" i="2"/>
  <c r="L68" i="2"/>
  <c r="L70" i="2"/>
  <c r="L95" i="2"/>
  <c r="L108" i="2"/>
  <c r="L109" i="2"/>
  <c r="L110" i="2"/>
  <c r="L71" i="2"/>
  <c r="L72" i="2"/>
  <c r="L96" i="2"/>
  <c r="L111" i="2"/>
  <c r="L73" i="2"/>
  <c r="L97" i="2"/>
  <c r="L74" i="2"/>
  <c r="L75" i="2"/>
  <c r="L76" i="2"/>
  <c r="L77" i="2"/>
  <c r="L78" i="2"/>
  <c r="L79" i="2"/>
  <c r="L80" i="2"/>
  <c r="L81" i="2"/>
  <c r="L98" i="2"/>
  <c r="L99" i="2"/>
  <c r="L82" i="2"/>
  <c r="L83" i="2"/>
  <c r="L84" i="2"/>
  <c r="L85" i="2"/>
  <c r="L86" i="2"/>
  <c r="L87" i="2"/>
  <c r="L88" i="2"/>
  <c r="L89" i="2"/>
  <c r="L90" i="2"/>
  <c r="L9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43" i="2"/>
  <c r="L171" i="2"/>
  <c r="L172" i="2"/>
  <c r="L173" i="2"/>
  <c r="L144" i="2"/>
  <c r="L174" i="2"/>
  <c r="L175" i="2"/>
  <c r="L176" i="2"/>
  <c r="L177" i="2"/>
  <c r="L178" i="2"/>
  <c r="L179" i="2"/>
  <c r="L180" i="2"/>
  <c r="L181" i="2"/>
  <c r="L145" i="2"/>
  <c r="L146" i="2"/>
  <c r="L182" i="2"/>
  <c r="L147" i="2"/>
  <c r="L148" i="2"/>
  <c r="L149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50" i="2"/>
  <c r="L195" i="2"/>
  <c r="L196" i="2"/>
  <c r="L197" i="2"/>
  <c r="L151" i="2"/>
  <c r="L198" i="2"/>
  <c r="L199" i="2"/>
  <c r="L152" i="2"/>
  <c r="L200" i="2"/>
  <c r="L201" i="2"/>
  <c r="L202" i="2"/>
  <c r="L153" i="2"/>
  <c r="L203" i="2"/>
  <c r="L204" i="2"/>
  <c r="L15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9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38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115" i="1"/>
  <c r="M87" i="1"/>
  <c r="M78" i="1"/>
  <c r="M116" i="1"/>
  <c r="M88" i="1"/>
  <c r="M117" i="1"/>
  <c r="M118" i="1"/>
  <c r="M76" i="1"/>
  <c r="M77" i="1"/>
  <c r="M122" i="1"/>
  <c r="M119" i="1"/>
  <c r="M120" i="1"/>
  <c r="M89" i="1"/>
  <c r="M90" i="1"/>
  <c r="M91" i="1"/>
  <c r="M93" i="1"/>
  <c r="M79" i="1"/>
  <c r="M123" i="1"/>
  <c r="M124" i="1"/>
  <c r="M125" i="1"/>
  <c r="M94" i="1"/>
  <c r="M95" i="1"/>
  <c r="M80" i="1"/>
  <c r="M96" i="1"/>
  <c r="M81" i="1"/>
  <c r="M97" i="1"/>
  <c r="M98" i="1"/>
  <c r="M99" i="1"/>
  <c r="M100" i="1"/>
  <c r="M101" i="1"/>
  <c r="M102" i="1"/>
  <c r="M103" i="1"/>
  <c r="M104" i="1"/>
  <c r="M82" i="1"/>
  <c r="M83" i="1"/>
  <c r="M105" i="1"/>
  <c r="M106" i="1"/>
  <c r="M107" i="1"/>
  <c r="M108" i="1"/>
  <c r="M109" i="1"/>
  <c r="M110" i="1"/>
  <c r="M111" i="1"/>
  <c r="M112" i="1"/>
  <c r="M84" i="1"/>
  <c r="M113" i="1"/>
  <c r="M114" i="1"/>
  <c r="M8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59" i="1"/>
  <c r="M187" i="1"/>
  <c r="M188" i="1"/>
  <c r="M189" i="1"/>
  <c r="M160" i="1"/>
  <c r="M161" i="1"/>
  <c r="M162" i="1"/>
  <c r="M190" i="1"/>
  <c r="M191" i="1"/>
  <c r="M192" i="1"/>
  <c r="M193" i="1"/>
  <c r="M194" i="1"/>
  <c r="M195" i="1"/>
  <c r="M196" i="1"/>
  <c r="M197" i="1"/>
  <c r="M163" i="1"/>
  <c r="M164" i="1"/>
  <c r="M198" i="1"/>
  <c r="M165" i="1"/>
  <c r="M166" i="1"/>
  <c r="M167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168" i="1"/>
  <c r="M211" i="1"/>
  <c r="M212" i="1"/>
  <c r="M169" i="1"/>
  <c r="M213" i="1"/>
  <c r="M170" i="1"/>
  <c r="M171" i="1"/>
  <c r="M214" i="1"/>
  <c r="M215" i="1"/>
  <c r="M216" i="1"/>
  <c r="M172" i="1"/>
  <c r="M217" i="1"/>
  <c r="M218" i="1"/>
  <c r="M173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" i="1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1" i="4"/>
  <c r="N22" i="4"/>
  <c r="N23" i="4"/>
  <c r="N24" i="4"/>
  <c r="N25" i="4"/>
  <c r="N27" i="4"/>
  <c r="N29" i="4"/>
  <c r="N30" i="4"/>
  <c r="N31" i="4"/>
  <c r="N32" i="4"/>
  <c r="N33" i="4"/>
  <c r="N34" i="4"/>
  <c r="N36" i="4"/>
  <c r="N37" i="4"/>
  <c r="N39" i="4"/>
  <c r="N40" i="4"/>
  <c r="N41" i="4"/>
  <c r="N42" i="4"/>
  <c r="N43" i="4"/>
  <c r="N44" i="4"/>
  <c r="N46" i="4"/>
  <c r="N47" i="4"/>
  <c r="N49" i="4"/>
  <c r="N52" i="4"/>
  <c r="N54" i="4"/>
  <c r="N56" i="4"/>
  <c r="N57" i="4"/>
  <c r="N58" i="4"/>
  <c r="N59" i="4"/>
  <c r="N61" i="4"/>
  <c r="N62" i="4"/>
  <c r="N63" i="4"/>
  <c r="N65" i="4"/>
  <c r="N67" i="4"/>
  <c r="N69" i="4"/>
  <c r="N70" i="4"/>
  <c r="N72" i="4"/>
  <c r="N74" i="4"/>
  <c r="N76" i="4"/>
  <c r="N77" i="4"/>
  <c r="N79" i="4"/>
  <c r="N80" i="4"/>
  <c r="N82" i="4"/>
  <c r="N83" i="4"/>
  <c r="N84" i="4"/>
  <c r="N86" i="4"/>
  <c r="N88" i="4"/>
  <c r="N89" i="4"/>
  <c r="N90" i="4"/>
  <c r="N91" i="4"/>
  <c r="N93" i="4"/>
  <c r="N94" i="4"/>
  <c r="N95" i="4"/>
  <c r="N97" i="4"/>
  <c r="N99" i="4"/>
  <c r="N101" i="4"/>
  <c r="N102" i="4"/>
  <c r="N103" i="4"/>
  <c r="N105" i="4"/>
  <c r="N107" i="4"/>
  <c r="N168" i="4"/>
  <c r="N115" i="4"/>
  <c r="N176" i="4"/>
  <c r="N153" i="4"/>
  <c r="N178" i="4"/>
  <c r="N179" i="4"/>
  <c r="N111" i="4"/>
  <c r="N112" i="4"/>
  <c r="N180" i="4"/>
  <c r="N181" i="4"/>
  <c r="N150" i="4"/>
  <c r="N151" i="4"/>
  <c r="N170" i="4"/>
  <c r="N117" i="4"/>
  <c r="N185" i="4"/>
  <c r="N186" i="4"/>
  <c r="N187" i="4"/>
  <c r="N172" i="4"/>
  <c r="N146" i="4"/>
  <c r="N119" i="4"/>
  <c r="N189" i="4"/>
  <c r="N130" i="4"/>
  <c r="N121" i="4"/>
  <c r="N132" i="4"/>
  <c r="N133" i="4"/>
  <c r="N134" i="4"/>
  <c r="N135" i="4"/>
  <c r="N136" i="4"/>
  <c r="N137" i="4"/>
  <c r="N138" i="4"/>
  <c r="N139" i="4"/>
  <c r="N123" i="4"/>
  <c r="N124" i="4"/>
  <c r="N141" i="4"/>
  <c r="N143" i="4"/>
  <c r="N144" i="4"/>
  <c r="N155" i="4"/>
  <c r="N157" i="4"/>
  <c r="N158" i="4"/>
  <c r="N159" i="4"/>
  <c r="N161" i="4"/>
  <c r="N126" i="4"/>
  <c r="N163" i="4"/>
  <c r="N165" i="4"/>
  <c r="N166" i="4"/>
  <c r="N192" i="4"/>
  <c r="N194" i="4"/>
  <c r="N195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10" i="4"/>
  <c r="N212" i="4"/>
  <c r="N213" i="4"/>
  <c r="N214" i="4"/>
  <c r="N215" i="4"/>
  <c r="N216" i="4"/>
  <c r="N218" i="4"/>
  <c r="N220" i="4"/>
  <c r="N222" i="4"/>
  <c r="N223" i="4"/>
  <c r="N224" i="4"/>
  <c r="N225" i="4"/>
  <c r="N226" i="4"/>
  <c r="N227" i="4"/>
  <c r="N228" i="4"/>
  <c r="N253" i="4"/>
  <c r="N254" i="4"/>
  <c r="N256" i="4"/>
  <c r="N258" i="4"/>
  <c r="N260" i="4"/>
  <c r="N261" i="4"/>
  <c r="N262" i="4"/>
  <c r="N263" i="4"/>
  <c r="N265" i="4"/>
  <c r="N267" i="4"/>
  <c r="N268" i="4"/>
  <c r="N270" i="4"/>
  <c r="N272" i="4"/>
  <c r="N273" i="4"/>
  <c r="N275" i="4"/>
  <c r="N232" i="4"/>
  <c r="N277" i="4"/>
  <c r="N278" i="4"/>
  <c r="N235" i="4"/>
  <c r="N234" i="4"/>
  <c r="N280" i="4"/>
  <c r="N282" i="4"/>
  <c r="N283" i="4"/>
  <c r="N284" i="4"/>
  <c r="N286" i="4"/>
  <c r="N288" i="4"/>
  <c r="N237" i="4"/>
  <c r="N238" i="4"/>
  <c r="N290" i="4"/>
  <c r="N239" i="4"/>
  <c r="N240" i="4"/>
  <c r="N241" i="4"/>
  <c r="N291" i="4"/>
  <c r="N293" i="4"/>
  <c r="N294" i="4"/>
  <c r="N295" i="4"/>
  <c r="N296" i="4"/>
  <c r="N297" i="4"/>
  <c r="N298" i="4"/>
  <c r="N299" i="4"/>
  <c r="N300" i="4"/>
  <c r="N301" i="4"/>
  <c r="N302" i="4"/>
  <c r="N304" i="4"/>
  <c r="N305" i="4"/>
  <c r="N306" i="4"/>
  <c r="N307" i="4"/>
  <c r="N308" i="4"/>
  <c r="N309" i="4"/>
  <c r="N311" i="4"/>
  <c r="N243" i="4"/>
  <c r="N313" i="4"/>
  <c r="N314" i="4"/>
  <c r="N245" i="4"/>
  <c r="N315" i="4"/>
  <c r="N316" i="4"/>
  <c r="N246" i="4"/>
  <c r="N317" i="4"/>
  <c r="N318" i="4"/>
  <c r="N319" i="4"/>
  <c r="N247" i="4"/>
  <c r="N320" i="4"/>
  <c r="N321" i="4"/>
  <c r="N248" i="4"/>
  <c r="N323" i="4"/>
  <c r="N324" i="4"/>
  <c r="N325" i="4"/>
  <c r="N326" i="4"/>
  <c r="N327" i="4"/>
  <c r="N328" i="4"/>
  <c r="N329" i="4"/>
  <c r="N330" i="4"/>
  <c r="N331" i="4"/>
  <c r="N332" i="4"/>
  <c r="N333" i="4"/>
  <c r="N250" i="4"/>
  <c r="N335" i="4"/>
  <c r="N336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9" i="4"/>
  <c r="N361" i="4"/>
  <c r="N363" i="4"/>
  <c r="N5" i="4"/>
  <c r="M252" i="5"/>
  <c r="M254" i="5"/>
  <c r="M256" i="5"/>
  <c r="M257" i="5"/>
  <c r="M258" i="5"/>
  <c r="M259" i="5"/>
  <c r="M261" i="5"/>
  <c r="M263" i="5"/>
  <c r="M265" i="5"/>
  <c r="M266" i="5"/>
  <c r="M268" i="5"/>
  <c r="M230" i="5"/>
  <c r="M270" i="5"/>
  <c r="M272" i="5"/>
  <c r="M273" i="5"/>
  <c r="M232" i="5"/>
  <c r="M233" i="5"/>
  <c r="M275" i="5"/>
  <c r="M276" i="5"/>
  <c r="M278" i="5"/>
  <c r="M279" i="5"/>
  <c r="M280" i="5"/>
  <c r="M282" i="5"/>
  <c r="M284" i="5"/>
  <c r="M286" i="5"/>
  <c r="M287" i="5"/>
  <c r="M235" i="5"/>
  <c r="M236" i="5"/>
  <c r="M289" i="5"/>
  <c r="M237" i="5"/>
  <c r="M238" i="5"/>
  <c r="M239" i="5"/>
  <c r="M291" i="5"/>
  <c r="M292" i="5"/>
  <c r="M293" i="5"/>
  <c r="M294" i="5"/>
  <c r="M295" i="5"/>
  <c r="M296" i="5"/>
  <c r="M297" i="5"/>
  <c r="M298" i="5"/>
  <c r="M299" i="5"/>
  <c r="M300" i="5"/>
  <c r="M302" i="5"/>
  <c r="M303" i="5"/>
  <c r="M304" i="5"/>
  <c r="M306" i="5"/>
  <c r="M241" i="5"/>
  <c r="M308" i="5"/>
  <c r="M309" i="5"/>
  <c r="M243" i="5"/>
  <c r="M310" i="5"/>
  <c r="M311" i="5"/>
  <c r="M244" i="5"/>
  <c r="M312" i="5"/>
  <c r="M313" i="5"/>
  <c r="M314" i="5"/>
  <c r="M245" i="5"/>
  <c r="M315" i="5"/>
  <c r="M316" i="5"/>
  <c r="M246" i="5"/>
  <c r="M318" i="5"/>
  <c r="M319" i="5"/>
  <c r="M320" i="5"/>
  <c r="M321" i="5"/>
  <c r="M322" i="5"/>
  <c r="M323" i="5"/>
  <c r="M324" i="5"/>
  <c r="M325" i="5"/>
  <c r="M326" i="5"/>
  <c r="M327" i="5"/>
  <c r="M328" i="5"/>
  <c r="M248" i="5"/>
  <c r="M330" i="5"/>
  <c r="M331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2" i="5"/>
  <c r="M354" i="5"/>
  <c r="M356" i="5"/>
  <c r="M251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6" i="5"/>
  <c r="M207" i="5"/>
  <c r="M208" i="5"/>
  <c r="M209" i="5"/>
  <c r="M210" i="5"/>
  <c r="M211" i="5"/>
  <c r="M212" i="5"/>
  <c r="M214" i="5"/>
  <c r="M216" i="5"/>
  <c r="M218" i="5"/>
  <c r="M219" i="5"/>
  <c r="M220" i="5"/>
  <c r="M221" i="5"/>
  <c r="M223" i="5"/>
  <c r="M225" i="5"/>
  <c r="M226" i="5"/>
  <c r="M192" i="5"/>
  <c r="M175" i="5"/>
  <c r="M109" i="5"/>
  <c r="M110" i="5"/>
  <c r="M176" i="5"/>
  <c r="M178" i="5"/>
  <c r="M128" i="5"/>
  <c r="M113" i="5"/>
  <c r="M130" i="5"/>
  <c r="M131" i="5"/>
  <c r="M132" i="5"/>
  <c r="M133" i="5"/>
  <c r="M134" i="5"/>
  <c r="M135" i="5"/>
  <c r="M136" i="5"/>
  <c r="M115" i="5"/>
  <c r="M116" i="5"/>
  <c r="M138" i="5"/>
  <c r="M118" i="5"/>
  <c r="M140" i="5"/>
  <c r="M141" i="5"/>
  <c r="M181" i="5"/>
  <c r="M144" i="5"/>
  <c r="M182" i="5"/>
  <c r="M146" i="5"/>
  <c r="M142" i="5"/>
  <c r="M150" i="5"/>
  <c r="M120" i="5"/>
  <c r="M184" i="5"/>
  <c r="M185" i="5"/>
  <c r="M186" i="5"/>
  <c r="M188" i="5"/>
  <c r="M152" i="5"/>
  <c r="M189" i="5"/>
  <c r="M154" i="5"/>
  <c r="M156" i="5"/>
  <c r="M158" i="5"/>
  <c r="M159" i="5"/>
  <c r="M160" i="5"/>
  <c r="M162" i="5"/>
  <c r="M164" i="5"/>
  <c r="M165" i="5"/>
  <c r="M166" i="5"/>
  <c r="M122" i="5"/>
  <c r="M168" i="5"/>
  <c r="M170" i="5"/>
  <c r="M171" i="5"/>
  <c r="M124" i="5"/>
  <c r="M174" i="5"/>
  <c r="M53" i="5"/>
  <c r="M54" i="5"/>
  <c r="M55" i="5"/>
  <c r="M57" i="5"/>
  <c r="M58" i="5"/>
  <c r="M59" i="5"/>
  <c r="M60" i="5"/>
  <c r="M62" i="5"/>
  <c r="M63" i="5"/>
  <c r="M65" i="5"/>
  <c r="M66" i="5"/>
  <c r="M68" i="5"/>
  <c r="M70" i="5"/>
  <c r="M72" i="5"/>
  <c r="M73" i="5"/>
  <c r="M75" i="5"/>
  <c r="M77" i="5"/>
  <c r="M78" i="5"/>
  <c r="M80" i="5"/>
  <c r="M82" i="5"/>
  <c r="M83" i="5"/>
  <c r="M84" i="5"/>
  <c r="M85" i="5"/>
  <c r="M87" i="5"/>
  <c r="M88" i="5"/>
  <c r="M89" i="5"/>
  <c r="M91" i="5"/>
  <c r="M93" i="5"/>
  <c r="M95" i="5"/>
  <c r="M97" i="5"/>
  <c r="M98" i="5"/>
  <c r="M99" i="5"/>
  <c r="M100" i="5"/>
  <c r="M102" i="5"/>
  <c r="M103" i="5"/>
  <c r="M105" i="5"/>
  <c r="M51" i="5"/>
  <c r="M6" i="5"/>
  <c r="M7" i="5"/>
  <c r="M8" i="5"/>
  <c r="M9" i="5"/>
  <c r="M10" i="5"/>
  <c r="M11" i="5"/>
  <c r="M12" i="5"/>
  <c r="M13" i="5"/>
  <c r="M14" i="5"/>
  <c r="M15" i="5"/>
  <c r="M16" i="5"/>
  <c r="M17" i="5"/>
  <c r="M25" i="5"/>
  <c r="M26" i="5"/>
  <c r="M27" i="5"/>
  <c r="M28" i="5"/>
  <c r="M29" i="5"/>
  <c r="M30" i="5"/>
  <c r="M32" i="5"/>
  <c r="M33" i="5"/>
  <c r="M19" i="5"/>
  <c r="M20" i="5"/>
  <c r="M21" i="5"/>
  <c r="M22" i="5"/>
  <c r="M23" i="5"/>
  <c r="M35" i="5"/>
  <c r="M37" i="5"/>
  <c r="M38" i="5"/>
  <c r="M39" i="5"/>
  <c r="M40" i="5"/>
  <c r="M41" i="5"/>
  <c r="M42" i="5"/>
  <c r="M44" i="5"/>
  <c r="M45" i="5"/>
  <c r="M47" i="5"/>
  <c r="M48" i="5"/>
  <c r="M5" i="5"/>
  <c r="M264" i="6"/>
  <c r="M266" i="6"/>
  <c r="M268" i="6"/>
  <c r="M269" i="6"/>
  <c r="M270" i="6"/>
  <c r="M271" i="6"/>
  <c r="M273" i="6"/>
  <c r="M275" i="6"/>
  <c r="M277" i="6"/>
  <c r="M279" i="6"/>
  <c r="M240" i="6"/>
  <c r="M281" i="6"/>
  <c r="M283" i="6"/>
  <c r="M242" i="6"/>
  <c r="M243" i="6"/>
  <c r="M285" i="6"/>
  <c r="M286" i="6"/>
  <c r="M288" i="6"/>
  <c r="M290" i="6"/>
  <c r="M245" i="6"/>
  <c r="M246" i="6"/>
  <c r="M247" i="6"/>
  <c r="M292" i="6"/>
  <c r="M248" i="6"/>
  <c r="M249" i="6"/>
  <c r="M250" i="6"/>
  <c r="M294" i="6"/>
  <c r="M295" i="6"/>
  <c r="M296" i="6"/>
  <c r="M297" i="6"/>
  <c r="M298" i="6"/>
  <c r="M299" i="6"/>
  <c r="M300" i="6"/>
  <c r="M301" i="6"/>
  <c r="M302" i="6"/>
  <c r="M303" i="6"/>
  <c r="M305" i="6"/>
  <c r="M306" i="6"/>
  <c r="M307" i="6"/>
  <c r="M308" i="6"/>
  <c r="M310" i="6"/>
  <c r="M311" i="6"/>
  <c r="M252" i="6"/>
  <c r="M313" i="6"/>
  <c r="M315" i="6"/>
  <c r="M316" i="6"/>
  <c r="M254" i="6"/>
  <c r="M317" i="6"/>
  <c r="M318" i="6"/>
  <c r="M255" i="6"/>
  <c r="M319" i="6"/>
  <c r="M320" i="6"/>
  <c r="M321" i="6"/>
  <c r="M256" i="6"/>
  <c r="M322" i="6"/>
  <c r="M323" i="6"/>
  <c r="M257" i="6"/>
  <c r="M325" i="6"/>
  <c r="M326" i="6"/>
  <c r="M327" i="6"/>
  <c r="M328" i="6"/>
  <c r="M329" i="6"/>
  <c r="M330" i="6"/>
  <c r="M331" i="6"/>
  <c r="M332" i="6"/>
  <c r="M333" i="6"/>
  <c r="M334" i="6"/>
  <c r="M335" i="6"/>
  <c r="M259" i="6"/>
  <c r="M337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7" i="6"/>
  <c r="M263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8" i="6"/>
  <c r="M219" i="6"/>
  <c r="M220" i="6"/>
  <c r="M221" i="6"/>
  <c r="M222" i="6"/>
  <c r="M223" i="6"/>
  <c r="M225" i="6"/>
  <c r="M227" i="6"/>
  <c r="M228" i="6"/>
  <c r="M229" i="6"/>
  <c r="M230" i="6"/>
  <c r="M232" i="6"/>
  <c r="M234" i="6"/>
  <c r="M236" i="6"/>
  <c r="M204" i="6"/>
  <c r="M191" i="6"/>
  <c r="M110" i="6"/>
  <c r="M111" i="6"/>
  <c r="M188" i="6"/>
  <c r="M189" i="6"/>
  <c r="M135" i="6"/>
  <c r="M136" i="6"/>
  <c r="M115" i="6"/>
  <c r="M116" i="6"/>
  <c r="M138" i="6"/>
  <c r="M139" i="6"/>
  <c r="M140" i="6"/>
  <c r="M186" i="6"/>
  <c r="M160" i="6"/>
  <c r="M129" i="6"/>
  <c r="M142" i="6"/>
  <c r="M143" i="6"/>
  <c r="M144" i="6"/>
  <c r="M145" i="6"/>
  <c r="M146" i="6"/>
  <c r="M147" i="6"/>
  <c r="M118" i="6"/>
  <c r="M119" i="6"/>
  <c r="M152" i="6"/>
  <c r="M153" i="6"/>
  <c r="M154" i="6"/>
  <c r="M156" i="6"/>
  <c r="M121" i="6"/>
  <c r="M158" i="6"/>
  <c r="M123" i="6"/>
  <c r="M197" i="6"/>
  <c r="M198" i="6"/>
  <c r="M199" i="6"/>
  <c r="M201" i="6"/>
  <c r="M162" i="6"/>
  <c r="M163" i="6"/>
  <c r="M165" i="6"/>
  <c r="M167" i="6"/>
  <c r="M168" i="6"/>
  <c r="M169" i="6"/>
  <c r="M171" i="6"/>
  <c r="M173" i="6"/>
  <c r="M175" i="6"/>
  <c r="M176" i="6"/>
  <c r="M177" i="6"/>
  <c r="M179" i="6"/>
  <c r="M125" i="6"/>
  <c r="M181" i="6"/>
  <c r="M183" i="6"/>
  <c r="M127" i="6"/>
  <c r="M190" i="6"/>
  <c r="M54" i="6"/>
  <c r="M55" i="6"/>
  <c r="M56" i="6"/>
  <c r="M58" i="6"/>
  <c r="M59" i="6"/>
  <c r="M60" i="6"/>
  <c r="M61" i="6"/>
  <c r="M63" i="6"/>
  <c r="M65" i="6"/>
  <c r="M66" i="6"/>
  <c r="M68" i="6"/>
  <c r="M69" i="6"/>
  <c r="M71" i="6"/>
  <c r="M73" i="6"/>
  <c r="M75" i="6"/>
  <c r="M76" i="6"/>
  <c r="M78" i="6"/>
  <c r="M79" i="6"/>
  <c r="M81" i="6"/>
  <c r="M83" i="6"/>
  <c r="M84" i="6"/>
  <c r="M85" i="6"/>
  <c r="M86" i="6"/>
  <c r="M88" i="6"/>
  <c r="M89" i="6"/>
  <c r="M91" i="6"/>
  <c r="M93" i="6"/>
  <c r="M95" i="6"/>
  <c r="M96" i="6"/>
  <c r="M97" i="6"/>
  <c r="M98" i="6"/>
  <c r="M100" i="6"/>
  <c r="M101" i="6"/>
  <c r="M103" i="6"/>
  <c r="M104" i="6"/>
  <c r="M106" i="6"/>
  <c r="M52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20" i="6"/>
  <c r="M21" i="6"/>
  <c r="M22" i="6"/>
  <c r="M23" i="6"/>
  <c r="M24" i="6"/>
  <c r="M25" i="6"/>
  <c r="M27" i="6"/>
  <c r="M28" i="6"/>
  <c r="M29" i="6"/>
  <c r="M30" i="6"/>
  <c r="M31" i="6"/>
  <c r="M32" i="6"/>
  <c r="M34" i="6"/>
  <c r="M35" i="6"/>
  <c r="M36" i="6"/>
  <c r="M38" i="6"/>
  <c r="M39" i="6"/>
  <c r="M40" i="6"/>
  <c r="M41" i="6"/>
  <c r="M42" i="6"/>
  <c r="M43" i="6"/>
  <c r="M45" i="6"/>
  <c r="M46" i="6"/>
  <c r="M47" i="6"/>
  <c r="M49" i="6"/>
  <c r="M5" i="6"/>
  <c r="N173" i="4" l="1"/>
  <c r="M131" i="6"/>
  <c r="M125" i="5"/>
  <c r="M172" i="5"/>
  <c r="N127" i="4"/>
  <c r="M249" i="5"/>
  <c r="M227" i="5"/>
  <c r="N251" i="4"/>
  <c r="N229" i="4"/>
  <c r="N108" i="4"/>
  <c r="N50" i="4"/>
  <c r="N190" i="4"/>
  <c r="N3" i="4"/>
  <c r="M190" i="5"/>
  <c r="M106" i="5"/>
  <c r="K108" i="5"/>
  <c r="K112" i="5"/>
  <c r="K114" i="5"/>
  <c r="K117" i="5"/>
  <c r="K119" i="5"/>
  <c r="K121" i="5"/>
  <c r="K123" i="5"/>
  <c r="K127" i="5"/>
  <c r="K129" i="5"/>
  <c r="K137" i="5"/>
  <c r="K139" i="5"/>
  <c r="K143" i="5"/>
  <c r="K145" i="5"/>
  <c r="K149" i="5"/>
  <c r="K151" i="5"/>
  <c r="K153" i="5"/>
  <c r="K155" i="5"/>
  <c r="K157" i="5"/>
  <c r="K161" i="5"/>
  <c r="K163" i="5"/>
  <c r="K167" i="5"/>
  <c r="K169" i="5"/>
  <c r="K173" i="5"/>
  <c r="K180" i="5"/>
  <c r="K183" i="5"/>
  <c r="K187" i="5"/>
  <c r="K56" i="5"/>
  <c r="K79" i="5"/>
  <c r="K104" i="5"/>
  <c r="K67" i="5"/>
  <c r="K90" i="5"/>
  <c r="K50" i="5"/>
  <c r="K52" i="5"/>
  <c r="K61" i="5"/>
  <c r="K64" i="5"/>
  <c r="K69" i="5"/>
  <c r="K71" i="5"/>
  <c r="K74" i="5"/>
  <c r="K76" i="5"/>
  <c r="K81" i="5"/>
  <c r="K86" i="5"/>
  <c r="K92" i="5"/>
  <c r="K94" i="5"/>
  <c r="K96" i="5"/>
  <c r="K101" i="5"/>
  <c r="K253" i="6"/>
  <c r="M261" i="6"/>
  <c r="K251" i="6"/>
  <c r="K241" i="6"/>
  <c r="M237" i="6"/>
  <c r="K239" i="6"/>
  <c r="K43" i="5"/>
  <c r="K18" i="5"/>
  <c r="K34" i="5"/>
  <c r="K24" i="5"/>
  <c r="K31" i="5"/>
  <c r="K36" i="5"/>
  <c r="K46" i="5"/>
  <c r="K4" i="5"/>
  <c r="K324" i="6"/>
  <c r="K356" i="6"/>
  <c r="K338" i="6"/>
  <c r="K265" i="6"/>
  <c r="K276" i="6"/>
  <c r="K284" i="6"/>
  <c r="K293" i="6"/>
  <c r="K262" i="6"/>
  <c r="K274" i="6"/>
  <c r="K282" i="6"/>
  <c r="K272" i="6"/>
  <c r="K280" i="6"/>
  <c r="K289" i="6"/>
  <c r="M185" i="6"/>
  <c r="K267" i="6"/>
  <c r="K278" i="6"/>
  <c r="K287" i="6"/>
  <c r="K304" i="6"/>
  <c r="K226" i="6"/>
  <c r="K312" i="6"/>
  <c r="K336" i="6"/>
  <c r="K258" i="6"/>
  <c r="M107" i="6"/>
  <c r="K224" i="6"/>
  <c r="K235" i="6"/>
  <c r="K217" i="6"/>
  <c r="K233" i="6"/>
  <c r="K109" i="6"/>
  <c r="K122" i="6"/>
  <c r="K151" i="6"/>
  <c r="K161" i="6"/>
  <c r="K203" i="6"/>
  <c r="K231" i="6"/>
  <c r="K172" i="6"/>
  <c r="K182" i="6"/>
  <c r="K120" i="6"/>
  <c r="K128" i="6"/>
  <c r="K141" i="6"/>
  <c r="K159" i="6"/>
  <c r="K170" i="6"/>
  <c r="K180" i="6"/>
  <c r="K196" i="6"/>
  <c r="K200" i="6"/>
  <c r="K117" i="6"/>
  <c r="K126" i="6"/>
  <c r="K137" i="6"/>
  <c r="K157" i="6"/>
  <c r="K166" i="6"/>
  <c r="K178" i="6"/>
  <c r="K187" i="6"/>
  <c r="K114" i="6"/>
  <c r="K124" i="6"/>
  <c r="K134" i="6"/>
  <c r="K155" i="6"/>
  <c r="K164" i="6"/>
  <c r="K174" i="6"/>
  <c r="K185" i="6"/>
  <c r="K53" i="6"/>
  <c r="K62" i="6"/>
  <c r="K64" i="6"/>
  <c r="K67" i="6"/>
  <c r="K70" i="6"/>
  <c r="K72" i="6"/>
  <c r="K74" i="6"/>
  <c r="K77" i="6"/>
  <c r="K80" i="6"/>
  <c r="K82" i="6"/>
  <c r="K87" i="6"/>
  <c r="K90" i="6"/>
  <c r="K92" i="6"/>
  <c r="K94" i="6"/>
  <c r="K99" i="6"/>
  <c r="K102" i="6"/>
  <c r="K105" i="6"/>
  <c r="K57" i="6"/>
  <c r="K51" i="6"/>
  <c r="K48" i="6"/>
  <c r="K37" i="6"/>
  <c r="K44" i="6"/>
  <c r="K4" i="6"/>
  <c r="K33" i="6"/>
  <c r="K26" i="6"/>
  <c r="K19" i="6"/>
  <c r="M49" i="5"/>
  <c r="M3" i="5"/>
  <c r="M202" i="6"/>
  <c r="M50" i="6"/>
  <c r="M3" i="6"/>
</calcChain>
</file>

<file path=xl/sharedStrings.xml><?xml version="1.0" encoding="utf-8"?>
<sst xmlns="http://schemas.openxmlformats.org/spreadsheetml/2006/main" count="23796" uniqueCount="650">
  <si>
    <t>Accra</t>
  </si>
  <si>
    <t>Ashanti</t>
  </si>
  <si>
    <t>Eastern</t>
  </si>
  <si>
    <t>Western</t>
  </si>
  <si>
    <t>Northern</t>
  </si>
  <si>
    <t>Brong Ahafo</t>
  </si>
  <si>
    <t>Central</t>
  </si>
  <si>
    <t>Grand Total</t>
  </si>
  <si>
    <t>Q8A. Milk Products (Quantity)</t>
  </si>
  <si>
    <t>qty_Atona20G</t>
  </si>
  <si>
    <t>qty_Atona250GSht</t>
  </si>
  <si>
    <t>qty_Atona40G</t>
  </si>
  <si>
    <t>qty_BalonaNonDiary250g</t>
  </si>
  <si>
    <t>qty_BalonaNonDiary35g</t>
  </si>
  <si>
    <t>qty_DanoCoolCow23GSht</t>
  </si>
  <si>
    <t>qty_HnHNondairycreamer250G</t>
  </si>
  <si>
    <t>qty_Idealdairydelight26G</t>
  </si>
  <si>
    <t>qty_LadyNondairyCreamer250g</t>
  </si>
  <si>
    <t>qty_Nidofortified400GTin</t>
  </si>
  <si>
    <t>qty_Cowbell5G</t>
  </si>
  <si>
    <t>qty_CBSweetmilk14G</t>
  </si>
  <si>
    <t>qty_NidoEssentiaNPak14G</t>
  </si>
  <si>
    <t>qty_Miksi5G</t>
  </si>
  <si>
    <t>qty_Miksi20G</t>
  </si>
  <si>
    <t>qty_CBSweetmilk5G</t>
  </si>
  <si>
    <t>qty_OhemaNondiary15g</t>
  </si>
  <si>
    <t>qty_OhemaNondiary250g</t>
  </si>
  <si>
    <t>qty_Cowbell400GTin</t>
  </si>
  <si>
    <t>qty_NidoEssentia365GSht</t>
  </si>
  <si>
    <t>qty_Miksi400GTin</t>
  </si>
  <si>
    <t>qty_Peak400GSht</t>
  </si>
  <si>
    <t>qty_Peak400GTin</t>
  </si>
  <si>
    <t>qty_Miksi355GSht</t>
  </si>
  <si>
    <t>qty_Cowbell23G</t>
  </si>
  <si>
    <t>qty_Peak20G</t>
  </si>
  <si>
    <t>qty_HnHNondairycreamer40G</t>
  </si>
  <si>
    <t>qty_HnHNondairycreamer1KG</t>
  </si>
  <si>
    <t>qty_Cowbell12GSht</t>
  </si>
  <si>
    <t>qty_Cowbell360GSht</t>
  </si>
  <si>
    <t>qty_Miksi10GSht</t>
  </si>
  <si>
    <t>qty_Miksi23GSht</t>
  </si>
  <si>
    <t>qty_NidoPlusOne400GTin</t>
  </si>
  <si>
    <t>qty_DanoCoolCow12gsht</t>
  </si>
  <si>
    <t>qty_DanoCoolCow360GSht</t>
  </si>
  <si>
    <t>qty_DanoCoolCow400GTin</t>
  </si>
  <si>
    <t>qty_KremelaNonDairy20GSht</t>
  </si>
  <si>
    <t>qty_ABCNonDairyCreamer20GSht</t>
  </si>
  <si>
    <t>qty_BestWayNonDairyCreamer20GSht</t>
  </si>
  <si>
    <t>qty_HaanoNonDairyCreamer20GSht</t>
  </si>
  <si>
    <t>qty_TopNonDairyCreamer20GSht</t>
  </si>
  <si>
    <t>qty_MyLoveNonDairyCreamer20GSht</t>
  </si>
  <si>
    <t>qty_RemieNonDairy20GSht</t>
  </si>
  <si>
    <t>qty_GinnyMilkCreamer20GSht</t>
  </si>
  <si>
    <t>qty_GoldenNonDairyCreamer20GSht</t>
  </si>
  <si>
    <t>qty_MedasNonDairyCreamer20GSht</t>
  </si>
  <si>
    <t>qty_OhemaNondairy20g</t>
  </si>
  <si>
    <t>qty_BalonaNonDairy20g</t>
  </si>
  <si>
    <t>qty_LadyNonDairy20GSht</t>
  </si>
  <si>
    <t>qty_KremelaNonDairy250GSht</t>
  </si>
  <si>
    <t>qty_EnaPaNonDairy20G</t>
  </si>
  <si>
    <t>qty_EnaPaNonDairy250GSht</t>
  </si>
  <si>
    <t>qty_LadyNonDairy40GSht</t>
  </si>
  <si>
    <t>qty_Cowbell400GTinForeign</t>
  </si>
  <si>
    <t>qty_TalishaNonDairy250GSht</t>
  </si>
  <si>
    <t>qty_HeavenNonDairy250GSht</t>
  </si>
  <si>
    <t>qty_HeavenNonDairy20G</t>
  </si>
  <si>
    <t>qty_KremelaNonDairy40gSht</t>
  </si>
  <si>
    <t>qty_kivogoodtimenondairycreamer20g</t>
  </si>
  <si>
    <t>qty_danohyemema13gsht</t>
  </si>
  <si>
    <t>qty_KremelaNonDairy10GSht</t>
  </si>
  <si>
    <t>qty_NidoEssentia23G</t>
  </si>
  <si>
    <t>qty_easynondairy20gsht</t>
  </si>
  <si>
    <t>qty_easynondairy250gsht</t>
  </si>
  <si>
    <t>qty_threecrowns12g</t>
  </si>
  <si>
    <t>qty_HnHNondairycreamer17G</t>
  </si>
  <si>
    <t>qty_HaanoNonDairyCreamer250GSht</t>
  </si>
  <si>
    <t>qty_Cowbellpremium26g</t>
  </si>
  <si>
    <t>qty_Cowbellpremium360gsht</t>
  </si>
  <si>
    <t>qty_Cowbellpremium400gtin</t>
  </si>
  <si>
    <t>qty_Cowbellvitarich14g</t>
  </si>
  <si>
    <t>qty_Cowbellvitarich26g</t>
  </si>
  <si>
    <t>qty_Cowbellvitarich400gsht</t>
  </si>
  <si>
    <t>qty_Cowbellvitarich400gtin</t>
  </si>
  <si>
    <t>Q8B. Beverage Products (Quantity)</t>
  </si>
  <si>
    <t>qty_CadburyHotChocodrink30G</t>
  </si>
  <si>
    <t>qty_Chocolim500GSht</t>
  </si>
  <si>
    <t>qty_MiksiChoco40G</t>
  </si>
  <si>
    <t>qty_ThisWayChocolatedrink40G</t>
  </si>
  <si>
    <t>qty_CBChocomalt40G</t>
  </si>
  <si>
    <t>qty_Milo20G</t>
  </si>
  <si>
    <t>qty_Idealmilkychoco37gsht</t>
  </si>
  <si>
    <t>qty_Milo400GTin</t>
  </si>
  <si>
    <t>qty_CBStrawberry40G</t>
  </si>
  <si>
    <t>qty_DanoChoco40g</t>
  </si>
  <si>
    <t>qty_MiksiCoffee40G</t>
  </si>
  <si>
    <t>qty_Milo200GSht</t>
  </si>
  <si>
    <t>qty_Milo400GSht</t>
  </si>
  <si>
    <t>qty_Richoco20G</t>
  </si>
  <si>
    <t>qty_CBCoffee400GTin</t>
  </si>
  <si>
    <t>qty_Milo800GSht</t>
  </si>
  <si>
    <t>qty_Richoco500GSht</t>
  </si>
  <si>
    <t>qty_Richoco1KgSht</t>
  </si>
  <si>
    <t>qty_Chocolim1KgSht</t>
  </si>
  <si>
    <t>qty_DanoStrawberry40g</t>
  </si>
  <si>
    <t>qty_Chocolim20g</t>
  </si>
  <si>
    <t>qty_IdealmilkyCoffee37gsht</t>
  </si>
  <si>
    <t>qty_CBMocha40G</t>
  </si>
  <si>
    <t>qty_TopChoco40g</t>
  </si>
  <si>
    <t>qty_Ovaltine18G</t>
  </si>
  <si>
    <t>qty_CBCoconut40G</t>
  </si>
  <si>
    <t>qty_VivaCafe40G</t>
  </si>
  <si>
    <t>qty_Milo80GSht</t>
  </si>
  <si>
    <t>qty_PeakChoco25G</t>
  </si>
  <si>
    <t>qty_MiloAllIn1NutriMix1KGSht</t>
  </si>
  <si>
    <t>qty_CBBanana40G</t>
  </si>
  <si>
    <t>qty_NescafeSweetCreamy30GSht</t>
  </si>
  <si>
    <t>qty_BalonaChocolate35GSht</t>
  </si>
  <si>
    <t>qty_BalonaCoffee35GSht</t>
  </si>
  <si>
    <t>qty_BalonaStrawberry35GSht</t>
  </si>
  <si>
    <t>qty_BalonaAnyFlavour20GSht</t>
  </si>
  <si>
    <t>qty_DanoFlavoredMilkMango18G</t>
  </si>
  <si>
    <t>qty_DanoStrawberry18G</t>
  </si>
  <si>
    <t>qty_OmegaChocolateMix40GSht</t>
  </si>
  <si>
    <t>qty_NyaiMegaFreshChocolateDrink35G</t>
  </si>
  <si>
    <t>qty_RosaltineCocoaPowder40G</t>
  </si>
  <si>
    <t>qty_DanoCoffee40GSht</t>
  </si>
  <si>
    <t>qty_SyycafeCoffee36GSht</t>
  </si>
  <si>
    <t>qty_CBCoffee35G</t>
  </si>
  <si>
    <t>qty_CBStrawberry35G</t>
  </si>
  <si>
    <t>qty_MiloAllIn1NutriMix37GSht</t>
  </si>
  <si>
    <t>qty_NescafeOriginal3in140G</t>
  </si>
  <si>
    <t>qty_HnHChocolateDrink17GSht</t>
  </si>
  <si>
    <t>Q8C. Cereals Products (Quantity)</t>
  </si>
  <si>
    <t>qty_CerelacMillet50G</t>
  </si>
  <si>
    <t>qty_CerelacRice50G</t>
  </si>
  <si>
    <t>qty_CerelacWheat400GTin</t>
  </si>
  <si>
    <t>qty_CerelacWheat50GSht</t>
  </si>
  <si>
    <t>qty_YumVitaRice50gSht</t>
  </si>
  <si>
    <t>qty_YumVitaWheat400gTin</t>
  </si>
  <si>
    <t>qty_YumVitaWheat50gSht</t>
  </si>
  <si>
    <t>qty_YumVitaWheatCorn50gSht</t>
  </si>
  <si>
    <t>qty_CerelacMaize50G</t>
  </si>
  <si>
    <t>qty_CerelacMaize400GTin</t>
  </si>
  <si>
    <t>qty_CerelacRice400GTin</t>
  </si>
  <si>
    <t>qty_CerelacMillet400GTin</t>
  </si>
  <si>
    <t>qty_YumVitaWheatCorn400gTin</t>
  </si>
  <si>
    <t>qty_CerelacYummyfruits50GSht</t>
  </si>
  <si>
    <t>qty_CerelacYummyfruits400GTin</t>
  </si>
  <si>
    <t>qty_CerelacHoney50GSht</t>
  </si>
  <si>
    <t>qty_CerelacWheat350GSht</t>
  </si>
  <si>
    <t>qty_TomvitaMaize100GSht</t>
  </si>
  <si>
    <t>qty_As3Cereal40GSht</t>
  </si>
  <si>
    <t>qty_CerelacBiscuity50GSht</t>
  </si>
  <si>
    <t>qty_YumVitaWheat350gSht</t>
  </si>
  <si>
    <t>qty_YumVitaWheatCorn350gSht</t>
  </si>
  <si>
    <t>qty_YumVitaRice350gSht</t>
  </si>
  <si>
    <t>qty_KelloggsAllBran750G</t>
  </si>
  <si>
    <t>qty_KelloggsRiceKrispies500G</t>
  </si>
  <si>
    <t>qty_KelloggsCornFlakes32G</t>
  </si>
  <si>
    <t>qty_KelloggsCocoPops32G</t>
  </si>
  <si>
    <t>qty_BingoCornPops40G</t>
  </si>
  <si>
    <t>qty_InfinityCornFlakes40G</t>
  </si>
  <si>
    <t>qty_MrKannyCornFlakes500g</t>
  </si>
  <si>
    <t>qty_KelloggsMoonsandStars28G</t>
  </si>
  <si>
    <t>qty_BriggenCornFlakes500G</t>
  </si>
  <si>
    <t>Q8D. Food Enhancer Products (Quantity)</t>
  </si>
  <si>
    <t>qty_Remieseasoningpwd50g</t>
  </si>
  <si>
    <t>qty_MaggiShrimpstarorCube4G</t>
  </si>
  <si>
    <t>qty_MaggiShrimpTab10G</t>
  </si>
  <si>
    <t>qty_OngaStewPwd10G</t>
  </si>
  <si>
    <t>qty_OngaClassicPwd10G</t>
  </si>
  <si>
    <t>qty_OngaChickenPwd10G</t>
  </si>
  <si>
    <t>qty_MrChefGingerOnionpwd8g</t>
  </si>
  <si>
    <t>qty_Onga3MixPwd10G</t>
  </si>
  <si>
    <t>qty_AdjaSeasoningPwd15G</t>
  </si>
  <si>
    <t>qty_AdjaSeasoningPwd75G</t>
  </si>
  <si>
    <t>qty_MrChefshrimptab12g</t>
  </si>
  <si>
    <t>qty_GinoGingerGarlicPwd8G</t>
  </si>
  <si>
    <t>qty_BennyChickenPwd17G</t>
  </si>
  <si>
    <t>qty_MaggiChickenTab10G</t>
  </si>
  <si>
    <t>qty_OngaShrimpPwd10G</t>
  </si>
  <si>
    <t>qty_KitchenGloryChickenPwd10G</t>
  </si>
  <si>
    <t>qty_KitchenGloryFishPwd10G</t>
  </si>
  <si>
    <t>qty_KitchenGloryBeefPwd10G</t>
  </si>
  <si>
    <t>qty_KitchenGloryMixedPwd10G</t>
  </si>
  <si>
    <t>qty_BigMamaseasoningpwd10g</t>
  </si>
  <si>
    <t>qty_OngaStewPwd50G</t>
  </si>
  <si>
    <t>qty_Onga3MixPwd50G</t>
  </si>
  <si>
    <t>qty_OngaClassicPwd50G</t>
  </si>
  <si>
    <t>qty_OngaChickenPwd50G</t>
  </si>
  <si>
    <t>qty_MaggiOnionTab10G</t>
  </si>
  <si>
    <t>qty_GinoPeppeOnionPwd8G</t>
  </si>
  <si>
    <t>qty_GinoCurryPwd5G</t>
  </si>
  <si>
    <t>qty_MaggiDedeedeTab10G</t>
  </si>
  <si>
    <t>qty_MaggiMixPy6gsht</t>
  </si>
  <si>
    <t>qty_MinazenMixedSpicesFlavorPwd10G</t>
  </si>
  <si>
    <t>qty_SankofaNaturalSpicesPwd5G</t>
  </si>
  <si>
    <t>qty_RemieStewpwd10g</t>
  </si>
  <si>
    <t>qty_RemieGoatSeasoningPwd10G</t>
  </si>
  <si>
    <t>qty_RemieJollofpwd10g</t>
  </si>
  <si>
    <t>qty_RemieChickenpwd10g</t>
  </si>
  <si>
    <t>qty_Minazenseasoningpwd10g</t>
  </si>
  <si>
    <t>qty_RemieBeefpwd10g</t>
  </si>
  <si>
    <t>qty_FrytolChickenSeasoningPwd10G</t>
  </si>
  <si>
    <t>qty_FagdicSpicesPwd10G</t>
  </si>
  <si>
    <t>qty_FagdicVegetableSeasoningPwd10G</t>
  </si>
  <si>
    <t>qty_MaggiSignatureChickenPwd8G</t>
  </si>
  <si>
    <t>qty_LionSpicesPwd5G</t>
  </si>
  <si>
    <t>qty_LionAdoboSeasoningPwd10G</t>
  </si>
  <si>
    <t>qty_AromateSpices10G</t>
  </si>
  <si>
    <t>qty_SamuSeasoning50G</t>
  </si>
  <si>
    <t>qty_Sankofaseasoningpwd5g</t>
  </si>
  <si>
    <t>qty_MrChefpwd5g</t>
  </si>
  <si>
    <t>qty_TasteGoodSpicesPwd10G</t>
  </si>
  <si>
    <t>qty_WofaChefBeefSeasoningPwd10G</t>
  </si>
  <si>
    <t>qty_SamuSeasoning10G</t>
  </si>
  <si>
    <t>qty_GoodTasteChickenSeasoningPwd17G</t>
  </si>
  <si>
    <t>qty_FrytolTab10G</t>
  </si>
  <si>
    <t>qty_ZaikaChickenSeasoningPwd10G</t>
  </si>
  <si>
    <t>qty_Walmaseasoningpwd10g</t>
  </si>
  <si>
    <t>qty_ayekoobeefseasoningpwd10g</t>
  </si>
  <si>
    <t>qty_ayekoochickenseasoningpwd10g</t>
  </si>
  <si>
    <t>qty_ayekoojollofseasoningpwd10g</t>
  </si>
  <si>
    <t>qty_ayekoostewseasoningpwd10g</t>
  </si>
  <si>
    <t>qty_RemieIndomiepwd10g</t>
  </si>
  <si>
    <t>qty_SankofaSpices10g</t>
  </si>
  <si>
    <t>qty_FaricitySeasoningpwd10g</t>
  </si>
  <si>
    <t>qty_KivoPepperSoupseasoningpwd6g</t>
  </si>
  <si>
    <t>qty_OngaChickenTab11G</t>
  </si>
  <si>
    <t>qty_OngaShrimpTab11G</t>
  </si>
  <si>
    <t>qty_RemieFishpwd10g</t>
  </si>
  <si>
    <t>qty_GinoShrimpTab10G</t>
  </si>
  <si>
    <t>qty_RemieShitopwd10g</t>
  </si>
  <si>
    <t>qty_RemieCurrypwd10g</t>
  </si>
  <si>
    <t>qty_RemieGarlicandGingerpwd10g</t>
  </si>
  <si>
    <t>qty_MinazenChickenSeasoningpwd50g</t>
  </si>
  <si>
    <t>qty_OngaStewTab11G</t>
  </si>
  <si>
    <t>qty_MortaseChickenSeasoningpwd10g</t>
  </si>
  <si>
    <t>qty_MortaseGingerandGarlicSeasoningpwd10g</t>
  </si>
  <si>
    <t>qty_MortaseJollofStewSeasoningpwd10g</t>
  </si>
  <si>
    <t>qty_OngaBeefTab11G</t>
  </si>
  <si>
    <t>qty_MortaseVegetableSeasoningpwd10g</t>
  </si>
  <si>
    <t>qty_MortaseNoodlesNSpaghettiSeasoningpwd10g</t>
  </si>
  <si>
    <t>qty_GinoShrimppepperTab10G</t>
  </si>
  <si>
    <t>qty_GinoShrimpspiceTab10G</t>
  </si>
  <si>
    <t>qty_MortasePrawnsSeasoningpwd10g</t>
  </si>
  <si>
    <t>qty_AbenaNonDairyCreamer400Sht</t>
  </si>
  <si>
    <t>qty_Ovaltine400GTin</t>
  </si>
  <si>
    <t>qty_TopChoco400gPB</t>
  </si>
  <si>
    <t>qty_MamaleMangoFlavor40G</t>
  </si>
  <si>
    <t>qty_CerelacHoney400GTin</t>
  </si>
  <si>
    <t>qty_InfinityMagicCrunch30G</t>
  </si>
  <si>
    <t>qty_BriggenCornFlakes375G</t>
  </si>
  <si>
    <t>qty_BennyShrimpPwd17G</t>
  </si>
  <si>
    <t>qty_BennyBeeforMeatPwd17G</t>
  </si>
  <si>
    <t>qty_Napaseasoningpwd10g</t>
  </si>
  <si>
    <t>qty_AniseShrimpSeasoningMixPwd10G</t>
  </si>
  <si>
    <t>qty_GoodTasteFishSeasoningPwd17G</t>
  </si>
  <si>
    <t>qty_MortaseShrimpSeasoningpwd10g</t>
  </si>
  <si>
    <t>qty_BeniGingerNGarlicSeasoningPwd10G</t>
  </si>
  <si>
    <t>SKU</t>
  </si>
  <si>
    <t>Upper East</t>
  </si>
  <si>
    <t>qty_Milgro400GTin</t>
  </si>
  <si>
    <t>qty_Atona1KGSht</t>
  </si>
  <si>
    <t>qty_OhemaaNondairy40g</t>
  </si>
  <si>
    <t>qty_MahiNonDairyCreamer15GSht</t>
  </si>
  <si>
    <t>qty_MedasNonDairyCreamer35GSht</t>
  </si>
  <si>
    <t>qty_EnaPaNonDairy40GSht</t>
  </si>
  <si>
    <t>qty_Ovaltine900GTin</t>
  </si>
  <si>
    <t>qty_HnHChocolate40GSht</t>
  </si>
  <si>
    <t>qty_TomvitaMaize200GSht</t>
  </si>
  <si>
    <t>qty_Remieseasoningpwd100g</t>
  </si>
  <si>
    <t>qty_RoycoStewPwd6G</t>
  </si>
  <si>
    <t>qty_DanoCoolCow22gsht</t>
  </si>
  <si>
    <t>qty_Idealdairydelight20G</t>
  </si>
  <si>
    <t>qty_NidoEssentia350GSht</t>
  </si>
  <si>
    <t>qty_GoldenMornMaize50GSht</t>
  </si>
  <si>
    <t>qty_Kelloggsgograin28G</t>
  </si>
  <si>
    <t>qty_RoycoShrimpTab10G</t>
  </si>
  <si>
    <t>qty_MinazenBeefFlavourpwd10g</t>
  </si>
  <si>
    <t>qty_MinazenChickenseasoningpwd10g</t>
  </si>
  <si>
    <t>qty_MinazenFishFlavourpwd10g</t>
  </si>
  <si>
    <t>qty_MinazenFriedRiceFlavourpwd10g</t>
  </si>
  <si>
    <t>qty_MinazenJollofRiceFlavourpwd10g</t>
  </si>
  <si>
    <t>qty_MinazenNoodlesSpaghettipwd10g</t>
  </si>
  <si>
    <t>qty_MinazenSeasoningpwd50g</t>
  </si>
  <si>
    <t>qty_SankofaNaturalSpicesChickenBeefPwd25g</t>
  </si>
  <si>
    <t>qty_SankofaNaturalSpicesChickenBeefPwd5g</t>
  </si>
  <si>
    <t>qty_SankofaNaturalSpicesCurryPwd25g</t>
  </si>
  <si>
    <t>qty_SankofaNaturalSpicesCurryPwd5g</t>
  </si>
  <si>
    <t>qty_SankofaNaturalSpicesFishPwd25g</t>
  </si>
  <si>
    <t>qty_SankofaNaturalSpicesFishPwd5g</t>
  </si>
  <si>
    <t>qty_SankofaNaturalSpicesGingerGarlicPwd25g</t>
  </si>
  <si>
    <t>qty_SankofaNaturalSpicesGingerGarlicPwd5g</t>
  </si>
  <si>
    <t>qty_SankofaNaturalSpicesJollofRicePwd25g</t>
  </si>
  <si>
    <t>qty_SankofaNaturalSpicesJollofRicePwd5g</t>
  </si>
  <si>
    <t>qty_SankofaNaturalSpicesNoodlesSpaghettiPwd25g</t>
  </si>
  <si>
    <t>qty_SankofaNaturalSpicesNoodlesSpaghettiPwd5g</t>
  </si>
  <si>
    <t>qty_SankofaNaturalSpicesSoupPwd25g</t>
  </si>
  <si>
    <t>qty_SankofaNaturalSpicesSoupPwd5g</t>
  </si>
  <si>
    <t>qty_SankofaNaturalSpicesStewGravyPwd25g</t>
  </si>
  <si>
    <t>qty_SankofaNaturalSpicesStewGravyPwd5g</t>
  </si>
  <si>
    <t>qty_SankofaSeasoningpwd50g</t>
  </si>
  <si>
    <t>qty_TalishaNonDairy20G</t>
  </si>
  <si>
    <t>qty_threecrowns350g</t>
  </si>
  <si>
    <t>qty_lelenondairycreamer15g</t>
  </si>
  <si>
    <t>qty_HnHAnyFlavour20GSht</t>
  </si>
  <si>
    <t>qty_HnHStrawberry40GSht</t>
  </si>
  <si>
    <t>qty_LarsoSeasoningPwd10G</t>
  </si>
  <si>
    <t>qty_FungYueseasoningpwd10g</t>
  </si>
  <si>
    <t>qty_BalonaNonDiary1Kg</t>
  </si>
  <si>
    <t>qty_TalishaNonDairy40GSht</t>
  </si>
  <si>
    <t>qty_RemieNonDairy250GSht</t>
  </si>
  <si>
    <t>qty_twisco20g</t>
  </si>
  <si>
    <t>qty_twisco400gsachet</t>
  </si>
  <si>
    <t>qty_twisco400gtin</t>
  </si>
  <si>
    <t>qty_CBChocomalt35g</t>
  </si>
  <si>
    <t>qty_MiksiChoco35g</t>
  </si>
  <si>
    <t>qty_MiksiCoffee35g</t>
  </si>
  <si>
    <t>qty_CBMocha35g</t>
  </si>
  <si>
    <t>qty_MaggiGoldenBeefTab10G</t>
  </si>
  <si>
    <t>Milk Pwd</t>
  </si>
  <si>
    <t>NDC Milk</t>
  </si>
  <si>
    <t xml:space="preserve">Volume Qtn - Grams </t>
  </si>
  <si>
    <t>Cowbell</t>
  </si>
  <si>
    <t>Miksi</t>
  </si>
  <si>
    <t>Dano</t>
  </si>
  <si>
    <t>Nido</t>
  </si>
  <si>
    <t>Ideal</t>
  </si>
  <si>
    <t>Peak</t>
  </si>
  <si>
    <t>Balona</t>
  </si>
  <si>
    <t>Easy</t>
  </si>
  <si>
    <t>Enapa</t>
  </si>
  <si>
    <t>H&amp;H</t>
  </si>
  <si>
    <t>Kivo</t>
  </si>
  <si>
    <t>Kremela</t>
  </si>
  <si>
    <t>Ohema</t>
  </si>
  <si>
    <t>Twisco</t>
  </si>
  <si>
    <t>Milo</t>
  </si>
  <si>
    <t>Nescafe</t>
  </si>
  <si>
    <t>Chocolim</t>
  </si>
  <si>
    <t>Ovaltine</t>
  </si>
  <si>
    <t>Cadbury</t>
  </si>
  <si>
    <t>Richoco</t>
  </si>
  <si>
    <t>Omega</t>
  </si>
  <si>
    <t>Cerelac</t>
  </si>
  <si>
    <t>Yumvita</t>
  </si>
  <si>
    <t>Kelloggs</t>
  </si>
  <si>
    <t>Tomvita</t>
  </si>
  <si>
    <t>Adja</t>
  </si>
  <si>
    <t>Ayekoo</t>
  </si>
  <si>
    <t>Gino</t>
  </si>
  <si>
    <t>Maggi</t>
  </si>
  <si>
    <t>Minazen</t>
  </si>
  <si>
    <t>Mortase</t>
  </si>
  <si>
    <t>Onga</t>
  </si>
  <si>
    <t>Remie</t>
  </si>
  <si>
    <t>Sankofa</t>
  </si>
  <si>
    <t>NDC Pwd</t>
  </si>
  <si>
    <t>Three Crown</t>
  </si>
  <si>
    <t>Atona</t>
  </si>
  <si>
    <t>Lady</t>
  </si>
  <si>
    <t>Pwd Milk</t>
  </si>
  <si>
    <t>Top</t>
  </si>
  <si>
    <t>ABC</t>
  </si>
  <si>
    <t>Best way</t>
  </si>
  <si>
    <t>Ena pa</t>
  </si>
  <si>
    <t>Ginny</t>
  </si>
  <si>
    <t>Golden</t>
  </si>
  <si>
    <t>Haano</t>
  </si>
  <si>
    <t>Lele</t>
  </si>
  <si>
    <t>Medas</t>
  </si>
  <si>
    <t>Talisha</t>
  </si>
  <si>
    <t>Syycafe</t>
  </si>
  <si>
    <t>Vivacafe</t>
  </si>
  <si>
    <t>Balonacoffee</t>
  </si>
  <si>
    <t>Cowbellcoffee</t>
  </si>
  <si>
    <t>Miksicoffee</t>
  </si>
  <si>
    <t>Idealcoffee</t>
  </si>
  <si>
    <t>Danocoffee</t>
  </si>
  <si>
    <t>Miksichoco</t>
  </si>
  <si>
    <t>IdealChoco</t>
  </si>
  <si>
    <t>Danochoco</t>
  </si>
  <si>
    <t>Balonachoco</t>
  </si>
  <si>
    <t>H&amp;Hchoco</t>
  </si>
  <si>
    <t>Peakchoco</t>
  </si>
  <si>
    <t>Rosaltine</t>
  </si>
  <si>
    <t>Thiswaychoco</t>
  </si>
  <si>
    <t>Topchoco</t>
  </si>
  <si>
    <t>Balonaflavour</t>
  </si>
  <si>
    <t>Cowbellflavour</t>
  </si>
  <si>
    <t>Danoflavour</t>
  </si>
  <si>
    <t>H&amp;Hflavour</t>
  </si>
  <si>
    <t>GoldenMorn</t>
  </si>
  <si>
    <t>MrKanny</t>
  </si>
  <si>
    <t>TomVita</t>
  </si>
  <si>
    <t>Bingo</t>
  </si>
  <si>
    <t>Aromate</t>
  </si>
  <si>
    <t>BigMama</t>
  </si>
  <si>
    <t>Fagdic</t>
  </si>
  <si>
    <t>Faricity</t>
  </si>
  <si>
    <t>Frytol</t>
  </si>
  <si>
    <t>FungYues</t>
  </si>
  <si>
    <t>KitchenGlory</t>
  </si>
  <si>
    <t>LionAdobo</t>
  </si>
  <si>
    <t>MrChef</t>
  </si>
  <si>
    <t>Napa</t>
  </si>
  <si>
    <t>Royco</t>
  </si>
  <si>
    <t>Samu</t>
  </si>
  <si>
    <t>TasteGood</t>
  </si>
  <si>
    <t>VivaCafe</t>
  </si>
  <si>
    <t>COFFEE</t>
  </si>
  <si>
    <t>TopChoco</t>
  </si>
  <si>
    <t>ThisWay</t>
  </si>
  <si>
    <t>Frytol Tab</t>
  </si>
  <si>
    <t>Gino Tab</t>
  </si>
  <si>
    <t>Maggi Tab</t>
  </si>
  <si>
    <t>MrChef Tab</t>
  </si>
  <si>
    <t>Onga Tab</t>
  </si>
  <si>
    <t>POWDERS</t>
  </si>
  <si>
    <t>TABLETS</t>
  </si>
  <si>
    <t>Milgro</t>
  </si>
  <si>
    <t>Nido Essentia</t>
  </si>
  <si>
    <t>ThreeCrown</t>
  </si>
  <si>
    <t>Heaven</t>
  </si>
  <si>
    <t>MyLove</t>
  </si>
  <si>
    <t>Ohemaa</t>
  </si>
  <si>
    <t>COCOA</t>
  </si>
  <si>
    <t>FLAVOURS</t>
  </si>
  <si>
    <t>Abc</t>
  </si>
  <si>
    <t>Viva</t>
  </si>
  <si>
    <t>HnH</t>
  </si>
  <si>
    <t>Nyai</t>
  </si>
  <si>
    <t>Infinity</t>
  </si>
  <si>
    <t>Benny</t>
  </si>
  <si>
    <t>GoodTaste</t>
  </si>
  <si>
    <t>Larso</t>
  </si>
  <si>
    <t>Lion</t>
  </si>
  <si>
    <t>Walma</t>
  </si>
  <si>
    <t>WofaChef</t>
  </si>
  <si>
    <t>Abena</t>
  </si>
  <si>
    <t>BestWay</t>
  </si>
  <si>
    <t>MamaLe</t>
  </si>
  <si>
    <t>Ase</t>
  </si>
  <si>
    <t>YumVita</t>
  </si>
  <si>
    <t>Anise</t>
  </si>
  <si>
    <t>Beni</t>
  </si>
  <si>
    <t>Kitchen</t>
  </si>
  <si>
    <t>Wofa</t>
  </si>
  <si>
    <t>FLAVOURED</t>
  </si>
  <si>
    <t>Briggen</t>
  </si>
  <si>
    <t>Ndc Pwd</t>
  </si>
  <si>
    <t>qty_TopCafe30g</t>
  </si>
  <si>
    <t>qty_TopCappucinno30g</t>
  </si>
  <si>
    <t>qty_LeleChickenFlavorCubeTab10G</t>
  </si>
  <si>
    <t>Mahi</t>
  </si>
  <si>
    <t>NyaiMega</t>
  </si>
  <si>
    <t>TopCafe</t>
  </si>
  <si>
    <t>Chocolate</t>
  </si>
  <si>
    <t>Flavours</t>
  </si>
  <si>
    <t xml:space="preserve">Ginny </t>
  </si>
  <si>
    <t>Ndc</t>
  </si>
  <si>
    <t>Mylove</t>
  </si>
  <si>
    <t>Coffee</t>
  </si>
  <si>
    <t>Cocoa</t>
  </si>
  <si>
    <t>Tablet</t>
  </si>
  <si>
    <t>Powder</t>
  </si>
  <si>
    <t>qty_Cowbell12Gor14GForeign</t>
  </si>
  <si>
    <t>qty_KivoGoodTimeNonDairyCreamer250GSht</t>
  </si>
  <si>
    <t>qty_HnHCoffee40GSht</t>
  </si>
  <si>
    <t>qty_MiksiStrawberry35g</t>
  </si>
  <si>
    <t>qty_InfinityCocoCrunchies40G</t>
  </si>
  <si>
    <t>NDC</t>
  </si>
  <si>
    <t>SYYcafe</t>
  </si>
  <si>
    <t>TABLET</t>
  </si>
  <si>
    <t>POWDER</t>
  </si>
  <si>
    <t>qty_Atona250GPlasticBottle</t>
  </si>
  <si>
    <t>qty_Miksi400GNig</t>
  </si>
  <si>
    <t>qty_danohyemema20gsht</t>
  </si>
  <si>
    <t>qty_JumboShrimpTab10G</t>
  </si>
  <si>
    <t>Bestway</t>
  </si>
  <si>
    <t>Thisway</t>
  </si>
  <si>
    <t>FungYue</t>
  </si>
  <si>
    <t>SyyCafe</t>
  </si>
  <si>
    <t>Non Dairy</t>
  </si>
  <si>
    <t>Tablets</t>
  </si>
  <si>
    <t>Powders</t>
  </si>
  <si>
    <t>EnaPa</t>
  </si>
  <si>
    <t>Flavour</t>
  </si>
  <si>
    <t>Jumbo</t>
  </si>
  <si>
    <t>Good Taste</t>
  </si>
  <si>
    <t>KichenGlory</t>
  </si>
  <si>
    <t>qty_Atona400GPlasticBottle</t>
  </si>
  <si>
    <t>Non-Dairy</t>
  </si>
  <si>
    <t>Fungyue</t>
  </si>
  <si>
    <t>Mrchef</t>
  </si>
  <si>
    <t>qty_CBBanana35G</t>
  </si>
  <si>
    <t>Powder milk</t>
  </si>
  <si>
    <t>HNH</t>
  </si>
  <si>
    <t>Powder Milk</t>
  </si>
  <si>
    <t>Non-dairy</t>
  </si>
  <si>
    <t>Bigmama</t>
  </si>
  <si>
    <t>Taste Good</t>
  </si>
  <si>
    <t>Cowbell Chocomalt</t>
  </si>
  <si>
    <t>qty_Kivo3in1GariMixZeroNuts125g</t>
  </si>
  <si>
    <t>qty_Kivo4in1GariMix125g</t>
  </si>
  <si>
    <t>qty_Kivo4in1GariMixLowSugar125g</t>
  </si>
  <si>
    <t>Powdered Milk</t>
  </si>
  <si>
    <t>Best</t>
  </si>
  <si>
    <t>Nyaimega</t>
  </si>
  <si>
    <t>Mamale</t>
  </si>
  <si>
    <t>Goldenmorn</t>
  </si>
  <si>
    <t>GARI</t>
  </si>
  <si>
    <t>qty_HeavenNonDairy40GSht</t>
  </si>
  <si>
    <t>qty_RicciSpicesPwd20G</t>
  </si>
  <si>
    <t>Gari</t>
  </si>
  <si>
    <t>Topcafe</t>
  </si>
  <si>
    <t>As3</t>
  </si>
  <si>
    <t>Fung</t>
  </si>
  <si>
    <t>Ricci</t>
  </si>
  <si>
    <t>Taste</t>
  </si>
  <si>
    <t>Aroma</t>
  </si>
  <si>
    <t>qty_InfinityCocoBalls40G</t>
  </si>
  <si>
    <t>qty_FrytolMixedSpices50G</t>
  </si>
  <si>
    <t>POWDERED MILK</t>
  </si>
  <si>
    <t>CTRL+E</t>
  </si>
  <si>
    <t>FLAVOUR</t>
  </si>
  <si>
    <t xml:space="preserve">Cowbell </t>
  </si>
  <si>
    <t>frytol</t>
  </si>
  <si>
    <t>Q8E. Evaporated Milk (Quantity)</t>
  </si>
  <si>
    <t>qty_AbeviaEvaporatedMilk170GTin</t>
  </si>
  <si>
    <t>qty_IdealOriginal160GTin</t>
  </si>
  <si>
    <t>qty_PeakMilkGreen160GTin</t>
  </si>
  <si>
    <t>qty_PopularEvaporatedMilk160gTin</t>
  </si>
  <si>
    <t>qty_CarnationMilk160gTin</t>
  </si>
  <si>
    <t>qty_IdealMilkSachet29G</t>
  </si>
  <si>
    <t>qty_IdealOriginalValue390GTin</t>
  </si>
  <si>
    <t>qty_NunuMilk160GTin</t>
  </si>
  <si>
    <t>qty_IdealOriginalBalance160GTin</t>
  </si>
  <si>
    <t>qty_BestMotherEvaporatedMilk160G</t>
  </si>
  <si>
    <t>qty_MomoEvaporatedMilk170GTin</t>
  </si>
  <si>
    <t>qty_DanoEvaporatedMilk170G</t>
  </si>
  <si>
    <t>qty_PuraVidaGoldMilk170G</t>
  </si>
  <si>
    <t>qty_PeakMilkGreen390GTin</t>
  </si>
  <si>
    <t>qty_PeakFullCreammilk390GTin</t>
  </si>
  <si>
    <t>qty_EnapaEvaporatedMilk160GTin</t>
  </si>
  <si>
    <t>qty_PopularEvaporatedMilk390gPack</t>
  </si>
  <si>
    <t>qty_CowbellEvaporatedMilk160GTin</t>
  </si>
  <si>
    <t>qty_HollandiaEvaporatedMilk215g</t>
  </si>
  <si>
    <t>qty_ObaEvaporatedMilk170g</t>
  </si>
  <si>
    <t>qty_CarnationMilk29G</t>
  </si>
  <si>
    <t>Abevia</t>
  </si>
  <si>
    <t>BestMother</t>
  </si>
  <si>
    <t>Carnation</t>
  </si>
  <si>
    <t>Hollandia</t>
  </si>
  <si>
    <t>Momo</t>
  </si>
  <si>
    <t>Nunu</t>
  </si>
  <si>
    <t>Oba</t>
  </si>
  <si>
    <t>Popular</t>
  </si>
  <si>
    <t>Pura</t>
  </si>
  <si>
    <t>qty_PeakMilkOriginal160GTin</t>
  </si>
  <si>
    <t>qty_PeakMilkOriginalSachet30G</t>
  </si>
  <si>
    <t>qty_FestivaEvaporatedMilk160g</t>
  </si>
  <si>
    <t xml:space="preserve"> </t>
  </si>
  <si>
    <t>qty_PeakSachetGreen30G</t>
  </si>
  <si>
    <t>qty_PeakEVMReg150GTin</t>
  </si>
  <si>
    <t>qty_OhemaEvaporatedMilk170GTin</t>
  </si>
  <si>
    <t>qty_PeakSkimmedMilkGreen170GTin</t>
  </si>
  <si>
    <t>qty_IdealOriginalEZNonEZ160GTin</t>
  </si>
  <si>
    <t>qty_AbeviaEvaporatedMilk400GTin</t>
  </si>
  <si>
    <t>qty_PeakMilkOriginal400GTin</t>
  </si>
  <si>
    <t>qty_AbleFarmFilledMilk170GTin</t>
  </si>
  <si>
    <t>qty_PeakSkimmedMilk390GTin</t>
  </si>
  <si>
    <t>qty_AbleFarmValueCreamMilk160GTin</t>
  </si>
  <si>
    <t>an</t>
  </si>
  <si>
    <t>Hn</t>
  </si>
  <si>
    <t>ea</t>
  </si>
  <si>
    <t>ks</t>
  </si>
  <si>
    <t>af</t>
  </si>
  <si>
    <t>To</t>
  </si>
  <si>
    <t>iv</t>
  </si>
  <si>
    <t>co</t>
  </si>
  <si>
    <t>on</t>
  </si>
  <si>
    <t>ur</t>
  </si>
  <si>
    <t>el</t>
  </si>
  <si>
    <t>li</t>
  </si>
  <si>
    <t>il</t>
  </si>
  <si>
    <t>eg</t>
  </si>
  <si>
    <t>in</t>
  </si>
  <si>
    <t>oc</t>
  </si>
  <si>
    <t>Wa</t>
  </si>
  <si>
    <t>sc</t>
  </si>
  <si>
    <t>Qu</t>
  </si>
  <si>
    <t>As</t>
  </si>
  <si>
    <t>ng</t>
  </si>
  <si>
    <t>ge</t>
  </si>
  <si>
    <t>la</t>
  </si>
  <si>
    <t>or</t>
  </si>
  <si>
    <t>it</t>
  </si>
  <si>
    <t>gg</t>
  </si>
  <si>
    <t>nn</t>
  </si>
  <si>
    <t>uc</t>
  </si>
  <si>
    <t>LE</t>
  </si>
  <si>
    <t>he</t>
  </si>
  <si>
    <t>DE</t>
  </si>
  <si>
    <t>dj</t>
  </si>
  <si>
    <t>is</t>
  </si>
  <si>
    <t>at</t>
  </si>
  <si>
    <t>ko</t>
  </si>
  <si>
    <t>en</t>
  </si>
  <si>
    <t>am</t>
  </si>
  <si>
    <t>di</t>
  </si>
  <si>
    <t>to</t>
  </si>
  <si>
    <t>Yu</t>
  </si>
  <si>
    <t>st</t>
  </si>
  <si>
    <t>io</t>
  </si>
  <si>
    <t>ze</t>
  </si>
  <si>
    <t>as</t>
  </si>
  <si>
    <t>mi</t>
  </si>
  <si>
    <t>of</t>
  </si>
  <si>
    <t>oo</t>
  </si>
  <si>
    <t>qty_PavaniEvaporatedMilk160g</t>
  </si>
  <si>
    <t xml:space="preserve"> Tota</t>
  </si>
  <si>
    <t>qty_PeakVegSachetMilkGreen20G</t>
  </si>
  <si>
    <t>Ablefarm</t>
  </si>
  <si>
    <t>Bestmother</t>
  </si>
  <si>
    <t>Festiva</t>
  </si>
  <si>
    <t>Pavani</t>
  </si>
  <si>
    <t>AbleFarm</t>
  </si>
  <si>
    <t>al.00</t>
  </si>
  <si>
    <t>Pwd</t>
  </si>
  <si>
    <t>Hnh</t>
  </si>
  <si>
    <t>yumvita</t>
  </si>
  <si>
    <t>qty_OhemaNondiary1Kg</t>
  </si>
  <si>
    <t>Milk Products</t>
  </si>
  <si>
    <t>Beverage Products</t>
  </si>
  <si>
    <t>Cereals Products</t>
  </si>
  <si>
    <t>Food Enhancer Products</t>
  </si>
  <si>
    <t xml:space="preserve"> Beverage Products</t>
  </si>
  <si>
    <t>Flavoured</t>
  </si>
  <si>
    <t xml:space="preserve">Food Enhancer Products </t>
  </si>
  <si>
    <t xml:space="preserve">Milk Products </t>
  </si>
  <si>
    <t xml:space="preserve">Beverage Products </t>
  </si>
  <si>
    <t xml:space="preserve">Cereals Products </t>
  </si>
  <si>
    <t xml:space="preserve"> Food Enhancer Products</t>
  </si>
  <si>
    <t>Evaporated Milk</t>
  </si>
  <si>
    <t>Milk Ndc</t>
  </si>
  <si>
    <t>Product_Category</t>
  </si>
  <si>
    <t>Product_Sub_Category</t>
  </si>
  <si>
    <t>Product_Name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</si>
</sst>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0.0%"/>
  </numFmts>
  <fonts count="45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0000"/>
      <name val="Calibri"/>
      <family val="2"/>
    </font>
    <font>
      <b/>
      <sz val="12"/>
      <color theme="1"/>
      <name val="Calibri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b/>
      <sz val="16"/>
      <color rgb="FF000000"/>
      <name val="Calibri"/>
      <family val="2"/>
    </font>
    <font>
      <b/>
      <sz val="14"/>
      <color rgb="FF000000"/>
      <name val="Calibri"/>
      <family val="2"/>
    </font>
    <font>
      <b/>
      <sz val="12"/>
      <color rgb="FF000000"/>
      <name val="Calibri"/>
      <family val="2"/>
    </font>
    <font>
      <b/>
      <sz val="14"/>
      <color rgb="FFFF0000"/>
      <name val="Calibri"/>
      <family val="2"/>
    </font>
    <font>
      <b/>
      <sz val="16"/>
      <color rgb="FFFF0000"/>
      <name val="Calibri"/>
      <family val="2"/>
    </font>
    <font>
      <b/>
      <sz val="14"/>
      <color theme="1"/>
      <name val="Calibri"/>
      <family val="2"/>
    </font>
    <font>
      <b/>
      <sz val="16"/>
      <color theme="1"/>
      <name val="Calibri"/>
      <family val="2"/>
    </font>
    <font>
      <sz val="12"/>
      <color rgb="FFFF0000"/>
      <name val="Calibri (Body)"/>
    </font>
    <font>
      <b/>
      <sz val="14"/>
      <color theme="1"/>
      <name val="Calibri (Body)"/>
    </font>
    <font>
      <b/>
      <sz val="12"/>
      <color rgb="FFFF0000"/>
      <name val="Calibri"/>
      <family val="2"/>
    </font>
    <font>
      <sz val="14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 (Body)"/>
    </font>
    <font>
      <b/>
      <sz val="16"/>
      <color theme="1"/>
      <name val="Calibri (Body)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FF0000"/>
      <name val="Calibri (Body)"/>
    </font>
    <font>
      <b/>
      <sz val="18"/>
      <color rgb="FF000000"/>
      <name val="Calibri"/>
      <family val="2"/>
    </font>
    <font>
      <sz val="18"/>
      <color theme="1"/>
      <name val="Calibri"/>
      <family val="2"/>
    </font>
    <font>
      <b/>
      <sz val="18"/>
      <color theme="1"/>
      <name val="Calibri"/>
      <family val="2"/>
    </font>
    <font>
      <sz val="12"/>
      <color theme="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 (Body)"/>
    </font>
    <font>
      <b/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theme="6" tint="0.39997558519241921"/>
        <bgColor theme="6" tint="0.39997558519241921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12"/>
      </left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3">
    <xf numFmtId="0" fontId="0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22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 indent="1"/>
    </xf>
    <xf numFmtId="1" fontId="0" fillId="0" borderId="0" xfId="0" applyNumberFormat="1" applyAlignment="1">
      <alignment horizontal="right"/>
    </xf>
    <xf numFmtId="1" fontId="2" fillId="0" borderId="0" xfId="0" applyNumberFormat="1" applyFont="1" applyAlignment="1">
      <alignment horizontal="right"/>
    </xf>
    <xf numFmtId="0" fontId="4" fillId="0" borderId="0" xfId="0" applyFont="1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3" borderId="1" xfId="0" applyFill="1" applyBorder="1"/>
    <xf numFmtId="0" fontId="5" fillId="6" borderId="0" xfId="0" applyFont="1" applyFill="1"/>
    <xf numFmtId="0" fontId="0" fillId="6" borderId="0" xfId="0" applyFill="1"/>
    <xf numFmtId="1" fontId="3" fillId="7" borderId="0" xfId="0" applyNumberFormat="1" applyFont="1" applyFill="1" applyAlignment="1">
      <alignment horizontal="center" vertical="center"/>
    </xf>
    <xf numFmtId="0" fontId="9" fillId="5" borderId="0" xfId="0" applyFont="1" applyFill="1"/>
    <xf numFmtId="0" fontId="3" fillId="5" borderId="0" xfId="0" applyFont="1" applyFill="1" applyAlignment="1">
      <alignment horizontal="center"/>
    </xf>
    <xf numFmtId="165" fontId="0" fillId="0" borderId="0" xfId="1" applyNumberFormat="1" applyFont="1"/>
    <xf numFmtId="0" fontId="7" fillId="0" borderId="2" xfId="0" applyFont="1" applyBorder="1" applyAlignment="1">
      <alignment horizontal="center" vertical="center"/>
    </xf>
    <xf numFmtId="9" fontId="0" fillId="0" borderId="0" xfId="0" applyNumberFormat="1"/>
    <xf numFmtId="165" fontId="0" fillId="6" borderId="0" xfId="0" applyNumberFormat="1" applyFill="1"/>
    <xf numFmtId="0" fontId="7" fillId="5" borderId="0" xfId="0" applyFont="1" applyFill="1"/>
    <xf numFmtId="0" fontId="9" fillId="6" borderId="0" xfId="0" applyFont="1" applyFill="1"/>
    <xf numFmtId="0" fontId="7" fillId="6" borderId="0" xfId="0" applyFont="1" applyFill="1"/>
    <xf numFmtId="165" fontId="7" fillId="6" borderId="0" xfId="0" applyNumberFormat="1" applyFont="1" applyFill="1"/>
    <xf numFmtId="0" fontId="10" fillId="0" borderId="0" xfId="0" applyFont="1" applyAlignment="1">
      <alignment horizontal="center"/>
    </xf>
    <xf numFmtId="0" fontId="12" fillId="3" borderId="0" xfId="0" applyFont="1" applyFill="1"/>
    <xf numFmtId="165" fontId="7" fillId="3" borderId="1" xfId="0" applyNumberFormat="1" applyFont="1" applyFill="1" applyBorder="1"/>
    <xf numFmtId="165" fontId="7" fillId="2" borderId="0" xfId="0" applyNumberFormat="1" applyFont="1" applyFill="1"/>
    <xf numFmtId="0" fontId="7" fillId="3" borderId="0" xfId="0" applyFont="1" applyFill="1"/>
    <xf numFmtId="165" fontId="7" fillId="3" borderId="0" xfId="1" applyNumberFormat="1" applyFont="1" applyFill="1"/>
    <xf numFmtId="0" fontId="9" fillId="4" borderId="0" xfId="0" applyFont="1" applyFill="1"/>
    <xf numFmtId="165" fontId="7" fillId="3" borderId="0" xfId="0" applyNumberFormat="1" applyFont="1" applyFill="1"/>
    <xf numFmtId="164" fontId="10" fillId="4" borderId="0" xfId="1" applyFont="1" applyFill="1"/>
    <xf numFmtId="165" fontId="10" fillId="4" borderId="0" xfId="1" applyNumberFormat="1" applyFont="1" applyFill="1"/>
    <xf numFmtId="1" fontId="3" fillId="4" borderId="0" xfId="0" applyNumberFormat="1" applyFont="1" applyFill="1" applyAlignment="1">
      <alignment horizontal="center"/>
    </xf>
    <xf numFmtId="0" fontId="3" fillId="4" borderId="0" xfId="0" applyFont="1" applyFill="1"/>
    <xf numFmtId="165" fontId="3" fillId="7" borderId="0" xfId="1" applyNumberFormat="1" applyFont="1" applyFill="1" applyAlignment="1">
      <alignment horizontal="center" vertical="center"/>
    </xf>
    <xf numFmtId="10" fontId="0" fillId="0" borderId="0" xfId="0" applyNumberFormat="1"/>
    <xf numFmtId="166" fontId="0" fillId="0" borderId="0" xfId="0" applyNumberFormat="1"/>
    <xf numFmtId="1" fontId="7" fillId="4" borderId="0" xfId="0" applyNumberFormat="1" applyFont="1" applyFill="1" applyAlignment="1">
      <alignment horizontal="right"/>
    </xf>
    <xf numFmtId="0" fontId="7" fillId="4" borderId="0" xfId="0" applyFont="1" applyFill="1"/>
    <xf numFmtId="165" fontId="3" fillId="4" borderId="0" xfId="1" applyNumberFormat="1" applyFont="1" applyFill="1"/>
    <xf numFmtId="0" fontId="7" fillId="0" borderId="0" xfId="0" applyFont="1"/>
    <xf numFmtId="0" fontId="8" fillId="3" borderId="1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8" borderId="0" xfId="0" applyFont="1" applyFill="1"/>
    <xf numFmtId="165" fontId="7" fillId="0" borderId="0" xfId="1" applyNumberFormat="1" applyFont="1" applyAlignment="1">
      <alignment horizontal="left" vertical="center"/>
    </xf>
    <xf numFmtId="165" fontId="10" fillId="0" borderId="0" xfId="1" applyNumberFormat="1" applyFont="1" applyAlignment="1">
      <alignment horizontal="left" vertical="center"/>
    </xf>
    <xf numFmtId="165" fontId="10" fillId="6" borderId="0" xfId="0" applyNumberFormat="1" applyFont="1" applyFill="1" applyAlignment="1">
      <alignment horizontal="left" vertical="center"/>
    </xf>
    <xf numFmtId="166" fontId="7" fillId="0" borderId="2" xfId="0" applyNumberFormat="1" applyFont="1" applyBorder="1" applyAlignment="1">
      <alignment horizontal="center" vertical="center"/>
    </xf>
    <xf numFmtId="10" fontId="7" fillId="0" borderId="0" xfId="2" applyNumberFormat="1" applyFont="1"/>
    <xf numFmtId="1" fontId="0" fillId="6" borderId="0" xfId="0" applyNumberFormat="1" applyFill="1"/>
    <xf numFmtId="1" fontId="7" fillId="3" borderId="0" xfId="0" applyNumberFormat="1" applyFont="1" applyFill="1"/>
    <xf numFmtId="1" fontId="8" fillId="8" borderId="0" xfId="0" applyNumberFormat="1" applyFont="1" applyFill="1"/>
    <xf numFmtId="1" fontId="0" fillId="0" borderId="0" xfId="0" applyNumberFormat="1"/>
    <xf numFmtId="1" fontId="0" fillId="3" borderId="0" xfId="0" applyNumberFormat="1" applyFill="1"/>
    <xf numFmtId="1" fontId="7" fillId="6" borderId="0" xfId="0" applyNumberFormat="1" applyFont="1" applyFill="1"/>
    <xf numFmtId="0" fontId="8" fillId="3" borderId="0" xfId="0" applyFont="1" applyFill="1" applyAlignment="1">
      <alignment horizontal="center"/>
    </xf>
    <xf numFmtId="0" fontId="8" fillId="8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8" fillId="8" borderId="0" xfId="0" applyFont="1" applyFill="1" applyAlignment="1">
      <alignment horizontal="left"/>
    </xf>
    <xf numFmtId="0" fontId="11" fillId="3" borderId="0" xfId="0" applyFont="1" applyFill="1" applyAlignment="1">
      <alignment horizontal="center"/>
    </xf>
    <xf numFmtId="166" fontId="7" fillId="0" borderId="0" xfId="2" applyNumberFormat="1" applyFont="1"/>
    <xf numFmtId="0" fontId="0" fillId="0" borderId="0" xfId="0" applyAlignment="1">
      <alignment horizontal="left"/>
    </xf>
    <xf numFmtId="1" fontId="8" fillId="8" borderId="0" xfId="0" applyNumberFormat="1" applyFont="1" applyFill="1" applyAlignment="1">
      <alignment horizontal="center"/>
    </xf>
    <xf numFmtId="165" fontId="10" fillId="0" borderId="0" xfId="1" applyNumberFormat="1" applyFont="1" applyAlignment="1">
      <alignment horizontal="center"/>
    </xf>
    <xf numFmtId="165" fontId="10" fillId="0" borderId="0" xfId="1" applyNumberFormat="1" applyFont="1"/>
    <xf numFmtId="0" fontId="17" fillId="0" borderId="0" xfId="0" applyFont="1"/>
    <xf numFmtId="1" fontId="17" fillId="0" borderId="0" xfId="0" applyNumberFormat="1" applyFont="1"/>
    <xf numFmtId="166" fontId="2" fillId="0" borderId="0" xfId="0" applyNumberFormat="1" applyFont="1"/>
    <xf numFmtId="0" fontId="18" fillId="0" borderId="0" xfId="0" applyFont="1"/>
    <xf numFmtId="2" fontId="18" fillId="0" borderId="0" xfId="0" applyNumberFormat="1" applyFont="1"/>
    <xf numFmtId="1" fontId="18" fillId="0" borderId="0" xfId="0" applyNumberFormat="1" applyFont="1"/>
    <xf numFmtId="1" fontId="18" fillId="10" borderId="0" xfId="0" applyNumberFormat="1" applyFont="1" applyFill="1" applyAlignment="1">
      <alignment horizontal="center" vertical="center"/>
    </xf>
    <xf numFmtId="0" fontId="22" fillId="0" borderId="0" xfId="0" applyFont="1"/>
    <xf numFmtId="2" fontId="17" fillId="0" borderId="0" xfId="0" applyNumberFormat="1" applyFont="1"/>
    <xf numFmtId="0" fontId="20" fillId="0" borderId="2" xfId="0" applyFont="1" applyBorder="1" applyAlignment="1">
      <alignment horizontal="center" vertical="center"/>
    </xf>
    <xf numFmtId="0" fontId="18" fillId="11" borderId="0" xfId="0" applyFont="1" applyFill="1"/>
    <xf numFmtId="1" fontId="18" fillId="11" borderId="0" xfId="0" applyNumberFormat="1" applyFont="1" applyFill="1"/>
    <xf numFmtId="1" fontId="18" fillId="11" borderId="0" xfId="0" applyNumberFormat="1" applyFont="1" applyFill="1" applyAlignment="1">
      <alignment horizontal="center" vertical="center"/>
    </xf>
    <xf numFmtId="0" fontId="2" fillId="11" borderId="0" xfId="0" applyFont="1" applyFill="1"/>
    <xf numFmtId="9" fontId="2" fillId="0" borderId="0" xfId="0" applyNumberFormat="1" applyFont="1"/>
    <xf numFmtId="0" fontId="22" fillId="0" borderId="0" xfId="0" applyFont="1" applyAlignment="1">
      <alignment horizontal="center" vertical="center"/>
    </xf>
    <xf numFmtId="0" fontId="22" fillId="11" borderId="0" xfId="0" applyFont="1" applyFill="1" applyAlignment="1">
      <alignment horizontal="center" vertical="center"/>
    </xf>
    <xf numFmtId="0" fontId="21" fillId="8" borderId="0" xfId="0" applyFont="1" applyFill="1"/>
    <xf numFmtId="0" fontId="18" fillId="8" borderId="0" xfId="0" applyFont="1" applyFill="1"/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/>
    <xf numFmtId="0" fontId="24" fillId="0" borderId="0" xfId="0" applyFont="1"/>
    <xf numFmtId="0" fontId="22" fillId="0" borderId="0" xfId="0" applyFont="1" applyAlignment="1">
      <alignment horizontal="left"/>
    </xf>
    <xf numFmtId="1" fontId="2" fillId="0" borderId="0" xfId="0" applyNumberFormat="1" applyFont="1"/>
    <xf numFmtId="0" fontId="20" fillId="0" borderId="0" xfId="0" applyFont="1"/>
    <xf numFmtId="2" fontId="2" fillId="0" borderId="0" xfId="0" applyNumberFormat="1" applyFont="1"/>
    <xf numFmtId="1" fontId="15" fillId="0" borderId="0" xfId="0" applyNumberFormat="1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24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2" fontId="15" fillId="0" borderId="0" xfId="0" applyNumberFormat="1" applyFont="1"/>
    <xf numFmtId="1" fontId="15" fillId="0" borderId="0" xfId="0" applyNumberFormat="1" applyFont="1"/>
    <xf numFmtId="2" fontId="23" fillId="0" borderId="0" xfId="0" applyNumberFormat="1" applyFont="1"/>
    <xf numFmtId="1" fontId="23" fillId="0" borderId="0" xfId="0" applyNumberFormat="1" applyFont="1"/>
    <xf numFmtId="10" fontId="2" fillId="0" borderId="0" xfId="0" applyNumberFormat="1" applyFont="1"/>
    <xf numFmtId="10" fontId="15" fillId="0" borderId="0" xfId="0" applyNumberFormat="1" applyFont="1"/>
    <xf numFmtId="10" fontId="20" fillId="0" borderId="0" xfId="0" applyNumberFormat="1" applyFont="1"/>
    <xf numFmtId="0" fontId="3" fillId="0" borderId="0" xfId="0" applyFont="1"/>
    <xf numFmtId="2" fontId="3" fillId="0" borderId="0" xfId="0" applyNumberFormat="1" applyFont="1"/>
    <xf numFmtId="1" fontId="3" fillId="0" borderId="0" xfId="0" applyNumberFormat="1" applyFont="1"/>
    <xf numFmtId="0" fontId="10" fillId="0" borderId="0" xfId="0" applyFont="1" applyAlignment="1">
      <alignment horizontal="left"/>
    </xf>
    <xf numFmtId="2" fontId="10" fillId="0" borderId="0" xfId="0" applyNumberFormat="1" applyFont="1" applyAlignment="1">
      <alignment horizontal="left"/>
    </xf>
    <xf numFmtId="1" fontId="10" fillId="0" borderId="0" xfId="0" applyNumberFormat="1" applyFont="1" applyAlignment="1">
      <alignment horizontal="left"/>
    </xf>
    <xf numFmtId="0" fontId="10" fillId="0" borderId="0" xfId="0" applyFont="1"/>
    <xf numFmtId="2" fontId="10" fillId="0" borderId="0" xfId="0" applyNumberFormat="1" applyFont="1"/>
    <xf numFmtId="1" fontId="10" fillId="0" borderId="0" xfId="0" applyNumberFormat="1" applyFont="1"/>
    <xf numFmtId="0" fontId="1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0" fontId="10" fillId="0" borderId="0" xfId="0" applyNumberFormat="1" applyFont="1"/>
    <xf numFmtId="0" fontId="3" fillId="0" borderId="0" xfId="0" applyFont="1" applyAlignment="1">
      <alignment horizontal="center"/>
    </xf>
    <xf numFmtId="166" fontId="10" fillId="0" borderId="0" xfId="0" applyNumberFormat="1" applyFont="1"/>
    <xf numFmtId="10" fontId="7" fillId="9" borderId="0" xfId="2" applyNumberFormat="1" applyFont="1" applyFill="1"/>
    <xf numFmtId="10" fontId="0" fillId="0" borderId="0" xfId="2" applyNumberFormat="1" applyFont="1"/>
    <xf numFmtId="10" fontId="7" fillId="0" borderId="2" xfId="2" applyNumberFormat="1" applyFont="1" applyBorder="1"/>
    <xf numFmtId="9" fontId="10" fillId="0" borderId="0" xfId="0" applyNumberFormat="1" applyFont="1"/>
    <xf numFmtId="2" fontId="7" fillId="0" borderId="0" xfId="0" applyNumberFormat="1" applyFont="1"/>
    <xf numFmtId="0" fontId="7" fillId="0" borderId="0" xfId="0" applyFont="1" applyAlignment="1">
      <alignment horizontal="left"/>
    </xf>
    <xf numFmtId="2" fontId="7" fillId="0" borderId="0" xfId="0" applyNumberFormat="1" applyFont="1" applyAlignment="1">
      <alignment horizontal="left"/>
    </xf>
    <xf numFmtId="2" fontId="7" fillId="0" borderId="0" xfId="0" applyNumberFormat="1" applyFont="1" applyAlignment="1">
      <alignment horizontal="right"/>
    </xf>
    <xf numFmtId="2" fontId="12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10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2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vertical="center"/>
    </xf>
    <xf numFmtId="0" fontId="25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left" vertical="center"/>
    </xf>
    <xf numFmtId="0" fontId="23" fillId="0" borderId="0" xfId="0" applyFont="1" applyAlignment="1">
      <alignment horizontal="left"/>
    </xf>
    <xf numFmtId="2" fontId="23" fillId="0" borderId="0" xfId="0" applyNumberFormat="1" applyFont="1" applyAlignment="1">
      <alignment horizontal="left"/>
    </xf>
    <xf numFmtId="0" fontId="26" fillId="0" borderId="0" xfId="0" applyFont="1" applyAlignment="1">
      <alignment horizontal="left" vertical="center"/>
    </xf>
    <xf numFmtId="2" fontId="26" fillId="0" borderId="0" xfId="0" applyNumberFormat="1" applyFont="1" applyAlignment="1">
      <alignment horizontal="left" vertical="center"/>
    </xf>
    <xf numFmtId="1" fontId="0" fillId="0" borderId="0" xfId="0" applyNumberFormat="1" applyAlignment="1">
      <alignment horizontal="center"/>
    </xf>
    <xf numFmtId="1" fontId="4" fillId="0" borderId="0" xfId="0" applyNumberFormat="1" applyFont="1"/>
    <xf numFmtId="1" fontId="13" fillId="0" borderId="0" xfId="0" applyNumberFormat="1" applyFont="1" applyAlignment="1">
      <alignment horizontal="center"/>
    </xf>
    <xf numFmtId="1" fontId="0" fillId="0" borderId="0" xfId="0" applyNumberFormat="1" applyAlignment="1">
      <alignment horizontal="left"/>
    </xf>
    <xf numFmtId="1" fontId="4" fillId="0" borderId="0" xfId="0" applyNumberFormat="1" applyFont="1" applyAlignment="1">
      <alignment horizontal="left"/>
    </xf>
    <xf numFmtId="1" fontId="20" fillId="10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20" fillId="10" borderId="0" xfId="0" applyFont="1" applyFill="1" applyAlignment="1">
      <alignment horizontal="center" vertical="center"/>
    </xf>
    <xf numFmtId="166" fontId="0" fillId="0" borderId="0" xfId="0" applyNumberFormat="1" applyAlignment="1">
      <alignment horizontal="right"/>
    </xf>
    <xf numFmtId="1" fontId="4" fillId="0" borderId="0" xfId="0" applyNumberFormat="1" applyFont="1" applyAlignment="1">
      <alignment horizontal="right"/>
    </xf>
    <xf numFmtId="1" fontId="28" fillId="0" borderId="0" xfId="0" applyNumberFormat="1" applyFont="1" applyAlignment="1">
      <alignment horizontal="right"/>
    </xf>
    <xf numFmtId="1" fontId="13" fillId="0" borderId="0" xfId="0" applyNumberFormat="1" applyFont="1" applyAlignment="1">
      <alignment horizontal="right"/>
    </xf>
    <xf numFmtId="1" fontId="19" fillId="10" borderId="0" xfId="0" applyNumberFormat="1" applyFont="1" applyFill="1" applyAlignment="1">
      <alignment horizontal="center" vertical="center"/>
    </xf>
    <xf numFmtId="1" fontId="10" fillId="0" borderId="0" xfId="0" applyNumberFormat="1" applyFont="1" applyAlignment="1">
      <alignment horizontal="center"/>
    </xf>
    <xf numFmtId="0" fontId="29" fillId="0" borderId="0" xfId="0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26" fillId="0" borderId="0" xfId="0" applyFont="1" applyAlignment="1">
      <alignment horizontal="left"/>
    </xf>
    <xf numFmtId="2" fontId="26" fillId="0" borderId="0" xfId="0" applyNumberFormat="1" applyFont="1" applyAlignment="1">
      <alignment horizontal="center"/>
    </xf>
    <xf numFmtId="0" fontId="26" fillId="0" borderId="0" xfId="0" applyFont="1"/>
    <xf numFmtId="0" fontId="14" fillId="0" borderId="0" xfId="0" applyFont="1" applyAlignment="1">
      <alignment horizontal="center"/>
    </xf>
    <xf numFmtId="2" fontId="26" fillId="0" borderId="0" xfId="0" applyNumberFormat="1" applyFont="1"/>
    <xf numFmtId="1" fontId="16" fillId="10" borderId="0" xfId="0" applyNumberFormat="1" applyFont="1" applyFill="1" applyAlignment="1">
      <alignment horizontal="center" vertical="center"/>
    </xf>
    <xf numFmtId="0" fontId="0" fillId="0" borderId="3" xfId="0" applyBorder="1"/>
    <xf numFmtId="0" fontId="31" fillId="0" borderId="0" xfId="0" applyFont="1"/>
    <xf numFmtId="2" fontId="31" fillId="0" borderId="0" xfId="0" applyNumberFormat="1" applyFont="1"/>
    <xf numFmtId="0" fontId="31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2" fontId="11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/>
    </xf>
    <xf numFmtId="0" fontId="10" fillId="0" borderId="0" xfId="0" applyFont="1" applyAlignment="1">
      <alignment horizontal="right"/>
    </xf>
    <xf numFmtId="2" fontId="10" fillId="0" borderId="0" xfId="0" applyNumberFormat="1" applyFont="1" applyAlignment="1">
      <alignment horizontal="right"/>
    </xf>
    <xf numFmtId="1" fontId="10" fillId="0" borderId="0" xfId="0" applyNumberFormat="1" applyFont="1" applyAlignment="1">
      <alignment horizontal="right"/>
    </xf>
    <xf numFmtId="0" fontId="32" fillId="0" borderId="0" xfId="0" applyFont="1" applyAlignment="1">
      <alignment horizontal="right"/>
    </xf>
    <xf numFmtId="2" fontId="32" fillId="0" borderId="0" xfId="0" applyNumberFormat="1" applyFont="1" applyAlignment="1">
      <alignment horizontal="right"/>
    </xf>
    <xf numFmtId="1" fontId="32" fillId="0" borderId="0" xfId="0" applyNumberFormat="1" applyFont="1" applyAlignment="1">
      <alignment horizontal="right"/>
    </xf>
    <xf numFmtId="1" fontId="33" fillId="10" borderId="0" xfId="0" applyNumberFormat="1" applyFont="1" applyFill="1" applyAlignment="1">
      <alignment horizontal="center" vertical="center"/>
    </xf>
    <xf numFmtId="1" fontId="12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" fontId="11" fillId="0" borderId="0" xfId="0" applyNumberFormat="1" applyFont="1" applyAlignment="1">
      <alignment horizontal="center"/>
    </xf>
    <xf numFmtId="0" fontId="7" fillId="0" borderId="0" xfId="0" applyFont="1" applyAlignment="1">
      <alignment horizontal="right"/>
    </xf>
    <xf numFmtId="165" fontId="3" fillId="0" borderId="0" xfId="1" applyNumberFormat="1" applyFont="1" applyAlignment="1">
      <alignment horizontal="center"/>
    </xf>
    <xf numFmtId="165" fontId="10" fillId="6" borderId="0" xfId="0" applyNumberFormat="1" applyFont="1" applyFill="1"/>
    <xf numFmtId="0" fontId="27" fillId="0" borderId="0" xfId="0" applyFont="1" applyAlignment="1">
      <alignment horizontal="center"/>
    </xf>
    <xf numFmtId="2" fontId="34" fillId="0" borderId="0" xfId="0" applyNumberFormat="1" applyFont="1" applyAlignment="1">
      <alignment horizontal="center"/>
    </xf>
    <xf numFmtId="0" fontId="34" fillId="0" borderId="0" xfId="0" applyFont="1"/>
    <xf numFmtId="0" fontId="34" fillId="0" borderId="0" xfId="0" applyFont="1" applyAlignment="1">
      <alignment horizontal="center"/>
    </xf>
    <xf numFmtId="0" fontId="26" fillId="0" borderId="0" xfId="0" applyFont="1" applyAlignment="1">
      <alignment horizontal="right"/>
    </xf>
    <xf numFmtId="2" fontId="26" fillId="0" borderId="0" xfId="0" applyNumberFormat="1" applyFont="1" applyAlignment="1">
      <alignment horizontal="right"/>
    </xf>
    <xf numFmtId="0" fontId="15" fillId="0" borderId="0" xfId="0" applyFont="1" applyAlignment="1">
      <alignment horizontal="right"/>
    </xf>
    <xf numFmtId="0" fontId="15" fillId="0" borderId="0" xfId="0" applyFont="1" applyAlignment="1">
      <alignment horizontal="right" indent="1"/>
    </xf>
    <xf numFmtId="2" fontId="15" fillId="0" borderId="0" xfId="0" applyNumberFormat="1" applyFont="1" applyAlignment="1">
      <alignment horizontal="right"/>
    </xf>
    <xf numFmtId="0" fontId="26" fillId="0" borderId="0" xfId="0" applyFont="1" applyAlignment="1">
      <alignment horizontal="center"/>
    </xf>
    <xf numFmtId="0" fontId="8" fillId="0" borderId="0" xfId="0" applyFont="1"/>
    <xf numFmtId="0" fontId="35" fillId="0" borderId="0" xfId="0" applyFont="1"/>
    <xf numFmtId="2" fontId="36" fillId="0" borderId="0" xfId="0" applyNumberFormat="1" applyFont="1"/>
    <xf numFmtId="1" fontId="36" fillId="0" borderId="0" xfId="0" applyNumberFormat="1" applyFont="1"/>
    <xf numFmtId="0" fontId="37" fillId="0" borderId="0" xfId="0" applyFont="1" applyAlignment="1">
      <alignment horizontal="center"/>
    </xf>
    <xf numFmtId="0" fontId="36" fillId="0" borderId="0" xfId="0" applyFont="1"/>
    <xf numFmtId="0" fontId="0" fillId="0" borderId="0" xfId="0" applyAlignment="1">
      <alignment horizontal="left" indent="1"/>
    </xf>
    <xf numFmtId="2" fontId="38" fillId="12" borderId="4" xfId="0" applyNumberFormat="1" applyFont="1" applyFill="1" applyBorder="1" applyAlignment="1">
      <alignment horizontal="center"/>
    </xf>
    <xf numFmtId="2" fontId="7" fillId="0" borderId="0" xfId="0" applyNumberFormat="1" applyFont="1" applyAlignment="1">
      <alignment horizontal="center"/>
    </xf>
    <xf numFmtId="0" fontId="26" fillId="0" borderId="0" xfId="0" applyFont="1" applyAlignment="1">
      <alignment horizontal="left" indent="1"/>
    </xf>
    <xf numFmtId="1" fontId="26" fillId="0" borderId="0" xfId="0" applyNumberFormat="1" applyFont="1"/>
    <xf numFmtId="0" fontId="10" fillId="0" borderId="0" xfId="0" applyFont="1" applyAlignment="1">
      <alignment horizontal="left" indent="1"/>
    </xf>
    <xf numFmtId="1" fontId="39" fillId="10" borderId="0" xfId="0" applyNumberFormat="1" applyFont="1" applyFill="1" applyAlignment="1">
      <alignment horizontal="center" vertical="center" wrapText="1"/>
    </xf>
    <xf numFmtId="0" fontId="40" fillId="8" borderId="0" xfId="0" applyFont="1" applyFill="1"/>
    <xf numFmtId="0" fontId="41" fillId="0" borderId="0" xfId="0" applyFont="1" applyAlignment="1">
      <alignment horizontal="left"/>
    </xf>
    <xf numFmtId="0" fontId="42" fillId="0" borderId="0" xfId="0" applyFont="1" applyAlignment="1">
      <alignment horizontal="left"/>
    </xf>
    <xf numFmtId="0" fontId="43" fillId="0" borderId="0" xfId="0" applyFont="1" applyAlignment="1">
      <alignment horizontal="left"/>
    </xf>
    <xf numFmtId="0" fontId="44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43" fillId="0" borderId="0" xfId="0" applyFont="1"/>
    <xf numFmtId="17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F5094-463A-1848-863B-BDECE4466FF5}">
  <dimension ref="A1:O239"/>
  <sheetViews>
    <sheetView zoomScale="110" zoomScaleNormal="110" workbookViewId="0">
      <pane xSplit="1" topLeftCell="F1" activePane="topRight" state="frozen"/>
      <selection pane="topRight" activeCell="L1" sqref="L1"/>
    </sheetView>
  </sheetViews>
  <sheetFormatPr defaultColWidth="11" defaultRowHeight="15.75"/>
  <cols>
    <col min="1" max="1" width="48.875" bestFit="1" customWidth="1"/>
    <col min="2" max="2" width="21.375" bestFit="1" customWidth="1"/>
    <col min="3" max="3" width="15" bestFit="1" customWidth="1"/>
    <col min="4" max="13" width="10.875" customWidth="1"/>
    <col min="14" max="14" width="25.5" style="18" customWidth="1"/>
  </cols>
  <sheetData>
    <row r="1" spans="1:15" ht="21">
      <c r="A1" t="s">
        <v>649</v>
      </c>
      <c r="B1" t="s">
        <v>647</v>
      </c>
      <c r="C1" t="s">
        <v>648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261</v>
      </c>
      <c r="L1" t="s">
        <v>7</v>
      </c>
      <c r="M1" t="s">
        <v>260</v>
      </c>
      <c r="N1" s="38" t="s">
        <v>323</v>
      </c>
    </row>
    <row r="2" spans="1:15">
      <c r="A2" t="s">
        <v>20</v>
      </c>
      <c r="B2" t="s">
        <v>634</v>
      </c>
      <c r="C2" t="s">
        <v>362</v>
      </c>
      <c r="E2">
        <v>73</v>
      </c>
      <c r="H2">
        <v>520</v>
      </c>
      <c r="I2">
        <v>745</v>
      </c>
      <c r="L2">
        <v>1338</v>
      </c>
      <c r="M2">
        <v>14</v>
      </c>
      <c r="N2" s="18">
        <f>M2*L2</f>
        <v>18732</v>
      </c>
      <c r="O2" s="222"/>
    </row>
    <row r="3" spans="1:15">
      <c r="A3" t="s">
        <v>24</v>
      </c>
      <c r="B3" t="s">
        <v>634</v>
      </c>
      <c r="C3" t="s">
        <v>362</v>
      </c>
      <c r="E3">
        <v>17</v>
      </c>
      <c r="H3">
        <v>95</v>
      </c>
      <c r="I3">
        <v>313</v>
      </c>
      <c r="L3">
        <v>425</v>
      </c>
      <c r="M3">
        <v>5</v>
      </c>
      <c r="N3" s="18">
        <f t="shared" ref="N3:N65" si="0">M3*L3</f>
        <v>2125</v>
      </c>
    </row>
    <row r="4" spans="1:15">
      <c r="A4" t="s">
        <v>37</v>
      </c>
      <c r="B4" t="s">
        <v>634</v>
      </c>
      <c r="C4" t="s">
        <v>362</v>
      </c>
      <c r="D4">
        <v>1132</v>
      </c>
      <c r="E4">
        <v>598</v>
      </c>
      <c r="F4">
        <v>728</v>
      </c>
      <c r="G4">
        <v>777</v>
      </c>
      <c r="H4">
        <v>10</v>
      </c>
      <c r="I4">
        <v>2883</v>
      </c>
      <c r="J4">
        <v>48</v>
      </c>
      <c r="L4">
        <v>6176</v>
      </c>
      <c r="M4">
        <v>12</v>
      </c>
      <c r="N4" s="18">
        <f t="shared" si="0"/>
        <v>74112</v>
      </c>
    </row>
    <row r="5" spans="1:15">
      <c r="A5" t="s">
        <v>33</v>
      </c>
      <c r="B5" t="s">
        <v>634</v>
      </c>
      <c r="C5" t="s">
        <v>362</v>
      </c>
      <c r="D5">
        <v>3161</v>
      </c>
      <c r="E5">
        <v>334</v>
      </c>
      <c r="F5">
        <v>926</v>
      </c>
      <c r="G5">
        <v>1274</v>
      </c>
      <c r="H5">
        <v>1360</v>
      </c>
      <c r="I5">
        <v>1905</v>
      </c>
      <c r="J5">
        <v>49</v>
      </c>
      <c r="L5">
        <v>9009</v>
      </c>
      <c r="M5">
        <v>23</v>
      </c>
      <c r="N5" s="18">
        <f t="shared" si="0"/>
        <v>207207</v>
      </c>
    </row>
    <row r="6" spans="1:15">
      <c r="A6" t="s">
        <v>38</v>
      </c>
      <c r="B6" t="s">
        <v>634</v>
      </c>
      <c r="C6" t="s">
        <v>362</v>
      </c>
      <c r="E6">
        <v>4</v>
      </c>
      <c r="H6">
        <v>22</v>
      </c>
      <c r="I6">
        <v>51</v>
      </c>
      <c r="L6">
        <v>77</v>
      </c>
      <c r="M6">
        <v>360</v>
      </c>
      <c r="N6" s="18">
        <f t="shared" si="0"/>
        <v>27720</v>
      </c>
    </row>
    <row r="7" spans="1:15">
      <c r="A7" t="s">
        <v>27</v>
      </c>
      <c r="B7" t="s">
        <v>634</v>
      </c>
      <c r="C7" t="s">
        <v>362</v>
      </c>
      <c r="D7">
        <v>20</v>
      </c>
      <c r="E7">
        <v>16</v>
      </c>
      <c r="G7">
        <v>22</v>
      </c>
      <c r="H7">
        <v>20</v>
      </c>
      <c r="I7">
        <v>28</v>
      </c>
      <c r="L7">
        <v>106</v>
      </c>
      <c r="M7">
        <v>400</v>
      </c>
      <c r="N7" s="18">
        <f t="shared" si="0"/>
        <v>42400</v>
      </c>
    </row>
    <row r="8" spans="1:15">
      <c r="A8" t="s">
        <v>62</v>
      </c>
      <c r="B8" t="s">
        <v>634</v>
      </c>
      <c r="C8" t="s">
        <v>362</v>
      </c>
      <c r="D8">
        <v>5</v>
      </c>
      <c r="L8">
        <v>5</v>
      </c>
      <c r="M8">
        <v>400</v>
      </c>
      <c r="N8" s="18">
        <f t="shared" si="0"/>
        <v>2000</v>
      </c>
    </row>
    <row r="9" spans="1:15">
      <c r="A9" t="s">
        <v>19</v>
      </c>
      <c r="B9" t="s">
        <v>634</v>
      </c>
      <c r="C9" t="s">
        <v>362</v>
      </c>
      <c r="E9">
        <v>79</v>
      </c>
      <c r="F9">
        <v>16</v>
      </c>
      <c r="G9">
        <v>96</v>
      </c>
      <c r="I9">
        <v>113</v>
      </c>
      <c r="J9">
        <v>20</v>
      </c>
      <c r="L9">
        <v>324</v>
      </c>
      <c r="M9">
        <v>5</v>
      </c>
      <c r="N9" s="18">
        <f t="shared" si="0"/>
        <v>1620</v>
      </c>
    </row>
    <row r="10" spans="1:15">
      <c r="A10" t="s">
        <v>39</v>
      </c>
      <c r="B10" t="s">
        <v>634</v>
      </c>
      <c r="C10" t="s">
        <v>362</v>
      </c>
      <c r="D10">
        <v>9</v>
      </c>
      <c r="E10">
        <v>94</v>
      </c>
      <c r="F10">
        <v>76</v>
      </c>
      <c r="G10">
        <v>30</v>
      </c>
      <c r="H10">
        <v>1049</v>
      </c>
      <c r="I10">
        <v>236</v>
      </c>
      <c r="L10">
        <v>1494</v>
      </c>
      <c r="M10">
        <v>10</v>
      </c>
      <c r="N10" s="18">
        <f t="shared" si="0"/>
        <v>14940</v>
      </c>
    </row>
    <row r="11" spans="1:15">
      <c r="A11" t="s">
        <v>23</v>
      </c>
      <c r="B11" t="s">
        <v>634</v>
      </c>
      <c r="C11" t="s">
        <v>362</v>
      </c>
      <c r="D11">
        <v>48</v>
      </c>
      <c r="E11">
        <v>11</v>
      </c>
      <c r="F11">
        <v>27</v>
      </c>
      <c r="I11">
        <v>614</v>
      </c>
      <c r="L11">
        <v>700</v>
      </c>
      <c r="M11">
        <v>20</v>
      </c>
      <c r="N11" s="18">
        <f t="shared" si="0"/>
        <v>14000</v>
      </c>
    </row>
    <row r="12" spans="1:15">
      <c r="A12" t="s">
        <v>40</v>
      </c>
      <c r="B12" t="s">
        <v>634</v>
      </c>
      <c r="C12" t="s">
        <v>362</v>
      </c>
      <c r="D12">
        <v>15</v>
      </c>
      <c r="E12">
        <v>18</v>
      </c>
      <c r="F12">
        <v>55</v>
      </c>
      <c r="G12">
        <v>9</v>
      </c>
      <c r="H12">
        <v>214</v>
      </c>
      <c r="I12">
        <v>478</v>
      </c>
      <c r="L12">
        <v>789</v>
      </c>
      <c r="M12">
        <v>23</v>
      </c>
      <c r="N12" s="18">
        <f t="shared" si="0"/>
        <v>18147</v>
      </c>
    </row>
    <row r="13" spans="1:15">
      <c r="A13" t="s">
        <v>32</v>
      </c>
      <c r="B13" t="s">
        <v>634</v>
      </c>
      <c r="C13" t="s">
        <v>362</v>
      </c>
      <c r="H13">
        <v>24</v>
      </c>
      <c r="L13">
        <v>24</v>
      </c>
      <c r="M13">
        <v>355</v>
      </c>
      <c r="N13" s="18">
        <f t="shared" si="0"/>
        <v>8520</v>
      </c>
    </row>
    <row r="14" spans="1:15">
      <c r="A14" t="s">
        <v>29</v>
      </c>
      <c r="B14" t="s">
        <v>634</v>
      </c>
      <c r="C14" t="s">
        <v>362</v>
      </c>
      <c r="E14">
        <v>5</v>
      </c>
      <c r="I14">
        <v>8</v>
      </c>
      <c r="L14">
        <v>13</v>
      </c>
      <c r="M14">
        <v>400</v>
      </c>
      <c r="N14" s="18">
        <f t="shared" si="0"/>
        <v>5200</v>
      </c>
    </row>
    <row r="15" spans="1:15">
      <c r="A15" t="s">
        <v>22</v>
      </c>
      <c r="B15" t="s">
        <v>634</v>
      </c>
      <c r="C15" t="s">
        <v>362</v>
      </c>
      <c r="D15">
        <v>10</v>
      </c>
      <c r="E15">
        <v>66</v>
      </c>
      <c r="L15">
        <v>76</v>
      </c>
      <c r="M15">
        <v>5</v>
      </c>
      <c r="N15" s="18">
        <f t="shared" si="0"/>
        <v>380</v>
      </c>
    </row>
    <row r="16" spans="1:15">
      <c r="A16" t="s">
        <v>16</v>
      </c>
      <c r="B16" t="s">
        <v>634</v>
      </c>
      <c r="C16" t="s">
        <v>362</v>
      </c>
      <c r="D16">
        <v>394</v>
      </c>
      <c r="E16">
        <v>2160</v>
      </c>
      <c r="F16">
        <v>91</v>
      </c>
      <c r="G16">
        <v>209</v>
      </c>
      <c r="H16">
        <v>1495</v>
      </c>
      <c r="I16">
        <v>3839</v>
      </c>
      <c r="J16">
        <v>29</v>
      </c>
      <c r="L16">
        <v>8217</v>
      </c>
      <c r="M16">
        <v>26</v>
      </c>
      <c r="N16" s="18">
        <f t="shared" si="0"/>
        <v>213642</v>
      </c>
    </row>
    <row r="17" spans="1:14">
      <c r="A17" t="s">
        <v>42</v>
      </c>
      <c r="B17" t="s">
        <v>634</v>
      </c>
      <c r="C17" t="s">
        <v>362</v>
      </c>
      <c r="D17">
        <v>108</v>
      </c>
      <c r="E17">
        <v>923</v>
      </c>
      <c r="F17">
        <v>429</v>
      </c>
      <c r="G17">
        <v>62</v>
      </c>
      <c r="I17">
        <v>1248</v>
      </c>
      <c r="J17">
        <v>10</v>
      </c>
      <c r="L17">
        <v>2780</v>
      </c>
      <c r="M17">
        <v>12</v>
      </c>
      <c r="N17" s="18">
        <f t="shared" si="0"/>
        <v>33360</v>
      </c>
    </row>
    <row r="18" spans="1:14">
      <c r="A18" t="s">
        <v>14</v>
      </c>
      <c r="B18" t="s">
        <v>634</v>
      </c>
      <c r="C18" t="s">
        <v>362</v>
      </c>
      <c r="D18">
        <v>86</v>
      </c>
      <c r="E18">
        <v>30</v>
      </c>
      <c r="F18">
        <v>44</v>
      </c>
      <c r="G18">
        <v>132</v>
      </c>
      <c r="I18">
        <v>315</v>
      </c>
      <c r="J18">
        <v>38</v>
      </c>
      <c r="L18">
        <v>645</v>
      </c>
      <c r="M18">
        <v>23</v>
      </c>
      <c r="N18" s="18">
        <f t="shared" si="0"/>
        <v>14835</v>
      </c>
    </row>
    <row r="19" spans="1:14">
      <c r="A19" t="s">
        <v>43</v>
      </c>
      <c r="B19" t="s">
        <v>634</v>
      </c>
      <c r="C19" t="s">
        <v>362</v>
      </c>
      <c r="I19">
        <v>52</v>
      </c>
      <c r="L19">
        <v>52</v>
      </c>
      <c r="M19">
        <v>360</v>
      </c>
      <c r="N19" s="18">
        <f t="shared" si="0"/>
        <v>18720</v>
      </c>
    </row>
    <row r="20" spans="1:14">
      <c r="A20" t="s">
        <v>44</v>
      </c>
      <c r="B20" t="s">
        <v>634</v>
      </c>
      <c r="C20" t="s">
        <v>362</v>
      </c>
      <c r="E20">
        <v>20</v>
      </c>
      <c r="G20">
        <v>1</v>
      </c>
      <c r="I20">
        <v>16</v>
      </c>
      <c r="L20">
        <v>37</v>
      </c>
      <c r="M20">
        <v>400</v>
      </c>
      <c r="N20" s="18">
        <f t="shared" si="0"/>
        <v>14800</v>
      </c>
    </row>
    <row r="21" spans="1:14">
      <c r="A21" t="s">
        <v>68</v>
      </c>
      <c r="B21" t="s">
        <v>634</v>
      </c>
      <c r="C21" t="s">
        <v>362</v>
      </c>
      <c r="D21">
        <v>373</v>
      </c>
      <c r="E21">
        <v>602</v>
      </c>
      <c r="F21">
        <v>279</v>
      </c>
      <c r="G21">
        <v>77</v>
      </c>
      <c r="I21">
        <v>2456</v>
      </c>
      <c r="J21">
        <v>38</v>
      </c>
      <c r="L21">
        <v>3825</v>
      </c>
      <c r="M21">
        <v>13</v>
      </c>
      <c r="N21" s="18">
        <f t="shared" si="0"/>
        <v>49725</v>
      </c>
    </row>
    <row r="22" spans="1:14">
      <c r="A22" t="s">
        <v>70</v>
      </c>
      <c r="B22" t="s">
        <v>634</v>
      </c>
      <c r="C22" t="s">
        <v>362</v>
      </c>
      <c r="D22">
        <v>2571</v>
      </c>
      <c r="E22">
        <v>4500</v>
      </c>
      <c r="F22">
        <v>955</v>
      </c>
      <c r="G22">
        <v>777</v>
      </c>
      <c r="H22">
        <v>2668</v>
      </c>
      <c r="I22">
        <v>11235</v>
      </c>
      <c r="J22">
        <v>42</v>
      </c>
      <c r="K22">
        <v>10</v>
      </c>
      <c r="L22">
        <v>22758</v>
      </c>
      <c r="M22">
        <v>23</v>
      </c>
      <c r="N22" s="18">
        <f t="shared" si="0"/>
        <v>523434</v>
      </c>
    </row>
    <row r="23" spans="1:14">
      <c r="A23" t="s">
        <v>28</v>
      </c>
      <c r="B23" t="s">
        <v>634</v>
      </c>
      <c r="C23" t="s">
        <v>362</v>
      </c>
      <c r="E23">
        <v>124</v>
      </c>
      <c r="G23">
        <v>8</v>
      </c>
      <c r="H23">
        <v>77</v>
      </c>
      <c r="I23">
        <v>510</v>
      </c>
      <c r="L23">
        <v>719</v>
      </c>
      <c r="M23">
        <v>365</v>
      </c>
      <c r="N23" s="18">
        <f t="shared" si="0"/>
        <v>262435</v>
      </c>
    </row>
    <row r="24" spans="1:14">
      <c r="A24" t="s">
        <v>21</v>
      </c>
      <c r="B24" t="s">
        <v>634</v>
      </c>
      <c r="C24" t="s">
        <v>362</v>
      </c>
      <c r="D24">
        <v>1888</v>
      </c>
      <c r="E24">
        <v>4922</v>
      </c>
      <c r="F24">
        <v>977</v>
      </c>
      <c r="G24">
        <v>724</v>
      </c>
      <c r="H24">
        <v>1330</v>
      </c>
      <c r="I24">
        <v>12398</v>
      </c>
      <c r="J24">
        <v>53</v>
      </c>
      <c r="K24">
        <v>12</v>
      </c>
      <c r="L24">
        <v>22304</v>
      </c>
      <c r="M24">
        <v>14</v>
      </c>
      <c r="N24" s="18">
        <f t="shared" si="0"/>
        <v>312256</v>
      </c>
    </row>
    <row r="25" spans="1:14">
      <c r="A25" t="s">
        <v>18</v>
      </c>
      <c r="B25" t="s">
        <v>634</v>
      </c>
      <c r="C25" t="s">
        <v>362</v>
      </c>
      <c r="D25">
        <v>12</v>
      </c>
      <c r="E25">
        <v>41</v>
      </c>
      <c r="G25">
        <v>1</v>
      </c>
      <c r="I25">
        <v>95</v>
      </c>
      <c r="L25">
        <v>149</v>
      </c>
      <c r="M25">
        <v>400</v>
      </c>
      <c r="N25" s="18">
        <f t="shared" si="0"/>
        <v>59600</v>
      </c>
    </row>
    <row r="26" spans="1:14">
      <c r="A26" t="s">
        <v>41</v>
      </c>
      <c r="B26" t="s">
        <v>634</v>
      </c>
      <c r="C26" t="s">
        <v>362</v>
      </c>
      <c r="D26">
        <v>15</v>
      </c>
      <c r="E26">
        <v>49</v>
      </c>
      <c r="I26">
        <v>153</v>
      </c>
      <c r="L26">
        <v>217</v>
      </c>
      <c r="M26">
        <v>400</v>
      </c>
      <c r="N26" s="18">
        <f t="shared" si="0"/>
        <v>86800</v>
      </c>
    </row>
    <row r="27" spans="1:14">
      <c r="A27" t="s">
        <v>73</v>
      </c>
      <c r="B27" t="s">
        <v>634</v>
      </c>
      <c r="C27" t="s">
        <v>362</v>
      </c>
      <c r="D27">
        <v>196</v>
      </c>
      <c r="E27">
        <v>73</v>
      </c>
      <c r="F27">
        <v>10</v>
      </c>
      <c r="G27">
        <v>8</v>
      </c>
      <c r="I27">
        <v>22</v>
      </c>
      <c r="L27">
        <v>309</v>
      </c>
      <c r="M27">
        <v>12</v>
      </c>
      <c r="N27" s="18">
        <f t="shared" si="0"/>
        <v>3708</v>
      </c>
    </row>
    <row r="28" spans="1:14">
      <c r="A28" t="s">
        <v>46</v>
      </c>
      <c r="B28" t="s">
        <v>634</v>
      </c>
      <c r="C28" t="s">
        <v>358</v>
      </c>
      <c r="D28">
        <v>848</v>
      </c>
      <c r="E28">
        <v>213</v>
      </c>
      <c r="F28">
        <v>10</v>
      </c>
      <c r="G28">
        <v>12</v>
      </c>
      <c r="I28">
        <v>1087</v>
      </c>
      <c r="L28">
        <v>2170</v>
      </c>
      <c r="M28">
        <v>20</v>
      </c>
      <c r="N28" s="18">
        <f t="shared" si="0"/>
        <v>43400</v>
      </c>
    </row>
    <row r="29" spans="1:14">
      <c r="A29" t="s">
        <v>263</v>
      </c>
      <c r="B29" t="s">
        <v>634</v>
      </c>
      <c r="C29" t="s">
        <v>358</v>
      </c>
      <c r="D29">
        <v>2</v>
      </c>
      <c r="L29">
        <v>2</v>
      </c>
      <c r="M29">
        <v>1000</v>
      </c>
      <c r="N29" s="18">
        <f t="shared" si="0"/>
        <v>2000</v>
      </c>
    </row>
    <row r="30" spans="1:14">
      <c r="A30" t="s">
        <v>9</v>
      </c>
      <c r="B30" t="s">
        <v>634</v>
      </c>
      <c r="C30" t="s">
        <v>358</v>
      </c>
      <c r="D30">
        <v>1671</v>
      </c>
      <c r="E30">
        <v>105</v>
      </c>
      <c r="F30">
        <v>66</v>
      </c>
      <c r="G30">
        <v>27</v>
      </c>
      <c r="J30">
        <v>38</v>
      </c>
      <c r="L30">
        <v>1907</v>
      </c>
      <c r="M30">
        <v>20</v>
      </c>
      <c r="N30" s="18">
        <f t="shared" si="0"/>
        <v>38140</v>
      </c>
    </row>
    <row r="31" spans="1:14">
      <c r="A31" t="s">
        <v>10</v>
      </c>
      <c r="B31" t="s">
        <v>634</v>
      </c>
      <c r="C31" t="s">
        <v>358</v>
      </c>
      <c r="D31">
        <v>4</v>
      </c>
      <c r="L31">
        <v>4</v>
      </c>
      <c r="M31">
        <v>250</v>
      </c>
      <c r="N31" s="18">
        <f t="shared" si="0"/>
        <v>1000</v>
      </c>
    </row>
    <row r="32" spans="1:14">
      <c r="A32" t="s">
        <v>11</v>
      </c>
      <c r="B32" t="s">
        <v>634</v>
      </c>
      <c r="C32" t="s">
        <v>358</v>
      </c>
      <c r="D32">
        <v>683</v>
      </c>
      <c r="G32">
        <v>9</v>
      </c>
      <c r="L32">
        <v>692</v>
      </c>
      <c r="M32">
        <v>40</v>
      </c>
      <c r="N32" s="18">
        <f t="shared" si="0"/>
        <v>27680</v>
      </c>
    </row>
    <row r="33" spans="1:14">
      <c r="A33" t="s">
        <v>56</v>
      </c>
      <c r="B33" t="s">
        <v>634</v>
      </c>
      <c r="C33" t="s">
        <v>358</v>
      </c>
      <c r="D33">
        <v>779</v>
      </c>
      <c r="E33">
        <v>2079</v>
      </c>
      <c r="F33">
        <v>528</v>
      </c>
      <c r="G33">
        <v>837</v>
      </c>
      <c r="H33">
        <v>333</v>
      </c>
      <c r="I33">
        <v>4764</v>
      </c>
      <c r="K33">
        <v>8</v>
      </c>
      <c r="L33">
        <v>9328</v>
      </c>
      <c r="M33">
        <v>20</v>
      </c>
      <c r="N33" s="18">
        <f t="shared" si="0"/>
        <v>186560</v>
      </c>
    </row>
    <row r="34" spans="1:14">
      <c r="A34" t="s">
        <v>12</v>
      </c>
      <c r="B34" t="s">
        <v>634</v>
      </c>
      <c r="C34" t="s">
        <v>358</v>
      </c>
      <c r="E34">
        <v>14</v>
      </c>
      <c r="F34">
        <v>10</v>
      </c>
      <c r="G34">
        <v>11</v>
      </c>
      <c r="I34">
        <v>287</v>
      </c>
      <c r="L34">
        <v>322</v>
      </c>
      <c r="M34">
        <v>250</v>
      </c>
      <c r="N34" s="18">
        <f t="shared" si="0"/>
        <v>80500</v>
      </c>
    </row>
    <row r="35" spans="1:14">
      <c r="A35" t="s">
        <v>13</v>
      </c>
      <c r="B35" t="s">
        <v>634</v>
      </c>
      <c r="C35" t="s">
        <v>358</v>
      </c>
      <c r="D35">
        <v>357</v>
      </c>
      <c r="E35">
        <v>16</v>
      </c>
      <c r="F35">
        <v>130</v>
      </c>
      <c r="G35">
        <v>477</v>
      </c>
      <c r="I35">
        <v>131</v>
      </c>
      <c r="L35">
        <v>1111</v>
      </c>
      <c r="M35">
        <v>35</v>
      </c>
      <c r="N35" s="18">
        <f t="shared" si="0"/>
        <v>38885</v>
      </c>
    </row>
    <row r="36" spans="1:14">
      <c r="A36" t="s">
        <v>47</v>
      </c>
      <c r="B36" t="s">
        <v>634</v>
      </c>
      <c r="C36" t="s">
        <v>358</v>
      </c>
      <c r="E36">
        <v>218</v>
      </c>
      <c r="I36">
        <v>77</v>
      </c>
      <c r="L36">
        <v>295</v>
      </c>
      <c r="M36">
        <v>20</v>
      </c>
      <c r="N36" s="18">
        <f t="shared" si="0"/>
        <v>5900</v>
      </c>
    </row>
    <row r="37" spans="1:14">
      <c r="A37" t="s">
        <v>71</v>
      </c>
      <c r="B37" t="s">
        <v>634</v>
      </c>
      <c r="C37" t="s">
        <v>358</v>
      </c>
      <c r="D37">
        <v>8</v>
      </c>
      <c r="I37">
        <v>394</v>
      </c>
      <c r="L37">
        <v>402</v>
      </c>
      <c r="M37">
        <v>20</v>
      </c>
      <c r="N37" s="18">
        <f t="shared" si="0"/>
        <v>8040</v>
      </c>
    </row>
    <row r="38" spans="1:14">
      <c r="A38" t="s">
        <v>72</v>
      </c>
      <c r="B38" t="s">
        <v>634</v>
      </c>
      <c r="C38" t="s">
        <v>358</v>
      </c>
      <c r="E38">
        <v>30</v>
      </c>
      <c r="G38">
        <v>22</v>
      </c>
      <c r="H38">
        <v>231</v>
      </c>
      <c r="I38">
        <v>209</v>
      </c>
      <c r="J38">
        <v>63</v>
      </c>
      <c r="L38">
        <v>555</v>
      </c>
      <c r="M38">
        <v>250</v>
      </c>
      <c r="N38" s="18">
        <f t="shared" si="0"/>
        <v>138750</v>
      </c>
    </row>
    <row r="39" spans="1:14">
      <c r="A39" t="s">
        <v>59</v>
      </c>
      <c r="B39" t="s">
        <v>634</v>
      </c>
      <c r="C39" t="s">
        <v>358</v>
      </c>
      <c r="D39">
        <v>553</v>
      </c>
      <c r="E39">
        <v>92</v>
      </c>
      <c r="F39">
        <v>29</v>
      </c>
      <c r="I39">
        <v>67</v>
      </c>
      <c r="J39">
        <v>18</v>
      </c>
      <c r="L39">
        <v>759</v>
      </c>
      <c r="M39">
        <v>20</v>
      </c>
      <c r="N39" s="18">
        <f t="shared" si="0"/>
        <v>15180</v>
      </c>
    </row>
    <row r="40" spans="1:14">
      <c r="A40" t="s">
        <v>60</v>
      </c>
      <c r="B40" t="s">
        <v>634</v>
      </c>
      <c r="C40" t="s">
        <v>358</v>
      </c>
      <c r="I40">
        <v>61</v>
      </c>
      <c r="L40">
        <v>61</v>
      </c>
      <c r="M40">
        <v>250</v>
      </c>
      <c r="N40" s="18">
        <f t="shared" si="0"/>
        <v>15250</v>
      </c>
    </row>
    <row r="41" spans="1:14">
      <c r="A41" t="s">
        <v>267</v>
      </c>
      <c r="B41" t="s">
        <v>634</v>
      </c>
      <c r="C41" t="s">
        <v>358</v>
      </c>
      <c r="D41">
        <v>10</v>
      </c>
      <c r="L41">
        <v>10</v>
      </c>
      <c r="M41">
        <v>40</v>
      </c>
      <c r="N41" s="18">
        <f t="shared" si="0"/>
        <v>400</v>
      </c>
    </row>
    <row r="42" spans="1:14">
      <c r="A42" t="s">
        <v>52</v>
      </c>
      <c r="B42" t="s">
        <v>634</v>
      </c>
      <c r="C42" t="s">
        <v>358</v>
      </c>
      <c r="H42">
        <v>269</v>
      </c>
      <c r="I42">
        <v>493</v>
      </c>
      <c r="L42">
        <v>762</v>
      </c>
      <c r="M42">
        <v>20</v>
      </c>
      <c r="N42" s="18">
        <f t="shared" si="0"/>
        <v>15240</v>
      </c>
    </row>
    <row r="43" spans="1:14">
      <c r="A43" t="s">
        <v>53</v>
      </c>
      <c r="B43" t="s">
        <v>634</v>
      </c>
      <c r="C43" t="s">
        <v>358</v>
      </c>
      <c r="E43">
        <v>306</v>
      </c>
      <c r="F43">
        <v>5</v>
      </c>
      <c r="I43">
        <v>33</v>
      </c>
      <c r="L43">
        <v>344</v>
      </c>
      <c r="M43">
        <v>20</v>
      </c>
      <c r="N43" s="18">
        <f t="shared" si="0"/>
        <v>6880</v>
      </c>
    </row>
    <row r="44" spans="1:14">
      <c r="A44" t="s">
        <v>48</v>
      </c>
      <c r="B44" t="s">
        <v>634</v>
      </c>
      <c r="C44" t="s">
        <v>358</v>
      </c>
      <c r="F44">
        <v>10</v>
      </c>
      <c r="G44">
        <v>33</v>
      </c>
      <c r="H44">
        <v>20</v>
      </c>
      <c r="I44">
        <v>38</v>
      </c>
      <c r="L44">
        <v>101</v>
      </c>
      <c r="M44">
        <v>20</v>
      </c>
      <c r="N44" s="18">
        <f t="shared" si="0"/>
        <v>2020</v>
      </c>
    </row>
    <row r="45" spans="1:14">
      <c r="A45" t="s">
        <v>75</v>
      </c>
      <c r="B45" t="s">
        <v>634</v>
      </c>
      <c r="C45" t="s">
        <v>358</v>
      </c>
      <c r="G45">
        <v>3</v>
      </c>
      <c r="L45">
        <v>3</v>
      </c>
      <c r="M45">
        <v>250</v>
      </c>
      <c r="N45" s="18">
        <f t="shared" si="0"/>
        <v>750</v>
      </c>
    </row>
    <row r="46" spans="1:14">
      <c r="A46" t="s">
        <v>65</v>
      </c>
      <c r="B46" t="s">
        <v>634</v>
      </c>
      <c r="C46" t="s">
        <v>358</v>
      </c>
      <c r="I46">
        <v>23</v>
      </c>
      <c r="L46">
        <v>23</v>
      </c>
      <c r="M46">
        <v>20</v>
      </c>
      <c r="N46" s="18">
        <f t="shared" si="0"/>
        <v>460</v>
      </c>
    </row>
    <row r="47" spans="1:14">
      <c r="A47" t="s">
        <v>74</v>
      </c>
      <c r="B47" t="s">
        <v>634</v>
      </c>
      <c r="C47" t="s">
        <v>358</v>
      </c>
      <c r="D47">
        <v>290</v>
      </c>
      <c r="E47">
        <v>347</v>
      </c>
      <c r="F47">
        <v>40</v>
      </c>
      <c r="G47">
        <v>38</v>
      </c>
      <c r="H47">
        <v>246</v>
      </c>
      <c r="I47">
        <v>1206</v>
      </c>
      <c r="L47">
        <v>2167</v>
      </c>
      <c r="M47">
        <v>17</v>
      </c>
      <c r="N47" s="18">
        <f t="shared" si="0"/>
        <v>36839</v>
      </c>
    </row>
    <row r="48" spans="1:14">
      <c r="A48" t="s">
        <v>36</v>
      </c>
      <c r="B48" t="s">
        <v>634</v>
      </c>
      <c r="C48" t="s">
        <v>358</v>
      </c>
      <c r="E48">
        <v>5</v>
      </c>
      <c r="L48">
        <v>5</v>
      </c>
      <c r="M48">
        <v>1000</v>
      </c>
      <c r="N48" s="18">
        <f t="shared" si="0"/>
        <v>5000</v>
      </c>
    </row>
    <row r="49" spans="1:14">
      <c r="A49" t="s">
        <v>15</v>
      </c>
      <c r="B49" t="s">
        <v>634</v>
      </c>
      <c r="C49" t="s">
        <v>358</v>
      </c>
      <c r="E49">
        <v>3</v>
      </c>
      <c r="G49">
        <v>391</v>
      </c>
      <c r="H49">
        <v>373</v>
      </c>
      <c r="I49">
        <v>36</v>
      </c>
      <c r="L49">
        <v>803</v>
      </c>
      <c r="M49">
        <v>250</v>
      </c>
      <c r="N49" s="18">
        <f t="shared" si="0"/>
        <v>200750</v>
      </c>
    </row>
    <row r="50" spans="1:14">
      <c r="A50" t="s">
        <v>35</v>
      </c>
      <c r="B50" t="s">
        <v>634</v>
      </c>
      <c r="C50" t="s">
        <v>358</v>
      </c>
      <c r="D50">
        <v>10</v>
      </c>
      <c r="L50">
        <v>10</v>
      </c>
      <c r="M50">
        <v>40</v>
      </c>
      <c r="N50" s="18">
        <f t="shared" si="0"/>
        <v>400</v>
      </c>
    </row>
    <row r="51" spans="1:14">
      <c r="A51" t="s">
        <v>67</v>
      </c>
      <c r="B51" t="s">
        <v>634</v>
      </c>
      <c r="C51" t="s">
        <v>358</v>
      </c>
      <c r="D51">
        <v>577</v>
      </c>
      <c r="E51">
        <v>638</v>
      </c>
      <c r="F51">
        <v>33</v>
      </c>
      <c r="G51">
        <v>268</v>
      </c>
      <c r="H51">
        <v>418</v>
      </c>
      <c r="I51">
        <v>841</v>
      </c>
      <c r="J51">
        <v>8</v>
      </c>
      <c r="L51">
        <v>2783</v>
      </c>
      <c r="M51">
        <v>20</v>
      </c>
      <c r="N51" s="18">
        <f t="shared" si="0"/>
        <v>55660</v>
      </c>
    </row>
    <row r="52" spans="1:14">
      <c r="A52" t="s">
        <v>69</v>
      </c>
      <c r="B52" t="s">
        <v>634</v>
      </c>
      <c r="C52" t="s">
        <v>358</v>
      </c>
      <c r="D52">
        <v>312</v>
      </c>
      <c r="E52">
        <v>2513</v>
      </c>
      <c r="F52">
        <v>620</v>
      </c>
      <c r="G52">
        <v>251</v>
      </c>
      <c r="H52">
        <v>766</v>
      </c>
      <c r="I52">
        <v>3533</v>
      </c>
      <c r="J52">
        <v>50</v>
      </c>
      <c r="L52">
        <v>8045</v>
      </c>
      <c r="M52">
        <v>10</v>
      </c>
      <c r="N52" s="18">
        <f t="shared" si="0"/>
        <v>80450</v>
      </c>
    </row>
    <row r="53" spans="1:14">
      <c r="A53" t="s">
        <v>45</v>
      </c>
      <c r="B53" t="s">
        <v>634</v>
      </c>
      <c r="C53" t="s">
        <v>358</v>
      </c>
      <c r="D53">
        <v>667</v>
      </c>
      <c r="E53">
        <v>1744</v>
      </c>
      <c r="F53">
        <v>397</v>
      </c>
      <c r="G53">
        <v>281</v>
      </c>
      <c r="H53">
        <v>6867</v>
      </c>
      <c r="I53">
        <v>2277</v>
      </c>
      <c r="J53">
        <v>43</v>
      </c>
      <c r="L53">
        <v>12276</v>
      </c>
      <c r="M53">
        <v>20</v>
      </c>
      <c r="N53" s="18">
        <f t="shared" si="0"/>
        <v>245520</v>
      </c>
    </row>
    <row r="54" spans="1:14">
      <c r="A54" t="s">
        <v>58</v>
      </c>
      <c r="B54" t="s">
        <v>634</v>
      </c>
      <c r="C54" t="s">
        <v>358</v>
      </c>
      <c r="E54">
        <v>80</v>
      </c>
      <c r="G54">
        <v>10</v>
      </c>
      <c r="H54">
        <v>821</v>
      </c>
      <c r="I54">
        <v>165</v>
      </c>
      <c r="J54">
        <v>9</v>
      </c>
      <c r="L54">
        <v>1085</v>
      </c>
      <c r="M54">
        <v>250</v>
      </c>
      <c r="N54" s="18">
        <f t="shared" si="0"/>
        <v>271250</v>
      </c>
    </row>
    <row r="55" spans="1:14">
      <c r="A55" t="s">
        <v>66</v>
      </c>
      <c r="B55" t="s">
        <v>634</v>
      </c>
      <c r="C55" t="s">
        <v>358</v>
      </c>
      <c r="D55">
        <v>168</v>
      </c>
      <c r="E55">
        <v>54</v>
      </c>
      <c r="F55">
        <v>54</v>
      </c>
      <c r="G55">
        <v>2</v>
      </c>
      <c r="H55">
        <v>116</v>
      </c>
      <c r="J55">
        <v>4</v>
      </c>
      <c r="L55">
        <v>398</v>
      </c>
      <c r="M55">
        <v>40</v>
      </c>
      <c r="N55" s="18">
        <f t="shared" si="0"/>
        <v>15920</v>
      </c>
    </row>
    <row r="56" spans="1:14">
      <c r="A56" t="s">
        <v>57</v>
      </c>
      <c r="B56" t="s">
        <v>634</v>
      </c>
      <c r="C56" t="s">
        <v>358</v>
      </c>
      <c r="E56">
        <v>363</v>
      </c>
      <c r="F56">
        <v>108</v>
      </c>
      <c r="G56">
        <v>67</v>
      </c>
      <c r="I56">
        <v>317</v>
      </c>
      <c r="L56">
        <v>855</v>
      </c>
      <c r="M56">
        <v>20</v>
      </c>
      <c r="N56" s="18">
        <f t="shared" si="0"/>
        <v>17100</v>
      </c>
    </row>
    <row r="57" spans="1:14">
      <c r="A57" t="s">
        <v>17</v>
      </c>
      <c r="B57" t="s">
        <v>634</v>
      </c>
      <c r="C57" t="s">
        <v>358</v>
      </c>
      <c r="E57">
        <v>15</v>
      </c>
      <c r="I57">
        <v>25</v>
      </c>
      <c r="L57">
        <v>40</v>
      </c>
      <c r="M57">
        <v>250</v>
      </c>
      <c r="N57" s="18">
        <f t="shared" si="0"/>
        <v>10000</v>
      </c>
    </row>
    <row r="58" spans="1:14">
      <c r="A58" t="s">
        <v>265</v>
      </c>
      <c r="B58" t="s">
        <v>634</v>
      </c>
      <c r="C58" t="s">
        <v>358</v>
      </c>
      <c r="H58">
        <v>9</v>
      </c>
      <c r="L58">
        <v>9</v>
      </c>
      <c r="M58">
        <v>15</v>
      </c>
      <c r="N58" s="18">
        <f t="shared" si="0"/>
        <v>135</v>
      </c>
    </row>
    <row r="59" spans="1:14">
      <c r="A59" t="s">
        <v>54</v>
      </c>
      <c r="B59" t="s">
        <v>634</v>
      </c>
      <c r="C59" t="s">
        <v>358</v>
      </c>
      <c r="D59">
        <v>83</v>
      </c>
      <c r="F59">
        <v>5</v>
      </c>
      <c r="G59">
        <v>16</v>
      </c>
      <c r="L59">
        <v>104</v>
      </c>
      <c r="M59">
        <v>20</v>
      </c>
      <c r="N59" s="18">
        <f t="shared" si="0"/>
        <v>2080</v>
      </c>
    </row>
    <row r="60" spans="1:14">
      <c r="A60" t="s">
        <v>266</v>
      </c>
      <c r="B60" t="s">
        <v>634</v>
      </c>
      <c r="C60" t="s">
        <v>358</v>
      </c>
      <c r="G60">
        <v>18</v>
      </c>
      <c r="L60">
        <v>18</v>
      </c>
      <c r="M60">
        <v>35</v>
      </c>
      <c r="N60" s="18">
        <f t="shared" si="0"/>
        <v>630</v>
      </c>
    </row>
    <row r="61" spans="1:14">
      <c r="A61" t="s">
        <v>262</v>
      </c>
      <c r="B61" t="s">
        <v>634</v>
      </c>
      <c r="C61" t="s">
        <v>358</v>
      </c>
      <c r="D61">
        <v>3</v>
      </c>
      <c r="L61">
        <v>3</v>
      </c>
      <c r="M61">
        <v>400</v>
      </c>
      <c r="N61" s="18">
        <f t="shared" si="0"/>
        <v>1200</v>
      </c>
    </row>
    <row r="62" spans="1:14">
      <c r="A62" t="s">
        <v>50</v>
      </c>
      <c r="B62" t="s">
        <v>634</v>
      </c>
      <c r="C62" t="s">
        <v>358</v>
      </c>
      <c r="D62">
        <v>10</v>
      </c>
      <c r="E62">
        <v>82</v>
      </c>
      <c r="L62">
        <v>92</v>
      </c>
      <c r="M62">
        <v>20</v>
      </c>
      <c r="N62" s="18">
        <f t="shared" si="0"/>
        <v>1840</v>
      </c>
    </row>
    <row r="63" spans="1:14">
      <c r="A63" t="s">
        <v>264</v>
      </c>
      <c r="B63" t="s">
        <v>634</v>
      </c>
      <c r="C63" t="s">
        <v>358</v>
      </c>
      <c r="D63">
        <v>40</v>
      </c>
      <c r="L63">
        <v>40</v>
      </c>
      <c r="M63">
        <v>40</v>
      </c>
      <c r="N63" s="18">
        <f t="shared" si="0"/>
        <v>1600</v>
      </c>
    </row>
    <row r="64" spans="1:14">
      <c r="A64" t="s">
        <v>55</v>
      </c>
      <c r="B64" t="s">
        <v>634</v>
      </c>
      <c r="C64" t="s">
        <v>358</v>
      </c>
      <c r="D64">
        <v>8</v>
      </c>
      <c r="E64">
        <v>14</v>
      </c>
      <c r="I64">
        <v>143</v>
      </c>
      <c r="J64">
        <v>9</v>
      </c>
      <c r="L64">
        <v>174</v>
      </c>
      <c r="M64">
        <v>20</v>
      </c>
      <c r="N64" s="18">
        <f t="shared" si="0"/>
        <v>3480</v>
      </c>
    </row>
    <row r="65" spans="1:14">
      <c r="A65" t="s">
        <v>25</v>
      </c>
      <c r="B65" t="s">
        <v>634</v>
      </c>
      <c r="C65" t="s">
        <v>358</v>
      </c>
      <c r="D65">
        <v>54</v>
      </c>
      <c r="E65">
        <v>20</v>
      </c>
      <c r="F65">
        <v>19</v>
      </c>
      <c r="G65">
        <v>148</v>
      </c>
      <c r="J65">
        <v>10</v>
      </c>
      <c r="L65">
        <v>251</v>
      </c>
      <c r="M65">
        <v>15</v>
      </c>
      <c r="N65" s="18">
        <f t="shared" si="0"/>
        <v>3765</v>
      </c>
    </row>
    <row r="66" spans="1:14">
      <c r="A66" t="s">
        <v>26</v>
      </c>
      <c r="B66" t="s">
        <v>634</v>
      </c>
      <c r="C66" t="s">
        <v>358</v>
      </c>
      <c r="G66">
        <v>2</v>
      </c>
      <c r="I66">
        <v>93</v>
      </c>
      <c r="L66">
        <v>95</v>
      </c>
      <c r="M66">
        <v>250</v>
      </c>
      <c r="N66" s="18">
        <f t="shared" ref="N66:N127" si="1">M66*L66</f>
        <v>23750</v>
      </c>
    </row>
    <row r="67" spans="1:14">
      <c r="A67" t="s">
        <v>34</v>
      </c>
      <c r="B67" t="s">
        <v>634</v>
      </c>
      <c r="C67" t="s">
        <v>358</v>
      </c>
      <c r="I67">
        <v>903</v>
      </c>
      <c r="L67">
        <v>903</v>
      </c>
      <c r="M67">
        <v>20</v>
      </c>
      <c r="N67" s="18">
        <f t="shared" si="1"/>
        <v>18060</v>
      </c>
    </row>
    <row r="68" spans="1:14">
      <c r="A68" t="s">
        <v>30</v>
      </c>
      <c r="B68" t="s">
        <v>634</v>
      </c>
      <c r="C68" t="s">
        <v>358</v>
      </c>
      <c r="G68">
        <v>2</v>
      </c>
      <c r="L68">
        <v>2</v>
      </c>
      <c r="M68">
        <v>400</v>
      </c>
      <c r="N68" s="18">
        <f t="shared" si="1"/>
        <v>800</v>
      </c>
    </row>
    <row r="69" spans="1:14">
      <c r="A69" t="s">
        <v>31</v>
      </c>
      <c r="B69" t="s">
        <v>634</v>
      </c>
      <c r="C69" t="s">
        <v>358</v>
      </c>
      <c r="D69">
        <v>2</v>
      </c>
      <c r="E69">
        <v>2</v>
      </c>
      <c r="G69">
        <v>1</v>
      </c>
      <c r="L69">
        <v>5</v>
      </c>
      <c r="M69">
        <v>400</v>
      </c>
      <c r="N69" s="18">
        <f t="shared" si="1"/>
        <v>2000</v>
      </c>
    </row>
    <row r="70" spans="1:14">
      <c r="A70" t="s">
        <v>51</v>
      </c>
      <c r="B70" t="s">
        <v>634</v>
      </c>
      <c r="C70" t="s">
        <v>358</v>
      </c>
      <c r="I70">
        <v>82</v>
      </c>
      <c r="L70">
        <v>82</v>
      </c>
      <c r="M70">
        <v>20</v>
      </c>
      <c r="N70" s="18">
        <f t="shared" si="1"/>
        <v>1640</v>
      </c>
    </row>
    <row r="71" spans="1:14">
      <c r="A71" t="s">
        <v>49</v>
      </c>
      <c r="B71" t="s">
        <v>634</v>
      </c>
      <c r="C71" t="s">
        <v>358</v>
      </c>
      <c r="D71">
        <v>538</v>
      </c>
      <c r="E71">
        <v>13</v>
      </c>
      <c r="F71">
        <v>130</v>
      </c>
      <c r="G71">
        <v>23</v>
      </c>
      <c r="H71">
        <v>143</v>
      </c>
      <c r="I71">
        <v>698</v>
      </c>
      <c r="L71">
        <v>1545</v>
      </c>
      <c r="M71">
        <v>20</v>
      </c>
      <c r="N71" s="18">
        <f t="shared" si="1"/>
        <v>30900</v>
      </c>
    </row>
    <row r="72" spans="1:14">
      <c r="A72" t="s">
        <v>116</v>
      </c>
      <c r="B72" t="s">
        <v>635</v>
      </c>
      <c r="C72" t="s">
        <v>464</v>
      </c>
      <c r="D72">
        <v>24</v>
      </c>
      <c r="E72">
        <v>92</v>
      </c>
      <c r="G72">
        <v>14</v>
      </c>
      <c r="H72">
        <v>8</v>
      </c>
      <c r="I72">
        <v>131</v>
      </c>
      <c r="L72">
        <v>269</v>
      </c>
      <c r="M72">
        <v>35</v>
      </c>
      <c r="N72" s="18">
        <f t="shared" ref="N72:N101" si="2">M72*L72</f>
        <v>9415</v>
      </c>
    </row>
    <row r="73" spans="1:14">
      <c r="A73" t="s">
        <v>84</v>
      </c>
      <c r="B73" t="s">
        <v>635</v>
      </c>
      <c r="C73" t="s">
        <v>464</v>
      </c>
      <c r="D73">
        <v>1467</v>
      </c>
      <c r="E73">
        <v>903</v>
      </c>
      <c r="F73">
        <v>142</v>
      </c>
      <c r="G73">
        <v>410</v>
      </c>
      <c r="H73">
        <v>810</v>
      </c>
      <c r="I73">
        <v>834</v>
      </c>
      <c r="J73">
        <v>18</v>
      </c>
      <c r="L73">
        <v>4584</v>
      </c>
      <c r="M73">
        <v>30</v>
      </c>
      <c r="N73" s="18">
        <f t="shared" si="2"/>
        <v>137520</v>
      </c>
    </row>
    <row r="74" spans="1:14">
      <c r="A74" t="s">
        <v>102</v>
      </c>
      <c r="B74" t="s">
        <v>635</v>
      </c>
      <c r="C74" t="s">
        <v>464</v>
      </c>
      <c r="E74">
        <v>10</v>
      </c>
      <c r="G74">
        <v>2</v>
      </c>
      <c r="H74">
        <v>185</v>
      </c>
      <c r="I74">
        <v>77</v>
      </c>
      <c r="J74">
        <v>5</v>
      </c>
      <c r="L74">
        <v>279</v>
      </c>
      <c r="M74">
        <v>1000</v>
      </c>
      <c r="N74" s="18">
        <f t="shared" si="2"/>
        <v>279000</v>
      </c>
    </row>
    <row r="75" spans="1:14">
      <c r="A75" t="s">
        <v>104</v>
      </c>
      <c r="B75" t="s">
        <v>635</v>
      </c>
      <c r="C75" t="s">
        <v>464</v>
      </c>
      <c r="D75">
        <v>15</v>
      </c>
      <c r="L75">
        <v>15</v>
      </c>
      <c r="M75">
        <v>20</v>
      </c>
      <c r="N75" s="18">
        <f t="shared" si="2"/>
        <v>300</v>
      </c>
    </row>
    <row r="76" spans="1:14">
      <c r="A76" t="s">
        <v>85</v>
      </c>
      <c r="B76" t="s">
        <v>635</v>
      </c>
      <c r="C76" t="s">
        <v>464</v>
      </c>
      <c r="D76">
        <v>21</v>
      </c>
      <c r="E76">
        <v>1</v>
      </c>
      <c r="G76">
        <v>20</v>
      </c>
      <c r="H76">
        <v>353</v>
      </c>
      <c r="I76">
        <v>313</v>
      </c>
      <c r="J76">
        <v>25</v>
      </c>
      <c r="L76">
        <v>733</v>
      </c>
      <c r="M76">
        <v>500</v>
      </c>
      <c r="N76" s="18">
        <f t="shared" si="2"/>
        <v>366500</v>
      </c>
    </row>
    <row r="77" spans="1:14">
      <c r="A77" t="s">
        <v>88</v>
      </c>
      <c r="B77" t="s">
        <v>635</v>
      </c>
      <c r="C77" t="s">
        <v>464</v>
      </c>
      <c r="D77">
        <v>461</v>
      </c>
      <c r="E77">
        <v>111</v>
      </c>
      <c r="F77">
        <v>166</v>
      </c>
      <c r="G77">
        <v>45</v>
      </c>
      <c r="H77">
        <v>253</v>
      </c>
      <c r="I77">
        <v>1272</v>
      </c>
      <c r="L77">
        <v>2308</v>
      </c>
      <c r="M77">
        <v>40</v>
      </c>
      <c r="N77" s="18">
        <f>M77*L77</f>
        <v>92320</v>
      </c>
    </row>
    <row r="78" spans="1:14">
      <c r="A78" t="s">
        <v>93</v>
      </c>
      <c r="B78" t="s">
        <v>635</v>
      </c>
      <c r="C78" t="s">
        <v>464</v>
      </c>
      <c r="D78">
        <v>15</v>
      </c>
      <c r="E78">
        <v>97</v>
      </c>
      <c r="F78">
        <v>37</v>
      </c>
      <c r="G78">
        <v>10</v>
      </c>
      <c r="I78">
        <v>394</v>
      </c>
      <c r="J78">
        <v>41</v>
      </c>
      <c r="L78">
        <v>594</v>
      </c>
      <c r="M78">
        <v>40</v>
      </c>
      <c r="N78" s="18">
        <f t="shared" si="2"/>
        <v>23760</v>
      </c>
    </row>
    <row r="79" spans="1:14">
      <c r="A79" t="s">
        <v>269</v>
      </c>
      <c r="B79" t="s">
        <v>635</v>
      </c>
      <c r="C79" t="s">
        <v>464</v>
      </c>
      <c r="I79">
        <v>17</v>
      </c>
      <c r="L79">
        <v>17</v>
      </c>
      <c r="M79">
        <v>40</v>
      </c>
      <c r="N79" s="18">
        <f t="shared" si="2"/>
        <v>680</v>
      </c>
    </row>
    <row r="80" spans="1:14">
      <c r="A80" t="s">
        <v>131</v>
      </c>
      <c r="B80" t="s">
        <v>635</v>
      </c>
      <c r="C80" t="s">
        <v>464</v>
      </c>
      <c r="E80">
        <v>40</v>
      </c>
      <c r="H80">
        <v>957</v>
      </c>
      <c r="I80">
        <v>3069</v>
      </c>
      <c r="J80">
        <v>37</v>
      </c>
      <c r="L80">
        <v>4103</v>
      </c>
      <c r="M80">
        <v>17</v>
      </c>
      <c r="N80" s="18">
        <f t="shared" si="2"/>
        <v>69751</v>
      </c>
    </row>
    <row r="81" spans="1:14">
      <c r="A81" t="s">
        <v>90</v>
      </c>
      <c r="B81" t="s">
        <v>635</v>
      </c>
      <c r="C81" t="s">
        <v>464</v>
      </c>
      <c r="D81">
        <v>315</v>
      </c>
      <c r="E81">
        <v>235</v>
      </c>
      <c r="F81">
        <v>20</v>
      </c>
      <c r="G81">
        <v>31</v>
      </c>
      <c r="H81">
        <v>272</v>
      </c>
      <c r="I81">
        <v>563</v>
      </c>
      <c r="J81">
        <v>3</v>
      </c>
      <c r="L81">
        <v>1439</v>
      </c>
      <c r="M81">
        <v>37</v>
      </c>
      <c r="N81" s="18">
        <f t="shared" si="2"/>
        <v>53243</v>
      </c>
    </row>
    <row r="82" spans="1:14">
      <c r="A82" t="s">
        <v>86</v>
      </c>
      <c r="B82" t="s">
        <v>635</v>
      </c>
      <c r="C82" t="s">
        <v>464</v>
      </c>
      <c r="D82">
        <v>2025</v>
      </c>
      <c r="E82">
        <v>3551</v>
      </c>
      <c r="F82">
        <v>1431</v>
      </c>
      <c r="G82">
        <v>729</v>
      </c>
      <c r="H82">
        <v>1834</v>
      </c>
      <c r="I82">
        <v>8696</v>
      </c>
      <c r="J82">
        <v>86</v>
      </c>
      <c r="K82">
        <v>10</v>
      </c>
      <c r="L82">
        <v>18362</v>
      </c>
      <c r="M82">
        <v>40</v>
      </c>
      <c r="N82" s="18">
        <f t="shared" si="2"/>
        <v>734480</v>
      </c>
    </row>
    <row r="83" spans="1:14">
      <c r="A83" t="s">
        <v>95</v>
      </c>
      <c r="B83" t="s">
        <v>635</v>
      </c>
      <c r="C83" t="s">
        <v>464</v>
      </c>
      <c r="M83">
        <v>200</v>
      </c>
      <c r="N83" s="18">
        <f t="shared" si="2"/>
        <v>0</v>
      </c>
    </row>
    <row r="84" spans="1:14">
      <c r="A84" t="s">
        <v>89</v>
      </c>
      <c r="B84" t="s">
        <v>635</v>
      </c>
      <c r="C84" t="s">
        <v>464</v>
      </c>
      <c r="D84">
        <v>3172</v>
      </c>
      <c r="E84">
        <v>7539</v>
      </c>
      <c r="F84">
        <v>2410</v>
      </c>
      <c r="G84">
        <v>1561</v>
      </c>
      <c r="H84">
        <v>4953</v>
      </c>
      <c r="I84">
        <v>13211</v>
      </c>
      <c r="J84">
        <v>166</v>
      </c>
      <c r="K84">
        <v>13</v>
      </c>
      <c r="L84">
        <v>33025</v>
      </c>
      <c r="M84">
        <v>20</v>
      </c>
      <c r="N84" s="18">
        <f t="shared" si="2"/>
        <v>660500</v>
      </c>
    </row>
    <row r="85" spans="1:14">
      <c r="A85" t="s">
        <v>96</v>
      </c>
      <c r="B85" t="s">
        <v>635</v>
      </c>
      <c r="C85" t="s">
        <v>464</v>
      </c>
      <c r="D85">
        <v>10</v>
      </c>
      <c r="E85">
        <v>157</v>
      </c>
      <c r="G85">
        <v>8</v>
      </c>
      <c r="H85">
        <v>60</v>
      </c>
      <c r="I85">
        <v>297</v>
      </c>
      <c r="L85">
        <v>532</v>
      </c>
      <c r="M85">
        <v>400</v>
      </c>
      <c r="N85" s="18">
        <f t="shared" si="2"/>
        <v>212800</v>
      </c>
    </row>
    <row r="86" spans="1:14">
      <c r="A86" t="s">
        <v>91</v>
      </c>
      <c r="B86" t="s">
        <v>635</v>
      </c>
      <c r="C86" t="s">
        <v>464</v>
      </c>
      <c r="D86">
        <v>132</v>
      </c>
      <c r="E86">
        <v>1487</v>
      </c>
      <c r="F86">
        <v>114</v>
      </c>
      <c r="G86">
        <v>173</v>
      </c>
      <c r="H86">
        <v>374</v>
      </c>
      <c r="I86">
        <v>1163</v>
      </c>
      <c r="J86">
        <v>25</v>
      </c>
      <c r="L86">
        <v>3468</v>
      </c>
      <c r="M86">
        <v>400</v>
      </c>
      <c r="N86" s="18">
        <f t="shared" si="2"/>
        <v>1387200</v>
      </c>
    </row>
    <row r="87" spans="1:14">
      <c r="A87" t="s">
        <v>99</v>
      </c>
      <c r="B87" t="s">
        <v>635</v>
      </c>
      <c r="C87" t="s">
        <v>464</v>
      </c>
      <c r="E87">
        <v>109</v>
      </c>
      <c r="G87">
        <v>9</v>
      </c>
      <c r="H87">
        <v>24</v>
      </c>
      <c r="I87">
        <v>313</v>
      </c>
      <c r="L87">
        <v>455</v>
      </c>
      <c r="M87">
        <v>800</v>
      </c>
      <c r="N87" s="18">
        <f t="shared" si="2"/>
        <v>364000</v>
      </c>
    </row>
    <row r="88" spans="1:14">
      <c r="A88" t="s">
        <v>111</v>
      </c>
      <c r="B88" t="s">
        <v>635</v>
      </c>
      <c r="C88" t="s">
        <v>464</v>
      </c>
      <c r="D88">
        <v>10</v>
      </c>
      <c r="L88">
        <v>10</v>
      </c>
      <c r="M88">
        <v>80</v>
      </c>
      <c r="N88" s="18">
        <f t="shared" si="2"/>
        <v>800</v>
      </c>
    </row>
    <row r="89" spans="1:14">
      <c r="A89" t="s">
        <v>113</v>
      </c>
      <c r="B89" t="s">
        <v>635</v>
      </c>
      <c r="C89" t="s">
        <v>464</v>
      </c>
      <c r="D89">
        <v>10</v>
      </c>
      <c r="G89">
        <v>16</v>
      </c>
      <c r="L89">
        <v>26</v>
      </c>
      <c r="M89">
        <v>1000</v>
      </c>
      <c r="N89" s="18">
        <f t="shared" si="2"/>
        <v>26000</v>
      </c>
    </row>
    <row r="90" spans="1:14">
      <c r="A90" t="s">
        <v>129</v>
      </c>
      <c r="B90" t="s">
        <v>635</v>
      </c>
      <c r="C90" t="s">
        <v>464</v>
      </c>
      <c r="D90">
        <v>3157</v>
      </c>
      <c r="E90">
        <v>5896</v>
      </c>
      <c r="F90">
        <v>1731</v>
      </c>
      <c r="G90">
        <v>1507</v>
      </c>
      <c r="H90">
        <v>1599</v>
      </c>
      <c r="I90">
        <v>12465</v>
      </c>
      <c r="J90">
        <v>117</v>
      </c>
      <c r="K90">
        <v>8</v>
      </c>
      <c r="L90">
        <v>26480</v>
      </c>
      <c r="M90">
        <v>37</v>
      </c>
      <c r="N90" s="18">
        <f t="shared" si="2"/>
        <v>979760</v>
      </c>
    </row>
    <row r="91" spans="1:14">
      <c r="A91" t="s">
        <v>123</v>
      </c>
      <c r="B91" t="s">
        <v>635</v>
      </c>
      <c r="C91" t="s">
        <v>464</v>
      </c>
      <c r="M91">
        <v>35</v>
      </c>
      <c r="N91" s="18">
        <f t="shared" si="2"/>
        <v>0</v>
      </c>
    </row>
    <row r="92" spans="1:14">
      <c r="A92" t="s">
        <v>122</v>
      </c>
      <c r="B92" t="s">
        <v>635</v>
      </c>
      <c r="C92" t="s">
        <v>464</v>
      </c>
      <c r="D92">
        <v>112</v>
      </c>
      <c r="E92">
        <v>1920</v>
      </c>
      <c r="F92">
        <v>56</v>
      </c>
      <c r="G92">
        <v>45</v>
      </c>
      <c r="I92">
        <v>1729</v>
      </c>
      <c r="L92">
        <v>3862</v>
      </c>
      <c r="M92">
        <v>40</v>
      </c>
      <c r="N92" s="18">
        <f t="shared" si="2"/>
        <v>154480</v>
      </c>
    </row>
    <row r="93" spans="1:14">
      <c r="A93" t="s">
        <v>108</v>
      </c>
      <c r="B93" t="s">
        <v>635</v>
      </c>
      <c r="C93" t="s">
        <v>464</v>
      </c>
      <c r="D93">
        <v>10</v>
      </c>
      <c r="I93">
        <v>72</v>
      </c>
      <c r="L93">
        <v>82</v>
      </c>
      <c r="M93">
        <v>18</v>
      </c>
      <c r="N93" s="18">
        <f t="shared" si="2"/>
        <v>1476</v>
      </c>
    </row>
    <row r="94" spans="1:14">
      <c r="A94" t="s">
        <v>247</v>
      </c>
      <c r="B94" t="s">
        <v>635</v>
      </c>
      <c r="C94" t="s">
        <v>464</v>
      </c>
      <c r="I94">
        <v>3</v>
      </c>
      <c r="L94">
        <v>3</v>
      </c>
      <c r="M94">
        <v>400</v>
      </c>
      <c r="N94" s="18">
        <f t="shared" si="2"/>
        <v>1200</v>
      </c>
    </row>
    <row r="95" spans="1:14">
      <c r="A95" t="s">
        <v>268</v>
      </c>
      <c r="B95" t="s">
        <v>635</v>
      </c>
      <c r="C95" t="s">
        <v>464</v>
      </c>
      <c r="E95">
        <v>12</v>
      </c>
      <c r="L95">
        <v>12</v>
      </c>
      <c r="M95">
        <v>900</v>
      </c>
      <c r="N95" s="18">
        <f t="shared" si="2"/>
        <v>10800</v>
      </c>
    </row>
    <row r="96" spans="1:14">
      <c r="A96" t="s">
        <v>112</v>
      </c>
      <c r="B96" t="s">
        <v>635</v>
      </c>
      <c r="C96" t="s">
        <v>464</v>
      </c>
      <c r="E96">
        <v>49</v>
      </c>
      <c r="G96">
        <v>7</v>
      </c>
      <c r="I96">
        <v>105</v>
      </c>
      <c r="L96">
        <v>161</v>
      </c>
      <c r="M96">
        <v>25</v>
      </c>
      <c r="N96" s="18">
        <f t="shared" si="2"/>
        <v>4025</v>
      </c>
    </row>
    <row r="97" spans="1:14">
      <c r="A97" t="s">
        <v>101</v>
      </c>
      <c r="B97" t="s">
        <v>635</v>
      </c>
      <c r="C97" t="s">
        <v>464</v>
      </c>
      <c r="E97">
        <v>6</v>
      </c>
      <c r="G97">
        <v>9</v>
      </c>
      <c r="L97">
        <v>15</v>
      </c>
      <c r="M97">
        <v>1000</v>
      </c>
      <c r="N97" s="18">
        <f t="shared" si="2"/>
        <v>15000</v>
      </c>
    </row>
    <row r="98" spans="1:14">
      <c r="A98" t="s">
        <v>97</v>
      </c>
      <c r="B98" t="s">
        <v>635</v>
      </c>
      <c r="C98" t="s">
        <v>464</v>
      </c>
      <c r="D98">
        <v>852</v>
      </c>
      <c r="E98">
        <v>1381</v>
      </c>
      <c r="F98">
        <v>422</v>
      </c>
      <c r="G98">
        <v>467</v>
      </c>
      <c r="H98">
        <v>1515</v>
      </c>
      <c r="I98">
        <v>618</v>
      </c>
      <c r="J98">
        <v>23</v>
      </c>
      <c r="L98">
        <v>5278</v>
      </c>
      <c r="M98">
        <v>20</v>
      </c>
      <c r="N98" s="18">
        <f t="shared" si="2"/>
        <v>105560</v>
      </c>
    </row>
    <row r="99" spans="1:14">
      <c r="A99" t="s">
        <v>100</v>
      </c>
      <c r="B99" t="s">
        <v>635</v>
      </c>
      <c r="C99" t="s">
        <v>464</v>
      </c>
      <c r="D99">
        <v>4</v>
      </c>
      <c r="E99">
        <v>21</v>
      </c>
      <c r="G99">
        <v>39</v>
      </c>
      <c r="H99">
        <v>8</v>
      </c>
      <c r="I99">
        <v>1</v>
      </c>
      <c r="J99">
        <v>8</v>
      </c>
      <c r="L99">
        <v>81</v>
      </c>
      <c r="M99">
        <v>500</v>
      </c>
      <c r="N99" s="18">
        <f t="shared" si="2"/>
        <v>40500</v>
      </c>
    </row>
    <row r="100" spans="1:14">
      <c r="A100" t="s">
        <v>87</v>
      </c>
      <c r="B100" t="s">
        <v>635</v>
      </c>
      <c r="C100" t="s">
        <v>464</v>
      </c>
      <c r="D100">
        <v>2538</v>
      </c>
      <c r="E100">
        <v>4211</v>
      </c>
      <c r="F100">
        <v>1295</v>
      </c>
      <c r="G100">
        <v>980</v>
      </c>
      <c r="H100">
        <v>1269</v>
      </c>
      <c r="I100">
        <v>5877</v>
      </c>
      <c r="J100">
        <v>86</v>
      </c>
      <c r="K100">
        <v>7</v>
      </c>
      <c r="L100">
        <v>16263</v>
      </c>
      <c r="M100">
        <v>40</v>
      </c>
      <c r="N100" s="18">
        <f t="shared" si="2"/>
        <v>650520</v>
      </c>
    </row>
    <row r="101" spans="1:14">
      <c r="A101" t="s">
        <v>107</v>
      </c>
      <c r="B101" t="s">
        <v>635</v>
      </c>
      <c r="C101" t="s">
        <v>464</v>
      </c>
      <c r="D101">
        <v>69</v>
      </c>
      <c r="E101">
        <v>12</v>
      </c>
      <c r="G101">
        <v>42</v>
      </c>
      <c r="H101">
        <v>49</v>
      </c>
      <c r="I101">
        <v>89</v>
      </c>
      <c r="L101">
        <v>261</v>
      </c>
      <c r="M101">
        <v>40</v>
      </c>
      <c r="N101" s="18">
        <f t="shared" si="2"/>
        <v>10440</v>
      </c>
    </row>
    <row r="102" spans="1:14">
      <c r="A102" t="s">
        <v>117</v>
      </c>
      <c r="B102" t="s">
        <v>635</v>
      </c>
      <c r="C102" t="s">
        <v>463</v>
      </c>
      <c r="I102">
        <v>8</v>
      </c>
      <c r="L102">
        <v>8</v>
      </c>
      <c r="M102">
        <v>35</v>
      </c>
      <c r="N102" s="18">
        <f t="shared" ref="N102:N110" si="3">M102*L102</f>
        <v>280</v>
      </c>
    </row>
    <row r="103" spans="1:14">
      <c r="A103" t="s">
        <v>127</v>
      </c>
      <c r="B103" t="s">
        <v>635</v>
      </c>
      <c r="C103" t="s">
        <v>463</v>
      </c>
      <c r="D103">
        <v>3416</v>
      </c>
      <c r="E103">
        <v>5141</v>
      </c>
      <c r="F103">
        <v>1943</v>
      </c>
      <c r="G103">
        <v>1468</v>
      </c>
      <c r="H103">
        <v>2849</v>
      </c>
      <c r="I103">
        <v>11493</v>
      </c>
      <c r="J103">
        <v>169</v>
      </c>
      <c r="K103">
        <v>9</v>
      </c>
      <c r="L103">
        <v>26488</v>
      </c>
      <c r="M103">
        <v>35</v>
      </c>
      <c r="N103" s="18">
        <f t="shared" si="3"/>
        <v>927080</v>
      </c>
    </row>
    <row r="104" spans="1:14">
      <c r="A104" t="s">
        <v>98</v>
      </c>
      <c r="B104" t="s">
        <v>635</v>
      </c>
      <c r="C104" t="s">
        <v>463</v>
      </c>
      <c r="D104">
        <v>10</v>
      </c>
      <c r="H104">
        <v>5</v>
      </c>
      <c r="L104">
        <v>15</v>
      </c>
      <c r="M104">
        <v>400</v>
      </c>
      <c r="N104" s="18">
        <f t="shared" si="3"/>
        <v>6000</v>
      </c>
    </row>
    <row r="105" spans="1:14">
      <c r="A105" t="s">
        <v>125</v>
      </c>
      <c r="B105" t="s">
        <v>635</v>
      </c>
      <c r="C105" t="s">
        <v>463</v>
      </c>
      <c r="D105">
        <v>10</v>
      </c>
      <c r="E105">
        <v>25</v>
      </c>
      <c r="F105">
        <v>41</v>
      </c>
      <c r="G105">
        <v>19</v>
      </c>
      <c r="H105">
        <v>10</v>
      </c>
      <c r="I105">
        <v>249</v>
      </c>
      <c r="J105">
        <v>43</v>
      </c>
      <c r="L105">
        <v>397</v>
      </c>
      <c r="M105">
        <v>40</v>
      </c>
      <c r="N105" s="18">
        <f t="shared" si="3"/>
        <v>15880</v>
      </c>
    </row>
    <row r="106" spans="1:14">
      <c r="A106" t="s">
        <v>105</v>
      </c>
      <c r="B106" t="s">
        <v>635</v>
      </c>
      <c r="C106" t="s">
        <v>463</v>
      </c>
      <c r="D106">
        <v>15</v>
      </c>
      <c r="E106">
        <v>0</v>
      </c>
      <c r="I106">
        <v>98</v>
      </c>
      <c r="L106">
        <v>113</v>
      </c>
      <c r="M106">
        <v>37</v>
      </c>
      <c r="N106" s="18">
        <f t="shared" si="3"/>
        <v>4181</v>
      </c>
    </row>
    <row r="107" spans="1:14">
      <c r="A107" t="s">
        <v>94</v>
      </c>
      <c r="B107" t="s">
        <v>635</v>
      </c>
      <c r="C107" t="s">
        <v>463</v>
      </c>
      <c r="D107">
        <v>247</v>
      </c>
      <c r="E107">
        <v>255</v>
      </c>
      <c r="F107">
        <v>136</v>
      </c>
      <c r="G107">
        <v>329</v>
      </c>
      <c r="H107">
        <v>1063</v>
      </c>
      <c r="I107">
        <v>1404</v>
      </c>
      <c r="J107">
        <v>47</v>
      </c>
      <c r="L107">
        <v>3481</v>
      </c>
      <c r="M107">
        <v>40</v>
      </c>
      <c r="N107" s="18">
        <f>M107*L107</f>
        <v>139240</v>
      </c>
    </row>
    <row r="108" spans="1:14">
      <c r="A108" t="s">
        <v>130</v>
      </c>
      <c r="B108" t="s">
        <v>635</v>
      </c>
      <c r="C108" t="s">
        <v>463</v>
      </c>
      <c r="D108">
        <v>1665</v>
      </c>
      <c r="E108">
        <v>1840</v>
      </c>
      <c r="F108">
        <v>171</v>
      </c>
      <c r="G108">
        <v>339</v>
      </c>
      <c r="H108">
        <v>515</v>
      </c>
      <c r="I108">
        <v>2441</v>
      </c>
      <c r="J108">
        <v>24</v>
      </c>
      <c r="K108">
        <v>10</v>
      </c>
      <c r="L108">
        <v>7005</v>
      </c>
      <c r="M108">
        <v>40</v>
      </c>
      <c r="N108" s="18">
        <f t="shared" si="3"/>
        <v>280200</v>
      </c>
    </row>
    <row r="109" spans="1:14">
      <c r="A109" t="s">
        <v>115</v>
      </c>
      <c r="B109" t="s">
        <v>635</v>
      </c>
      <c r="C109" t="s">
        <v>463</v>
      </c>
      <c r="D109">
        <v>170</v>
      </c>
      <c r="E109">
        <v>93</v>
      </c>
      <c r="F109">
        <v>26</v>
      </c>
      <c r="G109">
        <v>16</v>
      </c>
      <c r="H109">
        <v>68</v>
      </c>
      <c r="I109">
        <v>567</v>
      </c>
      <c r="L109">
        <v>940</v>
      </c>
      <c r="M109">
        <v>30</v>
      </c>
      <c r="N109" s="18">
        <f t="shared" si="3"/>
        <v>28200</v>
      </c>
    </row>
    <row r="110" spans="1:14">
      <c r="A110" t="s">
        <v>126</v>
      </c>
      <c r="B110" t="s">
        <v>635</v>
      </c>
      <c r="C110" t="s">
        <v>463</v>
      </c>
      <c r="E110">
        <v>40</v>
      </c>
      <c r="L110">
        <v>40</v>
      </c>
      <c r="M110">
        <v>36</v>
      </c>
      <c r="N110" s="18">
        <f t="shared" si="3"/>
        <v>1440</v>
      </c>
    </row>
    <row r="111" spans="1:14">
      <c r="A111" t="s">
        <v>119</v>
      </c>
      <c r="B111" t="s">
        <v>635</v>
      </c>
      <c r="C111" t="s">
        <v>459</v>
      </c>
      <c r="H111">
        <v>356</v>
      </c>
      <c r="L111">
        <v>356</v>
      </c>
      <c r="M111">
        <v>20</v>
      </c>
      <c r="N111" s="18">
        <f t="shared" si="1"/>
        <v>7120</v>
      </c>
    </row>
    <row r="112" spans="1:14">
      <c r="A112" t="s">
        <v>118</v>
      </c>
      <c r="B112" t="s">
        <v>635</v>
      </c>
      <c r="C112" t="s">
        <v>459</v>
      </c>
      <c r="I112">
        <v>35</v>
      </c>
      <c r="L112">
        <v>35</v>
      </c>
      <c r="M112">
        <v>35</v>
      </c>
      <c r="N112" s="18">
        <f t="shared" si="1"/>
        <v>1225</v>
      </c>
    </row>
    <row r="113" spans="1:14">
      <c r="A113" t="s">
        <v>114</v>
      </c>
      <c r="B113" t="s">
        <v>635</v>
      </c>
      <c r="C113" t="s">
        <v>459</v>
      </c>
      <c r="D113">
        <v>207</v>
      </c>
      <c r="E113">
        <v>72</v>
      </c>
      <c r="F113">
        <v>90</v>
      </c>
      <c r="G113">
        <v>42</v>
      </c>
      <c r="H113">
        <v>40</v>
      </c>
      <c r="I113">
        <v>779</v>
      </c>
      <c r="L113">
        <v>1230</v>
      </c>
      <c r="M113">
        <v>40</v>
      </c>
      <c r="N113" s="18">
        <f t="shared" si="1"/>
        <v>49200</v>
      </c>
    </row>
    <row r="114" spans="1:14">
      <c r="A114" t="s">
        <v>109</v>
      </c>
      <c r="B114" t="s">
        <v>635</v>
      </c>
      <c r="C114" t="s">
        <v>459</v>
      </c>
      <c r="D114">
        <v>14</v>
      </c>
      <c r="E114">
        <v>27</v>
      </c>
      <c r="F114">
        <v>52</v>
      </c>
      <c r="H114">
        <v>215</v>
      </c>
      <c r="I114">
        <v>195</v>
      </c>
      <c r="L114">
        <v>503</v>
      </c>
      <c r="M114">
        <v>40</v>
      </c>
      <c r="N114" s="18">
        <f t="shared" si="1"/>
        <v>20120</v>
      </c>
    </row>
    <row r="115" spans="1:14">
      <c r="A115" t="s">
        <v>128</v>
      </c>
      <c r="B115" t="s">
        <v>635</v>
      </c>
      <c r="C115" t="s">
        <v>459</v>
      </c>
      <c r="D115">
        <v>1788</v>
      </c>
      <c r="E115">
        <v>963</v>
      </c>
      <c r="F115">
        <v>327</v>
      </c>
      <c r="G115">
        <v>243</v>
      </c>
      <c r="H115">
        <v>880</v>
      </c>
      <c r="I115">
        <v>126</v>
      </c>
      <c r="L115">
        <v>4327</v>
      </c>
      <c r="M115">
        <v>35</v>
      </c>
      <c r="N115" s="18">
        <f t="shared" si="1"/>
        <v>151445</v>
      </c>
    </row>
    <row r="116" spans="1:14">
      <c r="A116" t="s">
        <v>92</v>
      </c>
      <c r="B116" t="s">
        <v>635</v>
      </c>
      <c r="C116" t="s">
        <v>459</v>
      </c>
      <c r="D116">
        <v>20</v>
      </c>
      <c r="E116">
        <v>48</v>
      </c>
      <c r="I116">
        <v>3215</v>
      </c>
      <c r="L116">
        <v>3283</v>
      </c>
      <c r="M116">
        <v>40</v>
      </c>
      <c r="N116" s="18">
        <f t="shared" si="1"/>
        <v>131320</v>
      </c>
    </row>
    <row r="117" spans="1:14">
      <c r="A117" t="s">
        <v>106</v>
      </c>
      <c r="B117" t="s">
        <v>635</v>
      </c>
      <c r="C117" t="s">
        <v>459</v>
      </c>
      <c r="D117">
        <v>585</v>
      </c>
      <c r="E117">
        <v>74</v>
      </c>
      <c r="F117">
        <v>59</v>
      </c>
      <c r="G117">
        <v>21</v>
      </c>
      <c r="H117">
        <v>15</v>
      </c>
      <c r="I117">
        <v>908</v>
      </c>
      <c r="L117">
        <v>1662</v>
      </c>
      <c r="M117">
        <v>40</v>
      </c>
      <c r="N117" s="18">
        <f>M117*L117</f>
        <v>66480</v>
      </c>
    </row>
    <row r="118" spans="1:14">
      <c r="A118" t="s">
        <v>121</v>
      </c>
      <c r="B118" t="s">
        <v>635</v>
      </c>
      <c r="C118" t="s">
        <v>459</v>
      </c>
      <c r="F118">
        <v>6</v>
      </c>
      <c r="G118">
        <v>19</v>
      </c>
      <c r="I118">
        <v>72</v>
      </c>
      <c r="L118">
        <v>97</v>
      </c>
      <c r="M118">
        <v>18</v>
      </c>
      <c r="N118" s="18">
        <f t="shared" si="1"/>
        <v>1746</v>
      </c>
    </row>
    <row r="119" spans="1:14">
      <c r="A119" t="s">
        <v>103</v>
      </c>
      <c r="B119" t="s">
        <v>635</v>
      </c>
      <c r="C119" t="s">
        <v>459</v>
      </c>
      <c r="D119">
        <v>10</v>
      </c>
      <c r="F119">
        <v>10</v>
      </c>
      <c r="I119">
        <v>24</v>
      </c>
      <c r="L119">
        <v>44</v>
      </c>
      <c r="M119">
        <v>40</v>
      </c>
      <c r="N119" s="18">
        <f t="shared" si="1"/>
        <v>1760</v>
      </c>
    </row>
    <row r="120" spans="1:14">
      <c r="A120" t="s">
        <v>151</v>
      </c>
      <c r="B120" t="s">
        <v>636</v>
      </c>
      <c r="C120" t="s">
        <v>636</v>
      </c>
      <c r="M120">
        <v>40</v>
      </c>
      <c r="N120" s="18">
        <f t="shared" si="1"/>
        <v>0</v>
      </c>
    </row>
    <row r="121" spans="1:14">
      <c r="A121" t="s">
        <v>160</v>
      </c>
      <c r="B121" t="s">
        <v>636</v>
      </c>
      <c r="C121" t="s">
        <v>636</v>
      </c>
      <c r="I121">
        <v>605</v>
      </c>
      <c r="L121">
        <v>605</v>
      </c>
      <c r="M121">
        <v>40</v>
      </c>
      <c r="N121" s="18">
        <f t="shared" si="1"/>
        <v>24200</v>
      </c>
    </row>
    <row r="122" spans="1:14">
      <c r="A122" t="s">
        <v>252</v>
      </c>
      <c r="B122" t="s">
        <v>636</v>
      </c>
      <c r="C122" t="s">
        <v>636</v>
      </c>
      <c r="I122">
        <v>1</v>
      </c>
      <c r="L122">
        <v>1</v>
      </c>
      <c r="M122">
        <v>375</v>
      </c>
      <c r="N122" s="18">
        <f t="shared" si="1"/>
        <v>375</v>
      </c>
    </row>
    <row r="123" spans="1:14">
      <c r="A123" t="s">
        <v>164</v>
      </c>
      <c r="B123" t="s">
        <v>636</v>
      </c>
      <c r="C123" t="s">
        <v>636</v>
      </c>
      <c r="I123">
        <v>92</v>
      </c>
      <c r="L123">
        <v>92</v>
      </c>
      <c r="M123">
        <v>500</v>
      </c>
      <c r="N123" s="18">
        <f t="shared" si="1"/>
        <v>46000</v>
      </c>
    </row>
    <row r="124" spans="1:14">
      <c r="A124" t="s">
        <v>152</v>
      </c>
      <c r="B124" t="s">
        <v>636</v>
      </c>
      <c r="C124" t="s">
        <v>636</v>
      </c>
      <c r="D124">
        <v>422</v>
      </c>
      <c r="E124">
        <v>115</v>
      </c>
      <c r="F124">
        <v>13</v>
      </c>
      <c r="G124">
        <v>90</v>
      </c>
      <c r="I124">
        <v>236</v>
      </c>
      <c r="L124">
        <v>876</v>
      </c>
      <c r="M124">
        <v>50</v>
      </c>
      <c r="N124" s="18">
        <f t="shared" si="1"/>
        <v>43800</v>
      </c>
    </row>
    <row r="125" spans="1:14">
      <c r="A125" t="s">
        <v>250</v>
      </c>
      <c r="B125" t="s">
        <v>636</v>
      </c>
      <c r="C125" t="s">
        <v>636</v>
      </c>
      <c r="I125">
        <v>4</v>
      </c>
      <c r="L125">
        <v>4</v>
      </c>
      <c r="M125">
        <v>400</v>
      </c>
      <c r="N125" s="18">
        <f t="shared" si="1"/>
        <v>1600</v>
      </c>
    </row>
    <row r="126" spans="1:14">
      <c r="A126" t="s">
        <v>148</v>
      </c>
      <c r="B126" t="s">
        <v>636</v>
      </c>
      <c r="C126" t="s">
        <v>636</v>
      </c>
      <c r="D126">
        <v>30</v>
      </c>
      <c r="I126">
        <v>19</v>
      </c>
      <c r="L126">
        <v>49</v>
      </c>
      <c r="M126">
        <v>50</v>
      </c>
      <c r="N126" s="18">
        <f t="shared" si="1"/>
        <v>2450</v>
      </c>
    </row>
    <row r="127" spans="1:14">
      <c r="A127" t="s">
        <v>142</v>
      </c>
      <c r="B127" t="s">
        <v>636</v>
      </c>
      <c r="C127" t="s">
        <v>636</v>
      </c>
      <c r="D127">
        <v>34</v>
      </c>
      <c r="E127">
        <v>84</v>
      </c>
      <c r="G127">
        <v>4</v>
      </c>
      <c r="H127">
        <v>42</v>
      </c>
      <c r="I127">
        <v>123</v>
      </c>
      <c r="J127">
        <v>3</v>
      </c>
      <c r="L127">
        <v>290</v>
      </c>
      <c r="M127">
        <v>400</v>
      </c>
      <c r="N127" s="18">
        <f t="shared" si="1"/>
        <v>116000</v>
      </c>
    </row>
    <row r="128" spans="1:14">
      <c r="A128" t="s">
        <v>141</v>
      </c>
      <c r="B128" t="s">
        <v>636</v>
      </c>
      <c r="C128" t="s">
        <v>636</v>
      </c>
      <c r="D128">
        <v>2031</v>
      </c>
      <c r="E128">
        <v>2499</v>
      </c>
      <c r="F128">
        <v>546</v>
      </c>
      <c r="G128">
        <v>573</v>
      </c>
      <c r="H128">
        <v>471</v>
      </c>
      <c r="I128">
        <v>2797</v>
      </c>
      <c r="J128">
        <v>65</v>
      </c>
      <c r="K128">
        <v>9</v>
      </c>
      <c r="L128">
        <v>8991</v>
      </c>
      <c r="M128">
        <v>50</v>
      </c>
      <c r="N128" s="18">
        <f t="shared" ref="N128:N195" si="4">M128*L128</f>
        <v>449550</v>
      </c>
    </row>
    <row r="129" spans="1:14">
      <c r="A129" t="s">
        <v>144</v>
      </c>
      <c r="B129" t="s">
        <v>636</v>
      </c>
      <c r="C129" t="s">
        <v>636</v>
      </c>
      <c r="E129">
        <v>4</v>
      </c>
      <c r="I129">
        <v>78</v>
      </c>
      <c r="L129">
        <v>82</v>
      </c>
      <c r="M129">
        <v>400</v>
      </c>
      <c r="N129" s="18">
        <f t="shared" si="4"/>
        <v>32800</v>
      </c>
    </row>
    <row r="130" spans="1:14">
      <c r="A130" t="s">
        <v>133</v>
      </c>
      <c r="B130" t="s">
        <v>636</v>
      </c>
      <c r="C130" t="s">
        <v>636</v>
      </c>
      <c r="D130">
        <v>228</v>
      </c>
      <c r="E130">
        <v>265</v>
      </c>
      <c r="F130">
        <v>67</v>
      </c>
      <c r="G130">
        <v>92</v>
      </c>
      <c r="H130">
        <v>272</v>
      </c>
      <c r="I130">
        <v>1512</v>
      </c>
      <c r="L130">
        <v>2436</v>
      </c>
      <c r="M130">
        <v>50</v>
      </c>
      <c r="N130" s="18">
        <f t="shared" si="4"/>
        <v>121800</v>
      </c>
    </row>
    <row r="131" spans="1:14">
      <c r="A131" t="s">
        <v>143</v>
      </c>
      <c r="B131" t="s">
        <v>636</v>
      </c>
      <c r="C131" t="s">
        <v>636</v>
      </c>
      <c r="E131">
        <v>50</v>
      </c>
      <c r="G131">
        <v>20</v>
      </c>
      <c r="H131">
        <v>61</v>
      </c>
      <c r="I131">
        <v>80</v>
      </c>
      <c r="J131">
        <v>2</v>
      </c>
      <c r="L131">
        <v>213</v>
      </c>
      <c r="M131">
        <v>400</v>
      </c>
      <c r="N131" s="18">
        <f t="shared" si="4"/>
        <v>85200</v>
      </c>
    </row>
    <row r="132" spans="1:14">
      <c r="A132" t="s">
        <v>134</v>
      </c>
      <c r="B132" t="s">
        <v>636</v>
      </c>
      <c r="C132" t="s">
        <v>636</v>
      </c>
      <c r="D132">
        <v>1708</v>
      </c>
      <c r="E132">
        <v>2011</v>
      </c>
      <c r="F132">
        <v>536</v>
      </c>
      <c r="G132">
        <v>552</v>
      </c>
      <c r="H132">
        <v>477</v>
      </c>
      <c r="I132">
        <v>2850</v>
      </c>
      <c r="J132">
        <v>70</v>
      </c>
      <c r="K132">
        <v>10</v>
      </c>
      <c r="L132">
        <v>8214</v>
      </c>
      <c r="M132">
        <v>50</v>
      </c>
      <c r="N132" s="18">
        <f t="shared" si="4"/>
        <v>410700</v>
      </c>
    </row>
    <row r="133" spans="1:14">
      <c r="A133" t="s">
        <v>149</v>
      </c>
      <c r="B133" t="s">
        <v>636</v>
      </c>
      <c r="C133" t="s">
        <v>636</v>
      </c>
      <c r="I133">
        <v>53</v>
      </c>
      <c r="L133">
        <v>53</v>
      </c>
      <c r="M133">
        <v>350</v>
      </c>
      <c r="N133" s="18">
        <f t="shared" si="4"/>
        <v>18550</v>
      </c>
    </row>
    <row r="134" spans="1:14">
      <c r="A134" t="s">
        <v>135</v>
      </c>
      <c r="B134" t="s">
        <v>636</v>
      </c>
      <c r="C134" t="s">
        <v>636</v>
      </c>
      <c r="D134">
        <v>17</v>
      </c>
      <c r="E134">
        <v>215</v>
      </c>
      <c r="G134">
        <v>11</v>
      </c>
      <c r="H134">
        <v>158</v>
      </c>
      <c r="I134">
        <v>284</v>
      </c>
      <c r="J134">
        <v>2</v>
      </c>
      <c r="L134">
        <v>687</v>
      </c>
      <c r="M134">
        <v>400</v>
      </c>
      <c r="N134" s="18">
        <f t="shared" si="4"/>
        <v>274800</v>
      </c>
    </row>
    <row r="135" spans="1:14">
      <c r="A135" t="s">
        <v>136</v>
      </c>
      <c r="B135" t="s">
        <v>636</v>
      </c>
      <c r="C135" t="s">
        <v>636</v>
      </c>
      <c r="D135">
        <v>2260</v>
      </c>
      <c r="E135">
        <v>3337</v>
      </c>
      <c r="F135">
        <v>774</v>
      </c>
      <c r="G135">
        <v>552</v>
      </c>
      <c r="H135">
        <v>1582</v>
      </c>
      <c r="I135">
        <v>7216</v>
      </c>
      <c r="J135">
        <v>80</v>
      </c>
      <c r="K135">
        <v>7</v>
      </c>
      <c r="L135">
        <v>15808</v>
      </c>
      <c r="M135">
        <v>50</v>
      </c>
      <c r="N135" s="18">
        <f t="shared" si="4"/>
        <v>790400</v>
      </c>
    </row>
    <row r="136" spans="1:14">
      <c r="A136" t="s">
        <v>147</v>
      </c>
      <c r="B136" t="s">
        <v>636</v>
      </c>
      <c r="C136" t="s">
        <v>636</v>
      </c>
      <c r="D136">
        <v>2</v>
      </c>
      <c r="E136">
        <v>1</v>
      </c>
      <c r="G136">
        <v>1</v>
      </c>
      <c r="H136">
        <v>9</v>
      </c>
      <c r="L136">
        <v>13</v>
      </c>
      <c r="M136">
        <v>400</v>
      </c>
      <c r="N136" s="18">
        <f t="shared" si="4"/>
        <v>5200</v>
      </c>
    </row>
    <row r="137" spans="1:14">
      <c r="A137" t="s">
        <v>146</v>
      </c>
      <c r="B137" t="s">
        <v>636</v>
      </c>
      <c r="C137" t="s">
        <v>636</v>
      </c>
      <c r="D137">
        <v>344</v>
      </c>
      <c r="E137">
        <v>427</v>
      </c>
      <c r="F137">
        <v>154</v>
      </c>
      <c r="G137">
        <v>98</v>
      </c>
      <c r="H137">
        <v>470</v>
      </c>
      <c r="I137">
        <v>100</v>
      </c>
      <c r="L137">
        <v>1593</v>
      </c>
      <c r="M137">
        <v>50</v>
      </c>
      <c r="N137" s="18">
        <f t="shared" si="4"/>
        <v>79650</v>
      </c>
    </row>
    <row r="138" spans="1:14">
      <c r="A138" t="s">
        <v>161</v>
      </c>
      <c r="B138" t="s">
        <v>636</v>
      </c>
      <c r="C138" t="s">
        <v>636</v>
      </c>
      <c r="D138">
        <v>315</v>
      </c>
      <c r="L138">
        <v>315</v>
      </c>
      <c r="M138">
        <v>40</v>
      </c>
      <c r="N138" s="18">
        <f t="shared" si="4"/>
        <v>12600</v>
      </c>
    </row>
    <row r="139" spans="1:14">
      <c r="A139" t="s">
        <v>156</v>
      </c>
      <c r="B139" t="s">
        <v>636</v>
      </c>
      <c r="C139" t="s">
        <v>636</v>
      </c>
      <c r="E139">
        <v>40</v>
      </c>
      <c r="I139">
        <v>11</v>
      </c>
      <c r="L139">
        <v>51</v>
      </c>
      <c r="M139">
        <v>750</v>
      </c>
      <c r="N139" s="18">
        <f t="shared" si="4"/>
        <v>38250</v>
      </c>
    </row>
    <row r="140" spans="1:14">
      <c r="A140" t="s">
        <v>159</v>
      </c>
      <c r="B140" t="s">
        <v>636</v>
      </c>
      <c r="C140" t="s">
        <v>636</v>
      </c>
      <c r="D140">
        <v>846</v>
      </c>
      <c r="E140">
        <v>227</v>
      </c>
      <c r="G140">
        <v>121</v>
      </c>
      <c r="I140">
        <v>1049</v>
      </c>
      <c r="K140">
        <v>8</v>
      </c>
      <c r="L140">
        <v>2251</v>
      </c>
      <c r="M140">
        <v>32</v>
      </c>
      <c r="N140" s="18">
        <f t="shared" si="4"/>
        <v>72032</v>
      </c>
    </row>
    <row r="141" spans="1:14">
      <c r="A141" t="s">
        <v>158</v>
      </c>
      <c r="B141" t="s">
        <v>636</v>
      </c>
      <c r="C141" t="s">
        <v>636</v>
      </c>
      <c r="D141">
        <v>448</v>
      </c>
      <c r="E141">
        <v>167</v>
      </c>
      <c r="G141">
        <v>79</v>
      </c>
      <c r="I141">
        <v>425</v>
      </c>
      <c r="J141">
        <v>8</v>
      </c>
      <c r="K141">
        <v>7</v>
      </c>
      <c r="L141">
        <v>1134</v>
      </c>
      <c r="M141">
        <v>32</v>
      </c>
      <c r="N141" s="18">
        <f t="shared" si="4"/>
        <v>36288</v>
      </c>
    </row>
    <row r="142" spans="1:14">
      <c r="A142" t="s">
        <v>163</v>
      </c>
      <c r="B142" t="s">
        <v>636</v>
      </c>
      <c r="C142" t="s">
        <v>636</v>
      </c>
      <c r="D142">
        <v>72</v>
      </c>
      <c r="G142">
        <v>43</v>
      </c>
      <c r="I142">
        <v>36</v>
      </c>
      <c r="L142">
        <v>151</v>
      </c>
      <c r="M142">
        <v>28</v>
      </c>
      <c r="N142" s="18">
        <f t="shared" si="4"/>
        <v>4228</v>
      </c>
    </row>
    <row r="143" spans="1:14">
      <c r="A143" t="s">
        <v>157</v>
      </c>
      <c r="B143" t="s">
        <v>636</v>
      </c>
      <c r="C143" t="s">
        <v>636</v>
      </c>
      <c r="I143">
        <v>55</v>
      </c>
      <c r="L143">
        <v>55</v>
      </c>
      <c r="M143">
        <v>500</v>
      </c>
      <c r="N143" s="18">
        <f t="shared" si="4"/>
        <v>27500</v>
      </c>
    </row>
    <row r="144" spans="1:14">
      <c r="A144" t="s">
        <v>162</v>
      </c>
      <c r="B144" t="s">
        <v>636</v>
      </c>
      <c r="C144" t="s">
        <v>636</v>
      </c>
      <c r="I144">
        <v>34</v>
      </c>
      <c r="L144">
        <v>34</v>
      </c>
      <c r="M144">
        <v>500</v>
      </c>
      <c r="N144" s="18">
        <f t="shared" si="4"/>
        <v>17000</v>
      </c>
    </row>
    <row r="145" spans="1:14">
      <c r="A145" t="s">
        <v>150</v>
      </c>
      <c r="B145" t="s">
        <v>636</v>
      </c>
      <c r="C145" t="s">
        <v>636</v>
      </c>
      <c r="E145">
        <v>12</v>
      </c>
      <c r="G145">
        <v>4</v>
      </c>
      <c r="I145">
        <v>370</v>
      </c>
      <c r="L145">
        <v>386</v>
      </c>
      <c r="M145">
        <v>100</v>
      </c>
      <c r="N145" s="18">
        <f t="shared" si="4"/>
        <v>38600</v>
      </c>
    </row>
    <row r="146" spans="1:14">
      <c r="A146" t="s">
        <v>270</v>
      </c>
      <c r="B146" t="s">
        <v>636</v>
      </c>
      <c r="C146" t="s">
        <v>636</v>
      </c>
      <c r="M146">
        <v>200</v>
      </c>
      <c r="N146" s="18">
        <f t="shared" si="4"/>
        <v>0</v>
      </c>
    </row>
    <row r="147" spans="1:14">
      <c r="A147" t="s">
        <v>137</v>
      </c>
      <c r="B147" t="s">
        <v>636</v>
      </c>
      <c r="C147" t="s">
        <v>636</v>
      </c>
      <c r="D147">
        <v>1151</v>
      </c>
      <c r="E147">
        <v>1259</v>
      </c>
      <c r="F147">
        <v>414</v>
      </c>
      <c r="G147">
        <v>393</v>
      </c>
      <c r="H147">
        <v>903</v>
      </c>
      <c r="I147">
        <v>1488</v>
      </c>
      <c r="J147">
        <v>54</v>
      </c>
      <c r="L147">
        <v>5662</v>
      </c>
      <c r="M147">
        <v>50</v>
      </c>
      <c r="N147" s="18">
        <f t="shared" si="4"/>
        <v>283100</v>
      </c>
    </row>
    <row r="148" spans="1:14">
      <c r="A148" t="s">
        <v>153</v>
      </c>
      <c r="B148" t="s">
        <v>636</v>
      </c>
      <c r="C148" t="s">
        <v>636</v>
      </c>
      <c r="D148">
        <v>6</v>
      </c>
      <c r="E148">
        <v>7</v>
      </c>
      <c r="I148">
        <v>63</v>
      </c>
      <c r="L148">
        <v>76</v>
      </c>
      <c r="M148">
        <v>350</v>
      </c>
      <c r="N148" s="18">
        <f t="shared" si="4"/>
        <v>26600</v>
      </c>
    </row>
    <row r="149" spans="1:14">
      <c r="A149" t="s">
        <v>138</v>
      </c>
      <c r="B149" t="s">
        <v>636</v>
      </c>
      <c r="C149" t="s">
        <v>636</v>
      </c>
      <c r="E149">
        <v>17</v>
      </c>
      <c r="G149">
        <v>2</v>
      </c>
      <c r="H149">
        <v>26</v>
      </c>
      <c r="I149">
        <v>107</v>
      </c>
      <c r="L149">
        <v>152</v>
      </c>
      <c r="M149">
        <v>400</v>
      </c>
      <c r="N149" s="18">
        <f t="shared" si="4"/>
        <v>60800</v>
      </c>
    </row>
    <row r="150" spans="1:14">
      <c r="A150" t="s">
        <v>139</v>
      </c>
      <c r="B150" t="s">
        <v>636</v>
      </c>
      <c r="C150" t="s">
        <v>636</v>
      </c>
      <c r="D150">
        <v>1587</v>
      </c>
      <c r="E150">
        <v>2318</v>
      </c>
      <c r="F150">
        <v>545</v>
      </c>
      <c r="G150">
        <v>511</v>
      </c>
      <c r="H150">
        <v>1870</v>
      </c>
      <c r="I150">
        <v>4508</v>
      </c>
      <c r="J150">
        <v>73</v>
      </c>
      <c r="K150">
        <v>9</v>
      </c>
      <c r="L150">
        <v>11421</v>
      </c>
      <c r="M150">
        <v>50</v>
      </c>
      <c r="N150" s="18">
        <f t="shared" si="4"/>
        <v>571050</v>
      </c>
    </row>
    <row r="151" spans="1:14">
      <c r="A151" t="s">
        <v>154</v>
      </c>
      <c r="B151" t="s">
        <v>636</v>
      </c>
      <c r="C151" t="s">
        <v>636</v>
      </c>
      <c r="F151">
        <v>2</v>
      </c>
      <c r="L151">
        <v>2</v>
      </c>
      <c r="M151">
        <v>350</v>
      </c>
      <c r="N151" s="18">
        <f t="shared" si="4"/>
        <v>700</v>
      </c>
    </row>
    <row r="152" spans="1:14">
      <c r="A152" t="s">
        <v>145</v>
      </c>
      <c r="B152" t="s">
        <v>636</v>
      </c>
      <c r="C152" t="s">
        <v>636</v>
      </c>
      <c r="E152">
        <v>13</v>
      </c>
      <c r="G152">
        <v>5</v>
      </c>
      <c r="H152">
        <v>9</v>
      </c>
      <c r="I152">
        <v>21</v>
      </c>
      <c r="L152">
        <v>48</v>
      </c>
      <c r="M152">
        <v>400</v>
      </c>
      <c r="N152" s="18">
        <f t="shared" si="4"/>
        <v>19200</v>
      </c>
    </row>
    <row r="153" spans="1:14">
      <c r="A153" t="s">
        <v>140</v>
      </c>
      <c r="B153" t="s">
        <v>636</v>
      </c>
      <c r="C153" t="s">
        <v>636</v>
      </c>
      <c r="D153">
        <v>1035</v>
      </c>
      <c r="E153">
        <v>1556</v>
      </c>
      <c r="F153">
        <v>422</v>
      </c>
      <c r="G153">
        <v>349</v>
      </c>
      <c r="H153">
        <v>536</v>
      </c>
      <c r="I153">
        <v>2458</v>
      </c>
      <c r="J153">
        <v>32</v>
      </c>
      <c r="K153">
        <v>8</v>
      </c>
      <c r="L153">
        <v>6396</v>
      </c>
      <c r="M153">
        <v>50</v>
      </c>
      <c r="N153" s="18">
        <f t="shared" si="4"/>
        <v>319800</v>
      </c>
    </row>
    <row r="154" spans="1:14">
      <c r="A154" t="s">
        <v>217</v>
      </c>
      <c r="B154" t="s">
        <v>637</v>
      </c>
      <c r="C154" t="s">
        <v>465</v>
      </c>
      <c r="D154">
        <v>96</v>
      </c>
      <c r="E154">
        <v>66</v>
      </c>
      <c r="G154">
        <v>46</v>
      </c>
      <c r="I154">
        <v>213</v>
      </c>
      <c r="L154">
        <v>421</v>
      </c>
      <c r="M154">
        <v>10</v>
      </c>
      <c r="N154" s="18">
        <f t="shared" ref="N154:N167" si="5">M154*L154</f>
        <v>4210</v>
      </c>
    </row>
    <row r="155" spans="1:14">
      <c r="A155" t="s">
        <v>243</v>
      </c>
      <c r="B155" t="s">
        <v>637</v>
      </c>
      <c r="C155" t="s">
        <v>465</v>
      </c>
      <c r="G155">
        <v>8</v>
      </c>
      <c r="L155">
        <v>8</v>
      </c>
      <c r="M155">
        <v>10</v>
      </c>
      <c r="N155" s="18">
        <f t="shared" si="5"/>
        <v>80</v>
      </c>
    </row>
    <row r="156" spans="1:14">
      <c r="A156" t="s">
        <v>244</v>
      </c>
      <c r="B156" t="s">
        <v>637</v>
      </c>
      <c r="C156" t="s">
        <v>465</v>
      </c>
      <c r="I156">
        <v>84</v>
      </c>
      <c r="L156">
        <v>84</v>
      </c>
      <c r="M156">
        <v>10</v>
      </c>
      <c r="N156" s="18">
        <f t="shared" si="5"/>
        <v>840</v>
      </c>
    </row>
    <row r="157" spans="1:14">
      <c r="A157" t="s">
        <v>231</v>
      </c>
      <c r="B157" t="s">
        <v>637</v>
      </c>
      <c r="C157" t="s">
        <v>465</v>
      </c>
      <c r="D157">
        <v>64</v>
      </c>
      <c r="E157">
        <v>25</v>
      </c>
      <c r="F157">
        <v>50</v>
      </c>
      <c r="G157">
        <v>18</v>
      </c>
      <c r="H157">
        <v>48</v>
      </c>
      <c r="I157">
        <v>217</v>
      </c>
      <c r="L157">
        <v>422</v>
      </c>
      <c r="M157">
        <v>10</v>
      </c>
      <c r="N157" s="18">
        <f t="shared" si="5"/>
        <v>4220</v>
      </c>
    </row>
    <row r="158" spans="1:14">
      <c r="A158" t="s">
        <v>167</v>
      </c>
      <c r="B158" t="s">
        <v>637</v>
      </c>
      <c r="C158" t="s">
        <v>465</v>
      </c>
      <c r="D158">
        <v>30</v>
      </c>
      <c r="G158">
        <v>97</v>
      </c>
      <c r="I158">
        <v>573</v>
      </c>
      <c r="L158">
        <v>700</v>
      </c>
      <c r="M158">
        <v>4</v>
      </c>
      <c r="N158" s="18">
        <f t="shared" si="5"/>
        <v>2800</v>
      </c>
    </row>
    <row r="159" spans="1:14">
      <c r="A159" t="s">
        <v>179</v>
      </c>
      <c r="B159" t="s">
        <v>637</v>
      </c>
      <c r="C159" t="s">
        <v>465</v>
      </c>
      <c r="D159">
        <v>1990</v>
      </c>
      <c r="E159">
        <v>100</v>
      </c>
      <c r="G159">
        <v>181</v>
      </c>
      <c r="I159">
        <v>236</v>
      </c>
      <c r="L159">
        <v>2507</v>
      </c>
      <c r="M159">
        <v>10</v>
      </c>
      <c r="N159" s="18">
        <f t="shared" si="5"/>
        <v>25070</v>
      </c>
    </row>
    <row r="160" spans="1:14">
      <c r="A160" t="s">
        <v>193</v>
      </c>
      <c r="B160" t="s">
        <v>637</v>
      </c>
      <c r="C160" t="s">
        <v>465</v>
      </c>
      <c r="D160">
        <v>680</v>
      </c>
      <c r="E160">
        <v>610</v>
      </c>
      <c r="F160">
        <v>200</v>
      </c>
      <c r="G160">
        <v>365</v>
      </c>
      <c r="H160">
        <v>11960</v>
      </c>
      <c r="I160">
        <v>833</v>
      </c>
      <c r="J160">
        <v>60</v>
      </c>
      <c r="L160">
        <v>14708</v>
      </c>
      <c r="M160">
        <v>10</v>
      </c>
      <c r="N160" s="18">
        <f t="shared" si="5"/>
        <v>147080</v>
      </c>
    </row>
    <row r="161" spans="1:14">
      <c r="A161" t="s">
        <v>190</v>
      </c>
      <c r="B161" t="s">
        <v>637</v>
      </c>
      <c r="C161" t="s">
        <v>465</v>
      </c>
      <c r="E161">
        <v>62</v>
      </c>
      <c r="L161">
        <v>62</v>
      </c>
      <c r="M161">
        <v>10</v>
      </c>
      <c r="N161" s="18">
        <f t="shared" si="5"/>
        <v>620</v>
      </c>
    </row>
    <row r="162" spans="1:14">
      <c r="A162" t="s">
        <v>168</v>
      </c>
      <c r="B162" t="s">
        <v>637</v>
      </c>
      <c r="C162" t="s">
        <v>465</v>
      </c>
      <c r="D162">
        <v>4716</v>
      </c>
      <c r="E162">
        <v>2815</v>
      </c>
      <c r="F162">
        <v>1489</v>
      </c>
      <c r="G162">
        <v>818</v>
      </c>
      <c r="H162">
        <v>37647</v>
      </c>
      <c r="I162">
        <v>4881</v>
      </c>
      <c r="J162">
        <v>115</v>
      </c>
      <c r="L162">
        <v>52481</v>
      </c>
      <c r="M162">
        <v>10</v>
      </c>
      <c r="N162" s="18">
        <f t="shared" si="5"/>
        <v>524810</v>
      </c>
    </row>
    <row r="163" spans="1:14">
      <c r="A163" t="s">
        <v>176</v>
      </c>
      <c r="B163" t="s">
        <v>637</v>
      </c>
      <c r="C163" t="s">
        <v>465</v>
      </c>
      <c r="F163">
        <v>30</v>
      </c>
      <c r="G163">
        <v>25</v>
      </c>
      <c r="H163">
        <v>3680</v>
      </c>
      <c r="I163">
        <v>36</v>
      </c>
      <c r="L163">
        <v>3771</v>
      </c>
      <c r="M163">
        <v>12</v>
      </c>
      <c r="N163" s="18">
        <f t="shared" si="5"/>
        <v>45252</v>
      </c>
    </row>
    <row r="164" spans="1:14">
      <c r="A164" t="s">
        <v>240</v>
      </c>
      <c r="B164" t="s">
        <v>637</v>
      </c>
      <c r="C164" t="s">
        <v>465</v>
      </c>
      <c r="D164">
        <v>84</v>
      </c>
      <c r="F164">
        <v>7</v>
      </c>
      <c r="I164">
        <v>48</v>
      </c>
      <c r="L164">
        <v>139</v>
      </c>
      <c r="M164">
        <v>11</v>
      </c>
      <c r="N164" s="18">
        <f t="shared" si="5"/>
        <v>1529</v>
      </c>
    </row>
    <row r="165" spans="1:14">
      <c r="A165" t="s">
        <v>228</v>
      </c>
      <c r="B165" t="s">
        <v>637</v>
      </c>
      <c r="C165" t="s">
        <v>465</v>
      </c>
      <c r="D165">
        <v>705</v>
      </c>
      <c r="E165">
        <v>95</v>
      </c>
      <c r="I165">
        <v>41</v>
      </c>
      <c r="L165">
        <v>841</v>
      </c>
      <c r="M165">
        <v>11</v>
      </c>
      <c r="N165" s="18">
        <f t="shared" si="5"/>
        <v>9251</v>
      </c>
    </row>
    <row r="166" spans="1:14">
      <c r="A166" t="s">
        <v>229</v>
      </c>
      <c r="B166" t="s">
        <v>637</v>
      </c>
      <c r="C166" t="s">
        <v>465</v>
      </c>
      <c r="D166">
        <v>6399</v>
      </c>
      <c r="E166">
        <v>3132</v>
      </c>
      <c r="F166">
        <v>6605</v>
      </c>
      <c r="G166">
        <v>2911</v>
      </c>
      <c r="H166">
        <v>17849</v>
      </c>
      <c r="I166">
        <v>6719</v>
      </c>
      <c r="J166">
        <v>355</v>
      </c>
      <c r="L166">
        <v>43970</v>
      </c>
      <c r="M166">
        <v>11</v>
      </c>
      <c r="N166" s="18">
        <f t="shared" si="5"/>
        <v>483670</v>
      </c>
    </row>
    <row r="167" spans="1:14">
      <c r="A167" t="s">
        <v>236</v>
      </c>
      <c r="B167" t="s">
        <v>637</v>
      </c>
      <c r="C167" t="s">
        <v>465</v>
      </c>
      <c r="D167">
        <v>80</v>
      </c>
      <c r="E167">
        <v>15</v>
      </c>
      <c r="F167">
        <v>50</v>
      </c>
      <c r="G167">
        <v>167</v>
      </c>
      <c r="I167">
        <v>83</v>
      </c>
      <c r="L167">
        <v>395</v>
      </c>
      <c r="M167">
        <v>11</v>
      </c>
      <c r="N167" s="18">
        <f t="shared" si="5"/>
        <v>4345</v>
      </c>
    </row>
    <row r="168" spans="1:14">
      <c r="A168" t="s">
        <v>174</v>
      </c>
      <c r="B168" t="s">
        <v>637</v>
      </c>
      <c r="C168" t="s">
        <v>466</v>
      </c>
      <c r="D168">
        <v>59</v>
      </c>
      <c r="E168">
        <v>120</v>
      </c>
      <c r="F168">
        <v>36</v>
      </c>
      <c r="G168">
        <v>191</v>
      </c>
      <c r="I168">
        <v>1755</v>
      </c>
      <c r="L168">
        <v>2161</v>
      </c>
      <c r="M168">
        <v>15</v>
      </c>
      <c r="N168" s="18">
        <f t="shared" si="4"/>
        <v>32415</v>
      </c>
    </row>
    <row r="169" spans="1:14">
      <c r="A169" t="s">
        <v>175</v>
      </c>
      <c r="B169" t="s">
        <v>637</v>
      </c>
      <c r="C169" t="s">
        <v>466</v>
      </c>
      <c r="D169">
        <v>67</v>
      </c>
      <c r="E169">
        <v>38</v>
      </c>
      <c r="F169">
        <v>24</v>
      </c>
      <c r="G169">
        <v>15</v>
      </c>
      <c r="H169">
        <v>265</v>
      </c>
      <c r="I169">
        <v>382</v>
      </c>
      <c r="L169">
        <v>791</v>
      </c>
      <c r="M169">
        <v>75</v>
      </c>
      <c r="N169" s="18">
        <f t="shared" si="4"/>
        <v>59325</v>
      </c>
    </row>
    <row r="170" spans="1:14">
      <c r="A170" t="s">
        <v>256</v>
      </c>
      <c r="B170" t="s">
        <v>637</v>
      </c>
      <c r="C170" t="s">
        <v>466</v>
      </c>
      <c r="D170">
        <v>165</v>
      </c>
      <c r="I170">
        <v>44</v>
      </c>
      <c r="L170">
        <v>209</v>
      </c>
      <c r="M170">
        <v>10</v>
      </c>
      <c r="N170" s="18">
        <f t="shared" si="4"/>
        <v>2090</v>
      </c>
    </row>
    <row r="171" spans="1:14">
      <c r="A171" t="s">
        <v>209</v>
      </c>
      <c r="B171" t="s">
        <v>637</v>
      </c>
      <c r="C171" t="s">
        <v>466</v>
      </c>
      <c r="D171">
        <v>291</v>
      </c>
      <c r="G171">
        <v>8</v>
      </c>
      <c r="L171">
        <v>299</v>
      </c>
      <c r="M171">
        <v>10</v>
      </c>
      <c r="N171" s="18">
        <f t="shared" si="4"/>
        <v>2990</v>
      </c>
    </row>
    <row r="172" spans="1:14">
      <c r="A172" t="s">
        <v>220</v>
      </c>
      <c r="B172" t="s">
        <v>637</v>
      </c>
      <c r="C172" t="s">
        <v>466</v>
      </c>
      <c r="D172">
        <v>267</v>
      </c>
      <c r="E172">
        <v>0</v>
      </c>
      <c r="F172">
        <v>34</v>
      </c>
      <c r="G172">
        <v>67</v>
      </c>
      <c r="H172">
        <v>36</v>
      </c>
      <c r="I172">
        <v>273</v>
      </c>
      <c r="L172">
        <v>677</v>
      </c>
      <c r="M172">
        <v>10</v>
      </c>
      <c r="N172" s="18">
        <f t="shared" si="4"/>
        <v>6770</v>
      </c>
    </row>
    <row r="173" spans="1:14">
      <c r="A173" t="s">
        <v>221</v>
      </c>
      <c r="B173" t="s">
        <v>637</v>
      </c>
      <c r="C173" t="s">
        <v>466</v>
      </c>
      <c r="D173">
        <v>676</v>
      </c>
      <c r="E173">
        <v>19</v>
      </c>
      <c r="F173">
        <v>106</v>
      </c>
      <c r="G173">
        <v>143</v>
      </c>
      <c r="H173">
        <v>167</v>
      </c>
      <c r="I173">
        <v>132</v>
      </c>
      <c r="J173">
        <v>19</v>
      </c>
      <c r="L173">
        <v>1262</v>
      </c>
      <c r="M173">
        <v>10</v>
      </c>
      <c r="N173" s="18">
        <f t="shared" si="4"/>
        <v>12620</v>
      </c>
    </row>
    <row r="174" spans="1:14">
      <c r="A174" t="s">
        <v>222</v>
      </c>
      <c r="B174" t="s">
        <v>637</v>
      </c>
      <c r="C174" t="s">
        <v>466</v>
      </c>
      <c r="D174">
        <v>514</v>
      </c>
      <c r="E174">
        <v>0</v>
      </c>
      <c r="F174">
        <v>78</v>
      </c>
      <c r="G174">
        <v>100</v>
      </c>
      <c r="H174">
        <v>1029</v>
      </c>
      <c r="I174">
        <v>67</v>
      </c>
      <c r="J174">
        <v>6</v>
      </c>
      <c r="L174">
        <v>1794</v>
      </c>
      <c r="M174">
        <v>10</v>
      </c>
      <c r="N174" s="18">
        <f t="shared" si="4"/>
        <v>17940</v>
      </c>
    </row>
    <row r="175" spans="1:14">
      <c r="A175" t="s">
        <v>223</v>
      </c>
      <c r="B175" t="s">
        <v>637</v>
      </c>
      <c r="C175" t="s">
        <v>466</v>
      </c>
      <c r="D175">
        <v>656</v>
      </c>
      <c r="E175">
        <v>76</v>
      </c>
      <c r="F175">
        <v>151</v>
      </c>
      <c r="G175">
        <v>100</v>
      </c>
      <c r="H175">
        <v>669</v>
      </c>
      <c r="I175">
        <v>298</v>
      </c>
      <c r="J175">
        <v>3</v>
      </c>
      <c r="L175">
        <v>1953</v>
      </c>
      <c r="M175">
        <v>10</v>
      </c>
      <c r="N175" s="18">
        <f t="shared" si="4"/>
        <v>19530</v>
      </c>
    </row>
    <row r="176" spans="1:14">
      <c r="A176" t="s">
        <v>259</v>
      </c>
      <c r="B176" t="s">
        <v>637</v>
      </c>
      <c r="C176" t="s">
        <v>466</v>
      </c>
      <c r="I176">
        <v>34</v>
      </c>
      <c r="L176">
        <v>34</v>
      </c>
      <c r="M176">
        <v>10</v>
      </c>
      <c r="N176" s="18">
        <f t="shared" si="4"/>
        <v>340</v>
      </c>
    </row>
    <row r="177" spans="1:14">
      <c r="A177" t="s">
        <v>254</v>
      </c>
      <c r="B177" t="s">
        <v>637</v>
      </c>
      <c r="C177" t="s">
        <v>466</v>
      </c>
      <c r="D177">
        <v>39</v>
      </c>
      <c r="I177">
        <v>9</v>
      </c>
      <c r="L177">
        <v>48</v>
      </c>
      <c r="M177">
        <v>17</v>
      </c>
      <c r="N177" s="18">
        <f t="shared" si="4"/>
        <v>816</v>
      </c>
    </row>
    <row r="178" spans="1:14">
      <c r="A178" t="s">
        <v>178</v>
      </c>
      <c r="B178" t="s">
        <v>637</v>
      </c>
      <c r="C178" t="s">
        <v>466</v>
      </c>
      <c r="D178">
        <v>39</v>
      </c>
      <c r="I178">
        <v>103</v>
      </c>
      <c r="L178">
        <v>142</v>
      </c>
      <c r="M178">
        <v>17</v>
      </c>
      <c r="N178" s="18">
        <f t="shared" si="4"/>
        <v>2414</v>
      </c>
    </row>
    <row r="179" spans="1:14">
      <c r="A179" t="s">
        <v>253</v>
      </c>
      <c r="B179" t="s">
        <v>637</v>
      </c>
      <c r="C179" t="s">
        <v>466</v>
      </c>
      <c r="I179">
        <v>53</v>
      </c>
      <c r="L179">
        <v>53</v>
      </c>
      <c r="M179">
        <v>17</v>
      </c>
      <c r="N179" s="18">
        <f t="shared" si="4"/>
        <v>901</v>
      </c>
    </row>
    <row r="180" spans="1:14">
      <c r="A180" t="s">
        <v>185</v>
      </c>
      <c r="B180" t="s">
        <v>637</v>
      </c>
      <c r="C180" t="s">
        <v>466</v>
      </c>
      <c r="D180">
        <v>40</v>
      </c>
      <c r="L180">
        <v>40</v>
      </c>
      <c r="M180">
        <v>10</v>
      </c>
      <c r="N180" s="18">
        <f t="shared" si="4"/>
        <v>400</v>
      </c>
    </row>
    <row r="181" spans="1:14">
      <c r="A181" t="s">
        <v>204</v>
      </c>
      <c r="B181" t="s">
        <v>637</v>
      </c>
      <c r="C181" t="s">
        <v>466</v>
      </c>
      <c r="D181">
        <v>566</v>
      </c>
      <c r="E181">
        <v>12</v>
      </c>
      <c r="G181">
        <v>70</v>
      </c>
      <c r="H181">
        <v>41</v>
      </c>
      <c r="I181">
        <v>215</v>
      </c>
      <c r="L181">
        <v>904</v>
      </c>
      <c r="M181">
        <v>10</v>
      </c>
      <c r="N181" s="18">
        <f t="shared" si="4"/>
        <v>9040</v>
      </c>
    </row>
    <row r="182" spans="1:14">
      <c r="A182" t="s">
        <v>205</v>
      </c>
      <c r="B182" t="s">
        <v>637</v>
      </c>
      <c r="C182" t="s">
        <v>466</v>
      </c>
      <c r="D182">
        <v>242</v>
      </c>
      <c r="E182">
        <v>9</v>
      </c>
      <c r="I182">
        <v>123</v>
      </c>
      <c r="L182">
        <v>374</v>
      </c>
      <c r="M182">
        <v>10</v>
      </c>
      <c r="N182" s="18">
        <f t="shared" si="4"/>
        <v>3740</v>
      </c>
    </row>
    <row r="183" spans="1:14">
      <c r="A183" t="s">
        <v>226</v>
      </c>
      <c r="B183" t="s">
        <v>637</v>
      </c>
      <c r="C183" t="s">
        <v>466</v>
      </c>
      <c r="D183">
        <v>233</v>
      </c>
      <c r="E183">
        <v>50</v>
      </c>
      <c r="G183">
        <v>7</v>
      </c>
      <c r="H183">
        <v>55</v>
      </c>
      <c r="I183">
        <v>1175</v>
      </c>
      <c r="L183">
        <v>1520</v>
      </c>
      <c r="M183">
        <v>10</v>
      </c>
      <c r="N183" s="18">
        <f t="shared" si="4"/>
        <v>15200</v>
      </c>
    </row>
    <row r="184" spans="1:14">
      <c r="A184" t="s">
        <v>203</v>
      </c>
      <c r="B184" t="s">
        <v>637</v>
      </c>
      <c r="C184" t="s">
        <v>466</v>
      </c>
      <c r="I184">
        <v>50</v>
      </c>
      <c r="L184">
        <v>50</v>
      </c>
      <c r="M184">
        <v>10</v>
      </c>
      <c r="N184" s="18">
        <f t="shared" si="4"/>
        <v>500</v>
      </c>
    </row>
    <row r="185" spans="1:14">
      <c r="A185" t="s">
        <v>192</v>
      </c>
      <c r="B185" t="s">
        <v>637</v>
      </c>
      <c r="C185" t="s">
        <v>466</v>
      </c>
      <c r="D185">
        <v>1242</v>
      </c>
      <c r="E185">
        <v>594</v>
      </c>
      <c r="F185">
        <v>527</v>
      </c>
      <c r="G185">
        <v>626</v>
      </c>
      <c r="I185">
        <v>2132</v>
      </c>
      <c r="J185">
        <v>143</v>
      </c>
      <c r="L185">
        <v>5264</v>
      </c>
      <c r="M185">
        <v>5</v>
      </c>
      <c r="N185" s="18">
        <f t="shared" si="4"/>
        <v>26320</v>
      </c>
    </row>
    <row r="186" spans="1:14">
      <c r="A186" t="s">
        <v>177</v>
      </c>
      <c r="B186" t="s">
        <v>637</v>
      </c>
      <c r="C186" t="s">
        <v>466</v>
      </c>
      <c r="I186">
        <v>83</v>
      </c>
      <c r="L186">
        <v>83</v>
      </c>
      <c r="M186">
        <v>8</v>
      </c>
      <c r="N186" s="18">
        <f t="shared" si="4"/>
        <v>664</v>
      </c>
    </row>
    <row r="187" spans="1:14">
      <c r="A187" t="s">
        <v>216</v>
      </c>
      <c r="B187" t="s">
        <v>637</v>
      </c>
      <c r="C187" t="s">
        <v>466</v>
      </c>
      <c r="I187">
        <v>75</v>
      </c>
      <c r="L187">
        <v>75</v>
      </c>
      <c r="M187">
        <v>17</v>
      </c>
      <c r="N187" s="18">
        <f t="shared" si="4"/>
        <v>1275</v>
      </c>
    </row>
    <row r="188" spans="1:14">
      <c r="A188" t="s">
        <v>183</v>
      </c>
      <c r="B188" t="s">
        <v>637</v>
      </c>
      <c r="C188" t="s">
        <v>466</v>
      </c>
      <c r="D188">
        <v>136</v>
      </c>
      <c r="I188">
        <v>12</v>
      </c>
      <c r="L188">
        <v>148</v>
      </c>
      <c r="M188">
        <v>10</v>
      </c>
      <c r="N188" s="18">
        <f t="shared" si="4"/>
        <v>1480</v>
      </c>
    </row>
    <row r="189" spans="1:14">
      <c r="A189" t="s">
        <v>181</v>
      </c>
      <c r="B189" t="s">
        <v>637</v>
      </c>
      <c r="C189" t="s">
        <v>466</v>
      </c>
      <c r="D189">
        <v>177</v>
      </c>
      <c r="I189">
        <v>35</v>
      </c>
      <c r="L189">
        <v>212</v>
      </c>
      <c r="M189">
        <v>10</v>
      </c>
      <c r="N189" s="18">
        <f t="shared" si="4"/>
        <v>2120</v>
      </c>
    </row>
    <row r="190" spans="1:14">
      <c r="A190" t="s">
        <v>182</v>
      </c>
      <c r="B190" t="s">
        <v>637</v>
      </c>
      <c r="C190" t="s">
        <v>466</v>
      </c>
      <c r="D190">
        <v>88</v>
      </c>
      <c r="I190">
        <v>8</v>
      </c>
      <c r="L190">
        <v>96</v>
      </c>
      <c r="M190">
        <v>10</v>
      </c>
      <c r="N190" s="18">
        <f t="shared" si="4"/>
        <v>960</v>
      </c>
    </row>
    <row r="191" spans="1:14">
      <c r="A191" t="s">
        <v>184</v>
      </c>
      <c r="B191" t="s">
        <v>637</v>
      </c>
      <c r="C191" t="s">
        <v>466</v>
      </c>
      <c r="D191">
        <v>30</v>
      </c>
      <c r="I191">
        <v>18</v>
      </c>
      <c r="L191">
        <v>48</v>
      </c>
      <c r="M191">
        <v>10</v>
      </c>
      <c r="N191" s="18">
        <f t="shared" si="4"/>
        <v>480</v>
      </c>
    </row>
    <row r="192" spans="1:14">
      <c r="A192" t="s">
        <v>227</v>
      </c>
      <c r="B192" t="s">
        <v>637</v>
      </c>
      <c r="C192" t="s">
        <v>466</v>
      </c>
      <c r="D192">
        <v>735</v>
      </c>
      <c r="E192">
        <v>229</v>
      </c>
      <c r="F192">
        <v>54</v>
      </c>
      <c r="G192">
        <v>600</v>
      </c>
      <c r="H192">
        <v>89</v>
      </c>
      <c r="I192">
        <v>855</v>
      </c>
      <c r="J192">
        <v>76</v>
      </c>
      <c r="L192">
        <v>2638</v>
      </c>
      <c r="M192">
        <v>6</v>
      </c>
      <c r="N192" s="18">
        <f t="shared" si="4"/>
        <v>15828</v>
      </c>
    </row>
    <row r="193" spans="1:14">
      <c r="A193" t="s">
        <v>208</v>
      </c>
      <c r="B193" t="s">
        <v>637</v>
      </c>
      <c r="C193" t="s">
        <v>466</v>
      </c>
      <c r="I193">
        <v>182</v>
      </c>
      <c r="L193">
        <v>182</v>
      </c>
      <c r="M193">
        <v>10</v>
      </c>
      <c r="N193" s="18">
        <f t="shared" si="4"/>
        <v>1820</v>
      </c>
    </row>
    <row r="194" spans="1:14">
      <c r="A194" t="s">
        <v>207</v>
      </c>
      <c r="B194" t="s">
        <v>637</v>
      </c>
      <c r="C194" t="s">
        <v>466</v>
      </c>
      <c r="E194">
        <v>15</v>
      </c>
      <c r="I194">
        <v>110</v>
      </c>
      <c r="L194">
        <v>125</v>
      </c>
      <c r="M194">
        <v>5</v>
      </c>
      <c r="N194" s="18">
        <f t="shared" si="4"/>
        <v>625</v>
      </c>
    </row>
    <row r="195" spans="1:14">
      <c r="A195" t="s">
        <v>194</v>
      </c>
      <c r="B195" t="s">
        <v>637</v>
      </c>
      <c r="C195" t="s">
        <v>466</v>
      </c>
      <c r="D195">
        <v>232</v>
      </c>
      <c r="E195">
        <v>128</v>
      </c>
      <c r="F195">
        <v>149</v>
      </c>
      <c r="G195">
        <v>148</v>
      </c>
      <c r="I195">
        <v>460</v>
      </c>
      <c r="L195">
        <v>1117</v>
      </c>
      <c r="M195">
        <v>6</v>
      </c>
      <c r="N195" s="18">
        <f t="shared" si="4"/>
        <v>6702</v>
      </c>
    </row>
    <row r="196" spans="1:14">
      <c r="A196" t="s">
        <v>235</v>
      </c>
      <c r="B196" t="s">
        <v>637</v>
      </c>
      <c r="C196" t="s">
        <v>466</v>
      </c>
      <c r="D196">
        <v>35</v>
      </c>
      <c r="E196">
        <v>13</v>
      </c>
      <c r="I196">
        <v>268</v>
      </c>
      <c r="L196">
        <v>316</v>
      </c>
      <c r="M196">
        <v>50</v>
      </c>
      <c r="N196" s="18">
        <f t="shared" ref="N196:N239" si="6">M196*L196</f>
        <v>15800</v>
      </c>
    </row>
    <row r="197" spans="1:14">
      <c r="A197" t="s">
        <v>195</v>
      </c>
      <c r="B197" t="s">
        <v>637</v>
      </c>
      <c r="C197" t="s">
        <v>466</v>
      </c>
      <c r="D197">
        <v>399</v>
      </c>
      <c r="I197">
        <v>1189</v>
      </c>
      <c r="L197">
        <v>1588</v>
      </c>
      <c r="M197">
        <v>10</v>
      </c>
      <c r="N197" s="18">
        <f t="shared" si="6"/>
        <v>15880</v>
      </c>
    </row>
    <row r="198" spans="1:14">
      <c r="A198" t="s">
        <v>201</v>
      </c>
      <c r="B198" t="s">
        <v>637</v>
      </c>
      <c r="C198" t="s">
        <v>466</v>
      </c>
      <c r="D198">
        <v>1280</v>
      </c>
      <c r="E198">
        <v>253</v>
      </c>
      <c r="F198">
        <v>2</v>
      </c>
      <c r="G198">
        <v>53</v>
      </c>
      <c r="H198">
        <v>994</v>
      </c>
      <c r="I198">
        <v>109</v>
      </c>
      <c r="L198">
        <v>2691</v>
      </c>
      <c r="M198">
        <v>10</v>
      </c>
      <c r="N198" s="18">
        <f t="shared" si="6"/>
        <v>26910</v>
      </c>
    </row>
    <row r="199" spans="1:14">
      <c r="A199" t="s">
        <v>237</v>
      </c>
      <c r="B199" t="s">
        <v>637</v>
      </c>
      <c r="C199" t="s">
        <v>466</v>
      </c>
      <c r="D199">
        <v>232</v>
      </c>
      <c r="I199">
        <v>131</v>
      </c>
      <c r="L199">
        <v>363</v>
      </c>
      <c r="M199">
        <v>10</v>
      </c>
      <c r="N199" s="18">
        <f t="shared" si="6"/>
        <v>3630</v>
      </c>
    </row>
    <row r="200" spans="1:14">
      <c r="A200" t="s">
        <v>238</v>
      </c>
      <c r="B200" t="s">
        <v>637</v>
      </c>
      <c r="C200" t="s">
        <v>466</v>
      </c>
      <c r="D200">
        <v>126</v>
      </c>
      <c r="E200">
        <v>10</v>
      </c>
      <c r="G200">
        <v>57</v>
      </c>
      <c r="I200">
        <v>51</v>
      </c>
      <c r="L200">
        <v>244</v>
      </c>
      <c r="M200">
        <v>10</v>
      </c>
      <c r="N200" s="18">
        <f t="shared" si="6"/>
        <v>2440</v>
      </c>
    </row>
    <row r="201" spans="1:14">
      <c r="A201" t="s">
        <v>239</v>
      </c>
      <c r="B201" t="s">
        <v>637</v>
      </c>
      <c r="C201" t="s">
        <v>466</v>
      </c>
      <c r="D201">
        <v>154</v>
      </c>
      <c r="G201">
        <v>10</v>
      </c>
      <c r="I201">
        <v>100</v>
      </c>
      <c r="L201">
        <v>264</v>
      </c>
      <c r="M201">
        <v>10</v>
      </c>
      <c r="N201" s="18">
        <f t="shared" si="6"/>
        <v>2640</v>
      </c>
    </row>
    <row r="202" spans="1:14">
      <c r="A202" t="s">
        <v>242</v>
      </c>
      <c r="B202" t="s">
        <v>637</v>
      </c>
      <c r="C202" t="s">
        <v>466</v>
      </c>
      <c r="D202">
        <v>262</v>
      </c>
      <c r="G202">
        <v>120</v>
      </c>
      <c r="I202">
        <v>184</v>
      </c>
      <c r="J202">
        <v>16</v>
      </c>
      <c r="L202">
        <v>582</v>
      </c>
      <c r="M202">
        <v>10</v>
      </c>
      <c r="N202" s="18">
        <f t="shared" si="6"/>
        <v>5820</v>
      </c>
    </row>
    <row r="203" spans="1:14">
      <c r="A203" t="s">
        <v>245</v>
      </c>
      <c r="B203" t="s">
        <v>637</v>
      </c>
      <c r="C203" t="s">
        <v>466</v>
      </c>
      <c r="D203">
        <v>57</v>
      </c>
      <c r="I203">
        <v>48</v>
      </c>
      <c r="L203">
        <v>105</v>
      </c>
      <c r="M203">
        <v>10</v>
      </c>
      <c r="N203" s="18">
        <f t="shared" si="6"/>
        <v>1050</v>
      </c>
    </row>
    <row r="204" spans="1:14">
      <c r="A204" t="s">
        <v>258</v>
      </c>
      <c r="B204" t="s">
        <v>637</v>
      </c>
      <c r="C204" t="s">
        <v>466</v>
      </c>
      <c r="D204">
        <v>88</v>
      </c>
      <c r="I204">
        <v>77</v>
      </c>
      <c r="L204">
        <v>165</v>
      </c>
      <c r="M204">
        <v>10</v>
      </c>
      <c r="N204" s="18">
        <f t="shared" si="6"/>
        <v>1650</v>
      </c>
    </row>
    <row r="205" spans="1:14">
      <c r="A205" t="s">
        <v>241</v>
      </c>
      <c r="B205" t="s">
        <v>637</v>
      </c>
      <c r="C205" t="s">
        <v>466</v>
      </c>
      <c r="D205">
        <v>37</v>
      </c>
      <c r="I205">
        <v>82</v>
      </c>
      <c r="L205">
        <v>119</v>
      </c>
      <c r="M205">
        <v>10</v>
      </c>
      <c r="N205" s="18">
        <f t="shared" si="6"/>
        <v>1190</v>
      </c>
    </row>
    <row r="206" spans="1:14">
      <c r="A206" t="s">
        <v>172</v>
      </c>
      <c r="B206" t="s">
        <v>637</v>
      </c>
      <c r="C206" t="s">
        <v>466</v>
      </c>
      <c r="D206">
        <v>18</v>
      </c>
      <c r="I206">
        <v>14</v>
      </c>
      <c r="L206">
        <v>32</v>
      </c>
      <c r="M206">
        <v>8</v>
      </c>
      <c r="N206" s="18">
        <f t="shared" si="6"/>
        <v>256</v>
      </c>
    </row>
    <row r="207" spans="1:14">
      <c r="A207" t="s">
        <v>212</v>
      </c>
      <c r="B207" t="s">
        <v>637</v>
      </c>
      <c r="C207" t="s">
        <v>466</v>
      </c>
      <c r="G207">
        <v>15</v>
      </c>
      <c r="I207">
        <v>51</v>
      </c>
      <c r="J207">
        <v>20</v>
      </c>
      <c r="L207">
        <v>86</v>
      </c>
      <c r="M207">
        <v>5</v>
      </c>
      <c r="N207" s="18">
        <f t="shared" si="6"/>
        <v>430</v>
      </c>
    </row>
    <row r="208" spans="1:14">
      <c r="A208" t="s">
        <v>255</v>
      </c>
      <c r="B208" t="s">
        <v>637</v>
      </c>
      <c r="C208" t="s">
        <v>466</v>
      </c>
      <c r="D208">
        <v>35</v>
      </c>
      <c r="L208">
        <v>35</v>
      </c>
      <c r="M208">
        <v>10</v>
      </c>
      <c r="N208" s="18">
        <f t="shared" si="6"/>
        <v>350</v>
      </c>
    </row>
    <row r="209" spans="1:14">
      <c r="A209" t="s">
        <v>173</v>
      </c>
      <c r="B209" t="s">
        <v>637</v>
      </c>
      <c r="C209" t="s">
        <v>466</v>
      </c>
      <c r="D209">
        <v>1854</v>
      </c>
      <c r="E209">
        <v>304</v>
      </c>
      <c r="F209">
        <v>537</v>
      </c>
      <c r="G209">
        <v>314</v>
      </c>
      <c r="H209">
        <v>467</v>
      </c>
      <c r="I209">
        <v>595</v>
      </c>
      <c r="J209">
        <v>36</v>
      </c>
      <c r="L209">
        <v>4107</v>
      </c>
      <c r="M209">
        <v>10</v>
      </c>
      <c r="N209" s="18">
        <f t="shared" si="6"/>
        <v>41070</v>
      </c>
    </row>
    <row r="210" spans="1:14">
      <c r="A210" t="s">
        <v>187</v>
      </c>
      <c r="B210" t="s">
        <v>637</v>
      </c>
      <c r="C210" t="s">
        <v>466</v>
      </c>
      <c r="D210">
        <v>201</v>
      </c>
      <c r="F210">
        <v>31</v>
      </c>
      <c r="G210">
        <v>12</v>
      </c>
      <c r="H210">
        <v>76</v>
      </c>
      <c r="L210">
        <v>320</v>
      </c>
      <c r="M210">
        <v>50</v>
      </c>
      <c r="N210" s="18">
        <f t="shared" si="6"/>
        <v>16000</v>
      </c>
    </row>
    <row r="211" spans="1:14">
      <c r="A211" t="s">
        <v>171</v>
      </c>
      <c r="B211" t="s">
        <v>637</v>
      </c>
      <c r="C211" t="s">
        <v>466</v>
      </c>
      <c r="D211">
        <v>1259</v>
      </c>
      <c r="E211">
        <v>68</v>
      </c>
      <c r="F211">
        <v>204</v>
      </c>
      <c r="G211">
        <v>26</v>
      </c>
      <c r="I211">
        <v>161</v>
      </c>
      <c r="L211">
        <v>1718</v>
      </c>
      <c r="M211">
        <v>10</v>
      </c>
      <c r="N211" s="18">
        <f t="shared" si="6"/>
        <v>17180</v>
      </c>
    </row>
    <row r="212" spans="1:14">
      <c r="A212" t="s">
        <v>189</v>
      </c>
      <c r="B212" t="s">
        <v>637</v>
      </c>
      <c r="C212" t="s">
        <v>466</v>
      </c>
      <c r="D212">
        <v>53</v>
      </c>
      <c r="H212">
        <v>8</v>
      </c>
      <c r="L212">
        <v>61</v>
      </c>
      <c r="M212">
        <v>50</v>
      </c>
      <c r="N212" s="18">
        <f t="shared" si="6"/>
        <v>3050</v>
      </c>
    </row>
    <row r="213" spans="1:14">
      <c r="A213" t="s">
        <v>170</v>
      </c>
      <c r="B213" t="s">
        <v>637</v>
      </c>
      <c r="C213" t="s">
        <v>466</v>
      </c>
      <c r="D213">
        <v>1893</v>
      </c>
      <c r="E213">
        <v>397</v>
      </c>
      <c r="F213">
        <v>293</v>
      </c>
      <c r="G213">
        <v>89</v>
      </c>
      <c r="H213">
        <v>97</v>
      </c>
      <c r="I213">
        <v>1380</v>
      </c>
      <c r="J213">
        <v>59</v>
      </c>
      <c r="L213">
        <v>4208</v>
      </c>
      <c r="M213">
        <v>10</v>
      </c>
      <c r="N213" s="18">
        <f t="shared" si="6"/>
        <v>42080</v>
      </c>
    </row>
    <row r="214" spans="1:14">
      <c r="A214" t="s">
        <v>188</v>
      </c>
      <c r="B214" t="s">
        <v>637</v>
      </c>
      <c r="C214" t="s">
        <v>466</v>
      </c>
      <c r="D214">
        <v>229</v>
      </c>
      <c r="F214">
        <v>58</v>
      </c>
      <c r="G214">
        <v>37</v>
      </c>
      <c r="I214">
        <v>68</v>
      </c>
      <c r="L214">
        <v>392</v>
      </c>
      <c r="M214">
        <v>50</v>
      </c>
      <c r="N214" s="18">
        <f t="shared" si="6"/>
        <v>19600</v>
      </c>
    </row>
    <row r="215" spans="1:14">
      <c r="A215" t="s">
        <v>180</v>
      </c>
      <c r="B215" t="s">
        <v>637</v>
      </c>
      <c r="C215" t="s">
        <v>466</v>
      </c>
      <c r="D215">
        <v>309</v>
      </c>
      <c r="E215">
        <v>9</v>
      </c>
      <c r="F215">
        <v>67</v>
      </c>
      <c r="G215">
        <v>70</v>
      </c>
      <c r="H215">
        <v>349</v>
      </c>
      <c r="I215">
        <v>31</v>
      </c>
      <c r="L215">
        <v>835</v>
      </c>
      <c r="M215">
        <v>10</v>
      </c>
      <c r="N215" s="18">
        <f t="shared" si="6"/>
        <v>8350</v>
      </c>
    </row>
    <row r="216" spans="1:14">
      <c r="A216" t="s">
        <v>169</v>
      </c>
      <c r="B216" t="s">
        <v>637</v>
      </c>
      <c r="C216" t="s">
        <v>466</v>
      </c>
      <c r="D216">
        <v>1715</v>
      </c>
      <c r="E216">
        <v>561</v>
      </c>
      <c r="F216">
        <v>588</v>
      </c>
      <c r="G216">
        <v>381</v>
      </c>
      <c r="H216">
        <v>1242</v>
      </c>
      <c r="I216">
        <v>2120</v>
      </c>
      <c r="J216">
        <v>80</v>
      </c>
      <c r="L216">
        <v>6687</v>
      </c>
      <c r="M216">
        <v>10</v>
      </c>
      <c r="N216" s="18">
        <f t="shared" si="6"/>
        <v>66870</v>
      </c>
    </row>
    <row r="217" spans="1:14">
      <c r="A217" t="s">
        <v>186</v>
      </c>
      <c r="B217" t="s">
        <v>637</v>
      </c>
      <c r="C217" t="s">
        <v>466</v>
      </c>
      <c r="D217">
        <v>252</v>
      </c>
      <c r="E217">
        <v>5</v>
      </c>
      <c r="F217">
        <v>100</v>
      </c>
      <c r="G217">
        <v>85</v>
      </c>
      <c r="H217">
        <v>139</v>
      </c>
      <c r="I217">
        <v>210</v>
      </c>
      <c r="J217">
        <v>19</v>
      </c>
      <c r="L217">
        <v>810</v>
      </c>
      <c r="M217">
        <v>50</v>
      </c>
      <c r="N217" s="18">
        <f t="shared" si="6"/>
        <v>40500</v>
      </c>
    </row>
    <row r="218" spans="1:14">
      <c r="A218" t="s">
        <v>202</v>
      </c>
      <c r="B218" t="s">
        <v>637</v>
      </c>
      <c r="C218" t="s">
        <v>466</v>
      </c>
      <c r="D218">
        <v>1333</v>
      </c>
      <c r="E218">
        <v>318</v>
      </c>
      <c r="F218">
        <v>317</v>
      </c>
      <c r="G218">
        <v>251</v>
      </c>
      <c r="I218">
        <v>2203</v>
      </c>
      <c r="J218">
        <v>26</v>
      </c>
      <c r="L218">
        <v>4448</v>
      </c>
      <c r="M218">
        <v>10</v>
      </c>
      <c r="N218" s="18">
        <f t="shared" si="6"/>
        <v>44480</v>
      </c>
    </row>
    <row r="219" spans="1:14">
      <c r="A219" t="s">
        <v>200</v>
      </c>
      <c r="B219" t="s">
        <v>637</v>
      </c>
      <c r="C219" t="s">
        <v>466</v>
      </c>
      <c r="D219">
        <v>2121</v>
      </c>
      <c r="E219">
        <v>854</v>
      </c>
      <c r="F219">
        <v>594</v>
      </c>
      <c r="G219">
        <v>439</v>
      </c>
      <c r="I219">
        <v>2275</v>
      </c>
      <c r="J219">
        <v>66</v>
      </c>
      <c r="L219">
        <v>6349</v>
      </c>
      <c r="M219">
        <v>10</v>
      </c>
      <c r="N219" s="18">
        <f t="shared" si="6"/>
        <v>63490</v>
      </c>
    </row>
    <row r="220" spans="1:14">
      <c r="A220" t="s">
        <v>233</v>
      </c>
      <c r="B220" t="s">
        <v>637</v>
      </c>
      <c r="C220" t="s">
        <v>466</v>
      </c>
      <c r="D220">
        <v>30</v>
      </c>
      <c r="E220">
        <v>15</v>
      </c>
      <c r="I220">
        <v>214</v>
      </c>
      <c r="L220">
        <v>259</v>
      </c>
      <c r="M220">
        <v>10</v>
      </c>
      <c r="N220" s="18">
        <f t="shared" si="6"/>
        <v>2590</v>
      </c>
    </row>
    <row r="221" spans="1:14">
      <c r="A221" t="s">
        <v>230</v>
      </c>
      <c r="B221" t="s">
        <v>637</v>
      </c>
      <c r="C221" t="s">
        <v>466</v>
      </c>
      <c r="D221">
        <v>1715</v>
      </c>
      <c r="E221">
        <v>255</v>
      </c>
      <c r="F221">
        <v>227</v>
      </c>
      <c r="G221">
        <v>180</v>
      </c>
      <c r="I221">
        <v>1017</v>
      </c>
      <c r="J221">
        <v>19</v>
      </c>
      <c r="L221">
        <v>3413</v>
      </c>
      <c r="M221">
        <v>10</v>
      </c>
      <c r="N221" s="18">
        <f t="shared" si="6"/>
        <v>34130</v>
      </c>
    </row>
    <row r="222" spans="1:14">
      <c r="A222" t="s">
        <v>234</v>
      </c>
      <c r="B222" t="s">
        <v>637</v>
      </c>
      <c r="C222" t="s">
        <v>466</v>
      </c>
      <c r="D222">
        <v>808</v>
      </c>
      <c r="E222">
        <v>144</v>
      </c>
      <c r="F222">
        <v>286</v>
      </c>
      <c r="G222">
        <v>223</v>
      </c>
      <c r="I222">
        <v>449</v>
      </c>
      <c r="J222">
        <v>15</v>
      </c>
      <c r="L222">
        <v>1925</v>
      </c>
      <c r="M222">
        <v>10</v>
      </c>
      <c r="N222" s="18">
        <f t="shared" si="6"/>
        <v>19250</v>
      </c>
    </row>
    <row r="223" spans="1:14">
      <c r="A223" t="s">
        <v>198</v>
      </c>
      <c r="B223" t="s">
        <v>637</v>
      </c>
      <c r="C223" t="s">
        <v>466</v>
      </c>
      <c r="D223">
        <v>1260</v>
      </c>
      <c r="E223">
        <v>362</v>
      </c>
      <c r="F223">
        <v>138</v>
      </c>
      <c r="G223">
        <v>240</v>
      </c>
      <c r="I223">
        <v>1380</v>
      </c>
      <c r="J223">
        <v>69</v>
      </c>
      <c r="L223">
        <v>3449</v>
      </c>
      <c r="M223">
        <v>10</v>
      </c>
      <c r="N223" s="18">
        <f t="shared" si="6"/>
        <v>34490</v>
      </c>
    </row>
    <row r="224" spans="1:14">
      <c r="A224" t="s">
        <v>224</v>
      </c>
      <c r="B224" t="s">
        <v>637</v>
      </c>
      <c r="C224" t="s">
        <v>466</v>
      </c>
      <c r="D224">
        <v>60</v>
      </c>
      <c r="F224">
        <v>37</v>
      </c>
      <c r="I224">
        <v>341</v>
      </c>
      <c r="L224">
        <v>438</v>
      </c>
      <c r="M224">
        <v>10</v>
      </c>
      <c r="N224" s="18">
        <f t="shared" si="6"/>
        <v>4380</v>
      </c>
    </row>
    <row r="225" spans="1:14">
      <c r="A225" t="s">
        <v>199</v>
      </c>
      <c r="B225" t="s">
        <v>637</v>
      </c>
      <c r="C225" t="s">
        <v>466</v>
      </c>
      <c r="D225">
        <v>1269</v>
      </c>
      <c r="E225">
        <v>307</v>
      </c>
      <c r="F225">
        <v>338</v>
      </c>
      <c r="G225">
        <v>250</v>
      </c>
      <c r="H225">
        <v>21</v>
      </c>
      <c r="I225">
        <v>736</v>
      </c>
      <c r="J225">
        <v>53</v>
      </c>
      <c r="L225">
        <v>2974</v>
      </c>
      <c r="M225">
        <v>10</v>
      </c>
      <c r="N225" s="18">
        <f t="shared" si="6"/>
        <v>29740</v>
      </c>
    </row>
    <row r="226" spans="1:14">
      <c r="A226" t="s">
        <v>271</v>
      </c>
      <c r="B226" t="s">
        <v>637</v>
      </c>
      <c r="C226" t="s">
        <v>466</v>
      </c>
      <c r="D226">
        <v>15</v>
      </c>
      <c r="L226">
        <v>15</v>
      </c>
      <c r="M226">
        <v>100</v>
      </c>
      <c r="N226" s="18">
        <f t="shared" si="6"/>
        <v>1500</v>
      </c>
    </row>
    <row r="227" spans="1:14">
      <c r="A227" t="s">
        <v>166</v>
      </c>
      <c r="B227" t="s">
        <v>637</v>
      </c>
      <c r="C227" t="s">
        <v>466</v>
      </c>
      <c r="D227">
        <v>103</v>
      </c>
      <c r="E227">
        <v>17</v>
      </c>
      <c r="F227">
        <v>18</v>
      </c>
      <c r="G227">
        <v>26</v>
      </c>
      <c r="I227">
        <v>53</v>
      </c>
      <c r="J227">
        <v>5</v>
      </c>
      <c r="L227">
        <v>222</v>
      </c>
      <c r="M227">
        <v>50</v>
      </c>
      <c r="N227" s="18">
        <f t="shared" si="6"/>
        <v>11100</v>
      </c>
    </row>
    <row r="228" spans="1:14">
      <c r="A228" t="s">
        <v>232</v>
      </c>
      <c r="B228" t="s">
        <v>637</v>
      </c>
      <c r="C228" t="s">
        <v>466</v>
      </c>
      <c r="D228">
        <v>95</v>
      </c>
      <c r="E228">
        <v>101</v>
      </c>
      <c r="F228">
        <v>22</v>
      </c>
      <c r="G228">
        <v>101</v>
      </c>
      <c r="I228">
        <v>343</v>
      </c>
      <c r="J228">
        <v>10</v>
      </c>
      <c r="L228">
        <v>672</v>
      </c>
      <c r="M228">
        <v>10</v>
      </c>
      <c r="N228" s="18">
        <f t="shared" si="6"/>
        <v>6720</v>
      </c>
    </row>
    <row r="229" spans="1:14">
      <c r="A229" t="s">
        <v>197</v>
      </c>
      <c r="B229" t="s">
        <v>637</v>
      </c>
      <c r="C229" t="s">
        <v>466</v>
      </c>
      <c r="D229">
        <v>2063</v>
      </c>
      <c r="E229">
        <v>596</v>
      </c>
      <c r="F229">
        <v>588</v>
      </c>
      <c r="G229">
        <v>318</v>
      </c>
      <c r="H229">
        <v>79</v>
      </c>
      <c r="I229">
        <v>690</v>
      </c>
      <c r="J229">
        <v>40</v>
      </c>
      <c r="L229">
        <v>4374</v>
      </c>
      <c r="M229">
        <v>10</v>
      </c>
      <c r="N229" s="18">
        <f t="shared" si="6"/>
        <v>43740</v>
      </c>
    </row>
    <row r="230" spans="1:14">
      <c r="A230" t="s">
        <v>272</v>
      </c>
      <c r="B230" t="s">
        <v>637</v>
      </c>
      <c r="C230" t="s">
        <v>466</v>
      </c>
      <c r="M230">
        <v>6</v>
      </c>
      <c r="N230" s="18">
        <f t="shared" si="6"/>
        <v>0</v>
      </c>
    </row>
    <row r="231" spans="1:14">
      <c r="A231" t="s">
        <v>215</v>
      </c>
      <c r="B231" t="s">
        <v>637</v>
      </c>
      <c r="C231" t="s">
        <v>466</v>
      </c>
      <c r="D231">
        <v>353</v>
      </c>
      <c r="F231">
        <v>2</v>
      </c>
      <c r="G231">
        <v>76</v>
      </c>
      <c r="I231">
        <v>127</v>
      </c>
      <c r="L231">
        <v>558</v>
      </c>
      <c r="M231">
        <v>10</v>
      </c>
      <c r="N231" s="18">
        <f t="shared" si="6"/>
        <v>5580</v>
      </c>
    </row>
    <row r="232" spans="1:14">
      <c r="A232" t="s">
        <v>210</v>
      </c>
      <c r="B232" t="s">
        <v>637</v>
      </c>
      <c r="C232" t="s">
        <v>466</v>
      </c>
      <c r="D232">
        <v>32</v>
      </c>
      <c r="L232">
        <v>32</v>
      </c>
      <c r="M232">
        <v>50</v>
      </c>
      <c r="N232" s="18">
        <f t="shared" si="6"/>
        <v>1600</v>
      </c>
    </row>
    <row r="233" spans="1:14">
      <c r="A233" t="s">
        <v>196</v>
      </c>
      <c r="B233" t="s">
        <v>637</v>
      </c>
      <c r="C233" t="s">
        <v>466</v>
      </c>
      <c r="D233">
        <v>977</v>
      </c>
      <c r="E233">
        <v>721</v>
      </c>
      <c r="F233">
        <v>132</v>
      </c>
      <c r="G233">
        <v>1288</v>
      </c>
      <c r="I233">
        <v>1811</v>
      </c>
      <c r="J233">
        <v>150</v>
      </c>
      <c r="L233">
        <v>5079</v>
      </c>
      <c r="M233">
        <v>5</v>
      </c>
      <c r="N233" s="18">
        <f t="shared" si="6"/>
        <v>25395</v>
      </c>
    </row>
    <row r="234" spans="1:14">
      <c r="A234" t="s">
        <v>211</v>
      </c>
      <c r="B234" t="s">
        <v>637</v>
      </c>
      <c r="C234" t="s">
        <v>466</v>
      </c>
      <c r="D234">
        <v>32</v>
      </c>
      <c r="G234">
        <v>10</v>
      </c>
      <c r="I234">
        <v>356</v>
      </c>
      <c r="L234">
        <v>398</v>
      </c>
      <c r="M234">
        <v>5</v>
      </c>
      <c r="N234" s="18">
        <f t="shared" si="6"/>
        <v>1990</v>
      </c>
    </row>
    <row r="235" spans="1:14">
      <c r="A235" t="s">
        <v>225</v>
      </c>
      <c r="B235" t="s">
        <v>637</v>
      </c>
      <c r="C235" t="s">
        <v>466</v>
      </c>
      <c r="D235">
        <v>1049</v>
      </c>
      <c r="H235">
        <v>664</v>
      </c>
      <c r="I235">
        <v>64</v>
      </c>
      <c r="L235">
        <v>1777</v>
      </c>
      <c r="M235">
        <v>10</v>
      </c>
      <c r="N235" s="18">
        <f t="shared" si="6"/>
        <v>17770</v>
      </c>
    </row>
    <row r="236" spans="1:14">
      <c r="A236" t="s">
        <v>213</v>
      </c>
      <c r="B236" t="s">
        <v>637</v>
      </c>
      <c r="C236" t="s">
        <v>466</v>
      </c>
      <c r="D236">
        <v>15</v>
      </c>
      <c r="I236">
        <v>349</v>
      </c>
      <c r="L236">
        <v>364</v>
      </c>
      <c r="M236">
        <v>10</v>
      </c>
      <c r="N236" s="18">
        <f t="shared" si="6"/>
        <v>3640</v>
      </c>
    </row>
    <row r="237" spans="1:14">
      <c r="A237" t="s">
        <v>219</v>
      </c>
      <c r="B237" t="s">
        <v>637</v>
      </c>
      <c r="C237" t="s">
        <v>466</v>
      </c>
      <c r="M237">
        <v>10</v>
      </c>
      <c r="N237" s="18">
        <f t="shared" si="6"/>
        <v>0</v>
      </c>
    </row>
    <row r="238" spans="1:14">
      <c r="A238" t="s">
        <v>214</v>
      </c>
      <c r="B238" t="s">
        <v>637</v>
      </c>
      <c r="C238" t="s">
        <v>466</v>
      </c>
      <c r="D238">
        <v>134</v>
      </c>
      <c r="I238">
        <v>12</v>
      </c>
      <c r="L238">
        <v>146</v>
      </c>
      <c r="M238">
        <v>10</v>
      </c>
      <c r="N238" s="18">
        <f t="shared" si="6"/>
        <v>1460</v>
      </c>
    </row>
    <row r="239" spans="1:14">
      <c r="A239" t="s">
        <v>218</v>
      </c>
      <c r="B239" t="s">
        <v>637</v>
      </c>
      <c r="C239" t="s">
        <v>466</v>
      </c>
      <c r="M239">
        <v>10</v>
      </c>
      <c r="N239" s="18">
        <f t="shared" si="6"/>
        <v>0</v>
      </c>
    </row>
  </sheetData>
  <sortState xmlns:xlrd2="http://schemas.microsoft.com/office/spreadsheetml/2017/richdata2" ref="A168:M239">
    <sortCondition ref="A168:A239"/>
  </sortState>
  <pageMargins left="0.7" right="0.7" top="0.75" bottom="0.75" header="0.3" footer="0.3"/>
  <headerFooter>
    <oddHeader>&amp;R&amp;"Calibri"&amp;10&amp;K000000 Data Classification Label: General&amp;1#_x000D_</oddHeader>
    <oddFooter>&amp;L_x000D_&amp;1#&amp;"Calibri"&amp;10&amp;K000000 For Internal Use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95095-34B7-CE41-B706-7007B0C6205E}">
  <dimension ref="A1:M422"/>
  <sheetViews>
    <sheetView zoomScale="85" zoomScaleNormal="85" workbookViewId="0">
      <pane xSplit="1" topLeftCell="B1" activePane="topRight" state="frozen"/>
      <selection activeCell="A116" sqref="A116"/>
      <selection pane="topRight" activeCell="B1" sqref="B1:C1"/>
    </sheetView>
  </sheetViews>
  <sheetFormatPr defaultColWidth="11" defaultRowHeight="15.75"/>
  <cols>
    <col min="1" max="3" width="44.5" customWidth="1"/>
    <col min="4" max="4" width="12.875" customWidth="1"/>
    <col min="5" max="5" width="11.5" customWidth="1"/>
    <col min="6" max="7" width="10.875" customWidth="1"/>
    <col min="8" max="9" width="11.5" customWidth="1"/>
    <col min="10" max="10" width="10.875" customWidth="1"/>
    <col min="11" max="11" width="13.125" customWidth="1"/>
    <col min="12" max="12" width="10.875" style="56" customWidth="1"/>
    <col min="13" max="13" width="25.125" bestFit="1" customWidth="1"/>
  </cols>
  <sheetData>
    <row r="1" spans="1:13" ht="21">
      <c r="A1" t="s">
        <v>649</v>
      </c>
      <c r="B1" t="s">
        <v>647</v>
      </c>
      <c r="C1" t="s">
        <v>648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261</v>
      </c>
      <c r="K1" t="s">
        <v>7</v>
      </c>
      <c r="L1" s="119" t="s">
        <v>260</v>
      </c>
      <c r="M1" s="75" t="s">
        <v>323</v>
      </c>
    </row>
    <row r="2" spans="1:13" s="109" customFormat="1" ht="21">
      <c r="A2" s="109" t="s">
        <v>8</v>
      </c>
      <c r="D2" s="110">
        <v>18375</v>
      </c>
      <c r="E2" s="110">
        <v>20816</v>
      </c>
      <c r="F2" s="110">
        <v>5824</v>
      </c>
      <c r="G2" s="110">
        <v>7808</v>
      </c>
      <c r="H2" s="110">
        <v>22903</v>
      </c>
      <c r="I2" s="110">
        <v>32163</v>
      </c>
      <c r="J2" s="110">
        <v>66</v>
      </c>
      <c r="K2" s="110">
        <v>107955</v>
      </c>
      <c r="L2" s="111"/>
    </row>
    <row r="3" spans="1:13" s="109" customFormat="1" ht="21">
      <c r="A3" s="61" t="s">
        <v>321</v>
      </c>
      <c r="B3" s="61"/>
      <c r="C3" s="61"/>
      <c r="D3" s="110"/>
      <c r="E3" s="110"/>
      <c r="F3" s="110"/>
      <c r="G3" s="110"/>
      <c r="H3" s="110"/>
      <c r="I3" s="110"/>
      <c r="J3" s="110"/>
      <c r="K3" s="110"/>
      <c r="L3" s="111"/>
      <c r="M3" s="109">
        <f>SUM(M5:M47)</f>
        <v>1626479</v>
      </c>
    </row>
    <row r="4" spans="1:13" s="112" customFormat="1" ht="18.75">
      <c r="A4" s="112" t="s">
        <v>324</v>
      </c>
      <c r="D4" s="113">
        <f>SUM(D5:D18)</f>
        <v>5934</v>
      </c>
      <c r="E4" s="113">
        <f t="shared" ref="E4:J4" si="0">SUM(E5:E18)</f>
        <v>1659</v>
      </c>
      <c r="F4" s="113">
        <f t="shared" si="0"/>
        <v>1336</v>
      </c>
      <c r="G4" s="113">
        <f t="shared" si="0"/>
        <v>3409</v>
      </c>
      <c r="H4" s="113">
        <f t="shared" si="0"/>
        <v>4100</v>
      </c>
      <c r="I4" s="113">
        <f t="shared" si="0"/>
        <v>4126</v>
      </c>
      <c r="J4" s="113">
        <f t="shared" si="0"/>
        <v>24</v>
      </c>
      <c r="K4" s="113">
        <f>SUM(D4:J4)</f>
        <v>20588</v>
      </c>
      <c r="L4" s="114"/>
    </row>
    <row r="5" spans="1:13">
      <c r="A5" t="s">
        <v>20</v>
      </c>
      <c r="B5" t="s">
        <v>634</v>
      </c>
      <c r="C5" t="s">
        <v>321</v>
      </c>
      <c r="D5" s="9"/>
      <c r="E5" s="9">
        <v>8</v>
      </c>
      <c r="F5" s="9"/>
      <c r="G5" s="9"/>
      <c r="H5" s="9"/>
      <c r="I5" s="9"/>
      <c r="J5" s="9"/>
      <c r="K5" s="9">
        <v>8</v>
      </c>
      <c r="L5" s="56">
        <v>14</v>
      </c>
      <c r="M5">
        <f>L5*K5</f>
        <v>112</v>
      </c>
    </row>
    <row r="6" spans="1:13">
      <c r="A6" t="s">
        <v>24</v>
      </c>
      <c r="B6" t="s">
        <v>634</v>
      </c>
      <c r="C6" t="s">
        <v>321</v>
      </c>
      <c r="D6" s="9"/>
      <c r="E6" s="9"/>
      <c r="F6" s="9"/>
      <c r="G6" s="9"/>
      <c r="H6" s="9"/>
      <c r="I6" s="9"/>
      <c r="J6" s="9"/>
      <c r="K6" s="9"/>
      <c r="L6" s="56">
        <v>5</v>
      </c>
    </row>
    <row r="7" spans="1:13">
      <c r="A7" t="s">
        <v>467</v>
      </c>
      <c r="B7" t="s">
        <v>634</v>
      </c>
      <c r="C7" t="s">
        <v>321</v>
      </c>
      <c r="D7" s="9"/>
      <c r="E7" s="9"/>
      <c r="F7" s="9">
        <v>29</v>
      </c>
      <c r="G7" s="9"/>
      <c r="H7" s="9"/>
      <c r="I7" s="9"/>
      <c r="J7" s="9"/>
      <c r="K7" s="9">
        <v>29</v>
      </c>
      <c r="L7" s="56">
        <v>12</v>
      </c>
      <c r="M7">
        <f t="shared" ref="M7:M45" si="1">L7*K7</f>
        <v>348</v>
      </c>
    </row>
    <row r="8" spans="1:13">
      <c r="A8" t="s">
        <v>37</v>
      </c>
      <c r="B8" t="s">
        <v>634</v>
      </c>
      <c r="C8" t="s">
        <v>321</v>
      </c>
      <c r="D8" s="9">
        <v>128</v>
      </c>
      <c r="E8" s="9">
        <v>47</v>
      </c>
      <c r="F8" s="9">
        <v>88</v>
      </c>
      <c r="G8" s="9">
        <v>131</v>
      </c>
      <c r="H8" s="9">
        <v>99</v>
      </c>
      <c r="I8" s="9">
        <v>43</v>
      </c>
      <c r="J8" s="9"/>
      <c r="K8" s="9">
        <v>536</v>
      </c>
      <c r="L8" s="56">
        <v>12</v>
      </c>
      <c r="M8">
        <f t="shared" si="1"/>
        <v>6432</v>
      </c>
    </row>
    <row r="9" spans="1:13">
      <c r="A9" t="s">
        <v>33</v>
      </c>
      <c r="B9" t="s">
        <v>634</v>
      </c>
      <c r="C9" t="s">
        <v>321</v>
      </c>
      <c r="D9" s="9">
        <v>361</v>
      </c>
      <c r="E9" s="9">
        <v>30</v>
      </c>
      <c r="F9" s="9">
        <v>139</v>
      </c>
      <c r="G9" s="9">
        <v>114</v>
      </c>
      <c r="H9" s="9">
        <v>398</v>
      </c>
      <c r="I9" s="9">
        <v>110</v>
      </c>
      <c r="J9" s="9"/>
      <c r="K9" s="9">
        <v>1152</v>
      </c>
      <c r="L9" s="56">
        <v>23</v>
      </c>
      <c r="M9">
        <f t="shared" si="1"/>
        <v>26496</v>
      </c>
    </row>
    <row r="10" spans="1:13">
      <c r="A10" t="s">
        <v>27</v>
      </c>
      <c r="B10" t="s">
        <v>634</v>
      </c>
      <c r="C10" t="s">
        <v>321</v>
      </c>
      <c r="D10" s="9">
        <v>59</v>
      </c>
      <c r="E10" s="9"/>
      <c r="F10" s="9"/>
      <c r="G10" s="9">
        <v>11</v>
      </c>
      <c r="H10" s="9">
        <v>7</v>
      </c>
      <c r="I10" s="9"/>
      <c r="J10" s="9">
        <v>1</v>
      </c>
      <c r="K10" s="9">
        <v>78</v>
      </c>
      <c r="L10" s="56">
        <v>400</v>
      </c>
      <c r="M10">
        <f t="shared" si="1"/>
        <v>31200</v>
      </c>
    </row>
    <row r="11" spans="1:13">
      <c r="A11" t="s">
        <v>62</v>
      </c>
      <c r="B11" t="s">
        <v>634</v>
      </c>
      <c r="C11" t="s">
        <v>321</v>
      </c>
      <c r="D11" s="9">
        <v>2</v>
      </c>
      <c r="E11" s="9"/>
      <c r="F11" s="9"/>
      <c r="G11" s="9"/>
      <c r="H11" s="9"/>
      <c r="I11" s="9"/>
      <c r="J11" s="9"/>
      <c r="K11" s="9">
        <v>2</v>
      </c>
      <c r="L11" s="56">
        <v>400</v>
      </c>
      <c r="M11">
        <f t="shared" si="1"/>
        <v>800</v>
      </c>
    </row>
    <row r="12" spans="1:13">
      <c r="A12" t="s">
        <v>19</v>
      </c>
      <c r="B12" t="s">
        <v>634</v>
      </c>
      <c r="C12" t="s">
        <v>321</v>
      </c>
      <c r="D12" s="9">
        <v>8</v>
      </c>
      <c r="E12" s="9">
        <v>15</v>
      </c>
      <c r="F12" s="9"/>
      <c r="G12" s="9"/>
      <c r="H12" s="9"/>
      <c r="I12" s="9"/>
      <c r="J12" s="9"/>
      <c r="K12" s="9">
        <v>23</v>
      </c>
      <c r="L12" s="56">
        <v>5</v>
      </c>
      <c r="M12">
        <f t="shared" si="1"/>
        <v>115</v>
      </c>
    </row>
    <row r="13" spans="1:13">
      <c r="A13" t="s">
        <v>76</v>
      </c>
      <c r="B13" t="s">
        <v>634</v>
      </c>
      <c r="C13" t="s">
        <v>321</v>
      </c>
      <c r="D13" s="9">
        <v>600</v>
      </c>
      <c r="E13" s="9">
        <v>85</v>
      </c>
      <c r="F13" s="9">
        <v>146</v>
      </c>
      <c r="G13" s="9">
        <v>188</v>
      </c>
      <c r="H13" s="9">
        <v>112</v>
      </c>
      <c r="I13" s="9">
        <v>865</v>
      </c>
      <c r="J13" s="9"/>
      <c r="K13" s="9">
        <v>1996</v>
      </c>
      <c r="L13" s="56">
        <v>26</v>
      </c>
      <c r="M13">
        <f t="shared" si="1"/>
        <v>51896</v>
      </c>
    </row>
    <row r="14" spans="1:13">
      <c r="A14" t="s">
        <v>78</v>
      </c>
      <c r="B14" t="s">
        <v>634</v>
      </c>
      <c r="C14" t="s">
        <v>321</v>
      </c>
      <c r="D14" s="9"/>
      <c r="E14" s="9"/>
      <c r="F14" s="9"/>
      <c r="G14" s="9"/>
      <c r="H14" s="9">
        <v>3</v>
      </c>
      <c r="I14" s="9"/>
      <c r="J14" s="9">
        <v>4</v>
      </c>
      <c r="K14" s="9">
        <v>7</v>
      </c>
      <c r="L14" s="56">
        <v>400</v>
      </c>
      <c r="M14">
        <f t="shared" si="1"/>
        <v>2800</v>
      </c>
    </row>
    <row r="15" spans="1:13">
      <c r="A15" t="s">
        <v>79</v>
      </c>
      <c r="B15" t="s">
        <v>634</v>
      </c>
      <c r="C15" t="s">
        <v>321</v>
      </c>
      <c r="D15" s="9">
        <v>1847</v>
      </c>
      <c r="E15" s="9">
        <v>1212</v>
      </c>
      <c r="F15" s="9">
        <v>542</v>
      </c>
      <c r="G15" s="9">
        <v>1653</v>
      </c>
      <c r="H15" s="9">
        <v>2550</v>
      </c>
      <c r="I15" s="9">
        <v>2247</v>
      </c>
      <c r="J15" s="9"/>
      <c r="K15" s="9">
        <v>10051</v>
      </c>
      <c r="L15" s="56">
        <v>14</v>
      </c>
      <c r="M15">
        <f t="shared" si="1"/>
        <v>140714</v>
      </c>
    </row>
    <row r="16" spans="1:13">
      <c r="A16" t="s">
        <v>80</v>
      </c>
      <c r="B16" t="s">
        <v>634</v>
      </c>
      <c r="C16" t="s">
        <v>321</v>
      </c>
      <c r="D16" s="9">
        <v>2900</v>
      </c>
      <c r="E16" s="9">
        <v>259</v>
      </c>
      <c r="F16" s="9">
        <v>392</v>
      </c>
      <c r="G16" s="9">
        <v>1312</v>
      </c>
      <c r="H16" s="9">
        <v>929</v>
      </c>
      <c r="I16" s="9">
        <v>847</v>
      </c>
      <c r="J16" s="9">
        <v>19</v>
      </c>
      <c r="K16" s="9">
        <v>6658</v>
      </c>
      <c r="L16" s="56">
        <v>26</v>
      </c>
      <c r="M16">
        <f t="shared" si="1"/>
        <v>173108</v>
      </c>
    </row>
    <row r="17" spans="1:13">
      <c r="A17" t="s">
        <v>81</v>
      </c>
      <c r="B17" t="s">
        <v>634</v>
      </c>
      <c r="C17" t="s">
        <v>321</v>
      </c>
      <c r="D17" s="9">
        <v>24</v>
      </c>
      <c r="E17" s="9">
        <v>3</v>
      </c>
      <c r="F17" s="9"/>
      <c r="G17" s="9"/>
      <c r="H17" s="9">
        <v>2</v>
      </c>
      <c r="I17" s="9">
        <v>14</v>
      </c>
      <c r="J17" s="9"/>
      <c r="K17" s="9">
        <v>43</v>
      </c>
      <c r="L17" s="56">
        <v>400</v>
      </c>
      <c r="M17">
        <f t="shared" si="1"/>
        <v>17200</v>
      </c>
    </row>
    <row r="18" spans="1:13">
      <c r="A18" t="s">
        <v>82</v>
      </c>
      <c r="B18" t="s">
        <v>634</v>
      </c>
      <c r="C18" t="s">
        <v>321</v>
      </c>
      <c r="D18" s="9">
        <v>5</v>
      </c>
      <c r="E18" s="9"/>
      <c r="F18" s="9"/>
      <c r="G18" s="9"/>
      <c r="H18" s="9"/>
      <c r="I18" s="9"/>
      <c r="J18" s="9"/>
      <c r="K18" s="9">
        <v>5</v>
      </c>
      <c r="L18" s="56">
        <v>400</v>
      </c>
      <c r="M18">
        <f t="shared" si="1"/>
        <v>2000</v>
      </c>
    </row>
    <row r="19" spans="1:13" s="112" customFormat="1" ht="18.75">
      <c r="A19" s="112" t="s">
        <v>326</v>
      </c>
      <c r="B19" t="s">
        <v>634</v>
      </c>
      <c r="C19" t="s">
        <v>321</v>
      </c>
      <c r="D19" s="113">
        <f>SUM(D20:D25)</f>
        <v>418</v>
      </c>
      <c r="E19" s="113">
        <f t="shared" ref="E19:J19" si="2">SUM(E20:E25)</f>
        <v>1014</v>
      </c>
      <c r="F19" s="113">
        <f t="shared" si="2"/>
        <v>429</v>
      </c>
      <c r="G19" s="113">
        <f t="shared" si="2"/>
        <v>167</v>
      </c>
      <c r="H19" s="113">
        <f t="shared" si="2"/>
        <v>98</v>
      </c>
      <c r="I19" s="113">
        <f t="shared" si="2"/>
        <v>2304</v>
      </c>
      <c r="J19" s="113">
        <f t="shared" si="2"/>
        <v>0</v>
      </c>
      <c r="K19" s="113">
        <f>SUM(D19:J19)</f>
        <v>4430</v>
      </c>
      <c r="L19" s="114"/>
      <c r="M19"/>
    </row>
    <row r="20" spans="1:13">
      <c r="A20" t="s">
        <v>42</v>
      </c>
      <c r="B20" t="s">
        <v>634</v>
      </c>
      <c r="C20" t="s">
        <v>321</v>
      </c>
      <c r="D20" s="9">
        <v>211</v>
      </c>
      <c r="E20" s="9">
        <v>585</v>
      </c>
      <c r="F20" s="9">
        <v>161</v>
      </c>
      <c r="G20" s="9">
        <v>88</v>
      </c>
      <c r="H20" s="9">
        <v>38</v>
      </c>
      <c r="I20" s="9">
        <v>118</v>
      </c>
      <c r="J20" s="9"/>
      <c r="K20" s="9">
        <v>1201</v>
      </c>
      <c r="L20" s="56">
        <v>12</v>
      </c>
      <c r="M20">
        <f t="shared" si="1"/>
        <v>14412</v>
      </c>
    </row>
    <row r="21" spans="1:13">
      <c r="A21" t="s">
        <v>273</v>
      </c>
      <c r="B21" t="s">
        <v>634</v>
      </c>
      <c r="C21" t="s">
        <v>321</v>
      </c>
      <c r="D21" s="9">
        <v>93</v>
      </c>
      <c r="E21" s="9">
        <v>48</v>
      </c>
      <c r="F21" s="9">
        <v>6</v>
      </c>
      <c r="G21" s="9">
        <v>21</v>
      </c>
      <c r="H21" s="9"/>
      <c r="I21" s="9"/>
      <c r="J21" s="9"/>
      <c r="K21" s="9">
        <v>168</v>
      </c>
      <c r="L21" s="56">
        <v>22</v>
      </c>
      <c r="M21">
        <f t="shared" si="1"/>
        <v>3696</v>
      </c>
    </row>
    <row r="22" spans="1:13">
      <c r="A22" t="s">
        <v>14</v>
      </c>
      <c r="B22" t="s">
        <v>634</v>
      </c>
      <c r="C22" t="s">
        <v>321</v>
      </c>
      <c r="D22" s="9">
        <v>10</v>
      </c>
      <c r="E22" s="9">
        <v>55</v>
      </c>
      <c r="F22" s="9">
        <v>7</v>
      </c>
      <c r="G22" s="9"/>
      <c r="H22" s="9"/>
      <c r="I22" s="9"/>
      <c r="J22" s="9"/>
      <c r="K22" s="9">
        <v>72</v>
      </c>
      <c r="L22" s="56">
        <v>23</v>
      </c>
      <c r="M22">
        <f t="shared" si="1"/>
        <v>1656</v>
      </c>
    </row>
    <row r="23" spans="1:13">
      <c r="A23" t="s">
        <v>43</v>
      </c>
      <c r="B23" t="s">
        <v>634</v>
      </c>
      <c r="C23" t="s">
        <v>321</v>
      </c>
      <c r="D23" s="9">
        <v>10</v>
      </c>
      <c r="E23" s="9">
        <v>3</v>
      </c>
      <c r="F23" s="9"/>
      <c r="G23" s="9"/>
      <c r="H23" s="9"/>
      <c r="I23" s="9">
        <v>3</v>
      </c>
      <c r="J23" s="9"/>
      <c r="K23" s="9">
        <v>16</v>
      </c>
      <c r="L23" s="56">
        <v>360</v>
      </c>
      <c r="M23">
        <f t="shared" si="1"/>
        <v>5760</v>
      </c>
    </row>
    <row r="24" spans="1:13">
      <c r="A24" t="s">
        <v>44</v>
      </c>
      <c r="B24" t="s">
        <v>634</v>
      </c>
      <c r="C24" t="s">
        <v>321</v>
      </c>
      <c r="D24" s="9"/>
      <c r="E24" s="9">
        <v>6</v>
      </c>
      <c r="F24" s="9"/>
      <c r="G24" s="9">
        <v>2</v>
      </c>
      <c r="H24" s="9"/>
      <c r="I24" s="9">
        <v>2</v>
      </c>
      <c r="J24" s="9"/>
      <c r="K24" s="9">
        <v>10</v>
      </c>
      <c r="L24" s="56">
        <v>400</v>
      </c>
      <c r="M24">
        <f t="shared" si="1"/>
        <v>4000</v>
      </c>
    </row>
    <row r="25" spans="1:13">
      <c r="A25" t="s">
        <v>68</v>
      </c>
      <c r="B25" t="s">
        <v>634</v>
      </c>
      <c r="C25" t="s">
        <v>321</v>
      </c>
      <c r="D25" s="9">
        <v>94</v>
      </c>
      <c r="E25" s="9">
        <v>317</v>
      </c>
      <c r="F25" s="9">
        <v>255</v>
      </c>
      <c r="G25" s="9">
        <v>56</v>
      </c>
      <c r="H25" s="9">
        <v>60</v>
      </c>
      <c r="I25" s="9">
        <v>2181</v>
      </c>
      <c r="J25" s="9"/>
      <c r="K25" s="9">
        <v>2963</v>
      </c>
      <c r="L25" s="56">
        <v>13</v>
      </c>
      <c r="M25">
        <f t="shared" si="1"/>
        <v>38519</v>
      </c>
    </row>
    <row r="26" spans="1:13" s="115" customFormat="1" ht="18.75">
      <c r="A26" s="115" t="s">
        <v>367</v>
      </c>
      <c r="B26" t="s">
        <v>634</v>
      </c>
      <c r="C26" t="s">
        <v>321</v>
      </c>
      <c r="D26" s="116">
        <f>SUM(D27)</f>
        <v>20</v>
      </c>
      <c r="E26" s="116">
        <f t="shared" ref="E26:J26" si="3">SUM(E27)</f>
        <v>8</v>
      </c>
      <c r="F26" s="116">
        <f t="shared" si="3"/>
        <v>2</v>
      </c>
      <c r="G26" s="116">
        <f t="shared" si="3"/>
        <v>0</v>
      </c>
      <c r="H26" s="116">
        <f t="shared" si="3"/>
        <v>42</v>
      </c>
      <c r="I26" s="116">
        <f t="shared" si="3"/>
        <v>682</v>
      </c>
      <c r="J26" s="116">
        <f t="shared" si="3"/>
        <v>0</v>
      </c>
      <c r="K26" s="116">
        <f>SUM(D26:J26)</f>
        <v>754</v>
      </c>
      <c r="L26" s="117"/>
      <c r="M26"/>
    </row>
    <row r="27" spans="1:13">
      <c r="A27" t="s">
        <v>52</v>
      </c>
      <c r="B27" t="s">
        <v>634</v>
      </c>
      <c r="C27" t="s">
        <v>321</v>
      </c>
      <c r="D27" s="9">
        <v>20</v>
      </c>
      <c r="E27" s="9">
        <v>8</v>
      </c>
      <c r="F27" s="9">
        <v>2</v>
      </c>
      <c r="G27" s="9"/>
      <c r="H27" s="9">
        <v>42</v>
      </c>
      <c r="I27" s="9">
        <v>682</v>
      </c>
      <c r="J27" s="9"/>
      <c r="K27" s="9">
        <v>754</v>
      </c>
      <c r="L27" s="56">
        <v>20</v>
      </c>
      <c r="M27">
        <f t="shared" si="1"/>
        <v>15080</v>
      </c>
    </row>
    <row r="28" spans="1:13" s="112" customFormat="1" ht="18.75">
      <c r="A28" s="112" t="s">
        <v>328</v>
      </c>
      <c r="B28" t="s">
        <v>634</v>
      </c>
      <c r="C28" t="s">
        <v>321</v>
      </c>
      <c r="D28" s="113">
        <f>SUM(D29:D30)</f>
        <v>86</v>
      </c>
      <c r="E28" s="113">
        <f t="shared" ref="E28:J28" si="4">SUM(E29:E30)</f>
        <v>213</v>
      </c>
      <c r="F28" s="113">
        <f t="shared" si="4"/>
        <v>15</v>
      </c>
      <c r="G28" s="113">
        <f t="shared" si="4"/>
        <v>108</v>
      </c>
      <c r="H28" s="113">
        <f t="shared" si="4"/>
        <v>1244</v>
      </c>
      <c r="I28" s="113">
        <f t="shared" si="4"/>
        <v>1256</v>
      </c>
      <c r="J28" s="113">
        <f t="shared" si="4"/>
        <v>0</v>
      </c>
      <c r="K28" s="113">
        <f>SUM(D28:J28)</f>
        <v>2922</v>
      </c>
      <c r="L28" s="114"/>
      <c r="M28"/>
    </row>
    <row r="29" spans="1:13">
      <c r="A29" t="s">
        <v>274</v>
      </c>
      <c r="B29" t="s">
        <v>634</v>
      </c>
      <c r="C29" t="s">
        <v>321</v>
      </c>
      <c r="D29" s="9">
        <v>64</v>
      </c>
      <c r="E29" s="9">
        <v>193</v>
      </c>
      <c r="F29" s="9">
        <v>15</v>
      </c>
      <c r="G29" s="9">
        <v>91</v>
      </c>
      <c r="H29" s="9">
        <v>1234</v>
      </c>
      <c r="I29" s="9">
        <v>1222</v>
      </c>
      <c r="J29" s="9"/>
      <c r="K29" s="9">
        <v>2819</v>
      </c>
      <c r="L29" s="56">
        <v>20</v>
      </c>
      <c r="M29">
        <f t="shared" si="1"/>
        <v>56380</v>
      </c>
    </row>
    <row r="30" spans="1:13">
      <c r="A30" t="s">
        <v>16</v>
      </c>
      <c r="B30" t="s">
        <v>634</v>
      </c>
      <c r="C30" t="s">
        <v>321</v>
      </c>
      <c r="D30" s="9">
        <v>22</v>
      </c>
      <c r="E30" s="9">
        <v>20</v>
      </c>
      <c r="F30" s="9"/>
      <c r="G30" s="9">
        <v>17</v>
      </c>
      <c r="H30" s="9">
        <v>10</v>
      </c>
      <c r="I30" s="9">
        <v>34</v>
      </c>
      <c r="J30" s="9"/>
      <c r="K30" s="9">
        <v>103</v>
      </c>
      <c r="L30" s="56">
        <v>26</v>
      </c>
      <c r="M30">
        <f t="shared" si="1"/>
        <v>2678</v>
      </c>
    </row>
    <row r="31" spans="1:13" s="112" customFormat="1" ht="18.75">
      <c r="A31" s="112" t="s">
        <v>325</v>
      </c>
      <c r="B31" t="s">
        <v>634</v>
      </c>
      <c r="C31" t="s">
        <v>321</v>
      </c>
      <c r="D31" s="113">
        <f>SUM(D32:D34)</f>
        <v>15</v>
      </c>
      <c r="E31" s="113">
        <f t="shared" ref="E31:J31" si="5">SUM(E32:E34)</f>
        <v>0</v>
      </c>
      <c r="F31" s="113">
        <f t="shared" si="5"/>
        <v>58</v>
      </c>
      <c r="G31" s="113">
        <f t="shared" si="5"/>
        <v>0</v>
      </c>
      <c r="H31" s="113">
        <f t="shared" si="5"/>
        <v>358</v>
      </c>
      <c r="I31" s="113">
        <f t="shared" si="5"/>
        <v>132</v>
      </c>
      <c r="J31" s="113">
        <f t="shared" si="5"/>
        <v>0</v>
      </c>
      <c r="K31" s="113">
        <f>SUM(D31:J31)</f>
        <v>563</v>
      </c>
      <c r="L31" s="114"/>
      <c r="M31"/>
    </row>
    <row r="32" spans="1:13">
      <c r="A32" t="s">
        <v>39</v>
      </c>
      <c r="B32" t="s">
        <v>634</v>
      </c>
      <c r="C32" t="s">
        <v>321</v>
      </c>
      <c r="D32" s="9"/>
      <c r="E32" s="9"/>
      <c r="F32" s="9">
        <v>37</v>
      </c>
      <c r="G32" s="9"/>
      <c r="H32" s="9">
        <v>355</v>
      </c>
      <c r="I32" s="9">
        <v>33</v>
      </c>
      <c r="J32" s="9"/>
      <c r="K32" s="9">
        <v>425</v>
      </c>
      <c r="L32" s="56">
        <v>10</v>
      </c>
      <c r="M32">
        <f t="shared" si="1"/>
        <v>4250</v>
      </c>
    </row>
    <row r="33" spans="1:13">
      <c r="A33" t="s">
        <v>23</v>
      </c>
      <c r="B33" t="s">
        <v>634</v>
      </c>
      <c r="C33" t="s">
        <v>321</v>
      </c>
      <c r="D33" s="9"/>
      <c r="E33" s="9"/>
      <c r="F33" s="9"/>
      <c r="G33" s="9"/>
      <c r="H33" s="9"/>
      <c r="I33" s="9">
        <v>99</v>
      </c>
      <c r="J33" s="9"/>
      <c r="K33" s="9">
        <v>99</v>
      </c>
      <c r="L33" s="56">
        <v>20</v>
      </c>
      <c r="M33">
        <f t="shared" si="1"/>
        <v>1980</v>
      </c>
    </row>
    <row r="34" spans="1:13">
      <c r="A34" t="s">
        <v>40</v>
      </c>
      <c r="B34" t="s">
        <v>634</v>
      </c>
      <c r="C34" t="s">
        <v>321</v>
      </c>
      <c r="D34" s="9">
        <v>15</v>
      </c>
      <c r="E34" s="9"/>
      <c r="F34" s="9">
        <v>21</v>
      </c>
      <c r="G34" s="9"/>
      <c r="H34" s="9">
        <v>3</v>
      </c>
      <c r="I34" s="9"/>
      <c r="J34" s="9"/>
      <c r="K34" s="9">
        <v>39</v>
      </c>
      <c r="L34" s="56">
        <v>23</v>
      </c>
      <c r="M34">
        <f t="shared" si="1"/>
        <v>897</v>
      </c>
    </row>
    <row r="35" spans="1:13" s="112" customFormat="1" ht="18.75">
      <c r="A35" s="112" t="s">
        <v>327</v>
      </c>
      <c r="B35" t="s">
        <v>634</v>
      </c>
      <c r="C35" t="s">
        <v>321</v>
      </c>
      <c r="D35" s="113">
        <f>SUM(D36:D41)</f>
        <v>6599</v>
      </c>
      <c r="E35" s="113">
        <f t="shared" ref="E35:J35" si="6">SUM(E36:E41)</f>
        <v>11146</v>
      </c>
      <c r="F35" s="113">
        <f t="shared" si="6"/>
        <v>1831</v>
      </c>
      <c r="G35" s="113">
        <f t="shared" si="6"/>
        <v>1891</v>
      </c>
      <c r="H35" s="113">
        <f t="shared" si="6"/>
        <v>4283</v>
      </c>
      <c r="I35" s="113">
        <f t="shared" si="6"/>
        <v>12722</v>
      </c>
      <c r="J35" s="113">
        <f t="shared" si="6"/>
        <v>38</v>
      </c>
      <c r="K35" s="113">
        <f>SUM(D35:J35)</f>
        <v>38510</v>
      </c>
      <c r="L35" s="114"/>
      <c r="M35"/>
    </row>
    <row r="36" spans="1:13">
      <c r="A36" t="s">
        <v>70</v>
      </c>
      <c r="B36" t="s">
        <v>634</v>
      </c>
      <c r="C36" t="s">
        <v>321</v>
      </c>
      <c r="D36" s="9">
        <v>3582</v>
      </c>
      <c r="E36" s="9">
        <v>5483</v>
      </c>
      <c r="F36" s="9">
        <v>823</v>
      </c>
      <c r="G36" s="9">
        <v>919</v>
      </c>
      <c r="H36" s="9">
        <v>2117</v>
      </c>
      <c r="I36" s="9">
        <v>4973</v>
      </c>
      <c r="J36" s="9">
        <v>30</v>
      </c>
      <c r="K36" s="9">
        <v>17927</v>
      </c>
      <c r="L36" s="56">
        <v>23</v>
      </c>
      <c r="M36">
        <f t="shared" si="1"/>
        <v>412321</v>
      </c>
    </row>
    <row r="37" spans="1:13">
      <c r="A37" t="s">
        <v>275</v>
      </c>
      <c r="B37" t="s">
        <v>634</v>
      </c>
      <c r="C37" t="s">
        <v>321</v>
      </c>
      <c r="D37" s="9">
        <v>10</v>
      </c>
      <c r="E37" s="9">
        <v>202</v>
      </c>
      <c r="F37" s="9"/>
      <c r="G37" s="9">
        <v>19</v>
      </c>
      <c r="H37" s="9"/>
      <c r="I37" s="9">
        <v>97</v>
      </c>
      <c r="J37" s="9"/>
      <c r="K37" s="9">
        <v>328</v>
      </c>
      <c r="L37" s="56">
        <v>350</v>
      </c>
      <c r="M37">
        <f t="shared" si="1"/>
        <v>114800</v>
      </c>
    </row>
    <row r="38" spans="1:13">
      <c r="A38" t="s">
        <v>28</v>
      </c>
      <c r="B38" t="s">
        <v>634</v>
      </c>
      <c r="C38" t="s">
        <v>321</v>
      </c>
      <c r="D38" s="9"/>
      <c r="E38" s="9"/>
      <c r="F38" s="9"/>
      <c r="G38" s="9"/>
      <c r="H38" s="9">
        <v>82</v>
      </c>
      <c r="I38" s="9">
        <v>97</v>
      </c>
      <c r="J38" s="9"/>
      <c r="K38" s="9">
        <v>179</v>
      </c>
      <c r="L38" s="56">
        <v>365</v>
      </c>
      <c r="M38">
        <f t="shared" si="1"/>
        <v>65335</v>
      </c>
    </row>
    <row r="39" spans="1:13">
      <c r="A39" t="s">
        <v>21</v>
      </c>
      <c r="B39" t="s">
        <v>634</v>
      </c>
      <c r="C39" t="s">
        <v>321</v>
      </c>
      <c r="D39" s="9">
        <v>2933</v>
      </c>
      <c r="E39" s="9">
        <v>5293</v>
      </c>
      <c r="F39" s="9">
        <v>1008</v>
      </c>
      <c r="G39" s="9">
        <v>943</v>
      </c>
      <c r="H39" s="9">
        <v>2081</v>
      </c>
      <c r="I39" s="9">
        <v>7461</v>
      </c>
      <c r="J39" s="9">
        <v>8</v>
      </c>
      <c r="K39" s="9">
        <v>19727</v>
      </c>
      <c r="L39" s="56">
        <v>14</v>
      </c>
      <c r="M39">
        <f t="shared" si="1"/>
        <v>276178</v>
      </c>
    </row>
    <row r="40" spans="1:13">
      <c r="A40" t="s">
        <v>18</v>
      </c>
      <c r="B40" t="s">
        <v>634</v>
      </c>
      <c r="C40" t="s">
        <v>321</v>
      </c>
      <c r="D40" s="9">
        <v>40</v>
      </c>
      <c r="E40" s="9">
        <v>29</v>
      </c>
      <c r="F40" s="9"/>
      <c r="G40" s="9">
        <v>6</v>
      </c>
      <c r="H40" s="9">
        <v>3</v>
      </c>
      <c r="I40" s="9">
        <v>10</v>
      </c>
      <c r="J40" s="9"/>
      <c r="K40" s="9">
        <v>88</v>
      </c>
      <c r="L40" s="56">
        <v>400</v>
      </c>
      <c r="M40">
        <f t="shared" si="1"/>
        <v>35200</v>
      </c>
    </row>
    <row r="41" spans="1:13">
      <c r="A41" t="s">
        <v>41</v>
      </c>
      <c r="B41" t="s">
        <v>634</v>
      </c>
      <c r="C41" t="s">
        <v>321</v>
      </c>
      <c r="D41" s="9">
        <v>34</v>
      </c>
      <c r="E41" s="9">
        <v>139</v>
      </c>
      <c r="F41" s="9"/>
      <c r="G41" s="9">
        <v>4</v>
      </c>
      <c r="H41" s="9"/>
      <c r="I41" s="9">
        <v>84</v>
      </c>
      <c r="J41" s="9"/>
      <c r="K41" s="9">
        <v>261</v>
      </c>
      <c r="L41" s="56">
        <v>400</v>
      </c>
      <c r="M41">
        <f t="shared" si="1"/>
        <v>104400</v>
      </c>
    </row>
    <row r="42" spans="1:13" s="112" customFormat="1" ht="18.75">
      <c r="A42" s="112" t="s">
        <v>329</v>
      </c>
      <c r="B42" t="s">
        <v>634</v>
      </c>
      <c r="C42" t="s">
        <v>321</v>
      </c>
      <c r="D42" s="113">
        <f>SUM(D43:D45)</f>
        <v>24</v>
      </c>
      <c r="E42" s="113">
        <f t="shared" ref="E42:J42" si="7">SUM(E43:E45)</f>
        <v>80</v>
      </c>
      <c r="F42" s="113">
        <f t="shared" si="7"/>
        <v>0</v>
      </c>
      <c r="G42" s="113">
        <f t="shared" si="7"/>
        <v>0</v>
      </c>
      <c r="H42" s="113">
        <f t="shared" si="7"/>
        <v>0</v>
      </c>
      <c r="I42" s="113">
        <f t="shared" si="7"/>
        <v>34</v>
      </c>
      <c r="J42" s="113">
        <f t="shared" si="7"/>
        <v>0</v>
      </c>
      <c r="K42" s="113">
        <f>SUM(D42:J42)</f>
        <v>138</v>
      </c>
      <c r="L42" s="114"/>
      <c r="M42"/>
    </row>
    <row r="43" spans="1:13">
      <c r="A43" t="s">
        <v>34</v>
      </c>
      <c r="B43" t="s">
        <v>634</v>
      </c>
      <c r="C43" t="s">
        <v>321</v>
      </c>
      <c r="D43" s="9">
        <v>10</v>
      </c>
      <c r="E43" s="9">
        <v>60</v>
      </c>
      <c r="F43" s="9"/>
      <c r="G43" s="9"/>
      <c r="H43" s="9"/>
      <c r="I43" s="9">
        <v>34</v>
      </c>
      <c r="J43" s="9"/>
      <c r="K43" s="9">
        <v>104</v>
      </c>
      <c r="L43" s="56">
        <v>20</v>
      </c>
      <c r="M43">
        <f t="shared" si="1"/>
        <v>2080</v>
      </c>
    </row>
    <row r="44" spans="1:13">
      <c r="A44" t="s">
        <v>30</v>
      </c>
      <c r="B44" t="s">
        <v>634</v>
      </c>
      <c r="C44" t="s">
        <v>321</v>
      </c>
      <c r="D44" s="9"/>
      <c r="E44" s="9">
        <v>2</v>
      </c>
      <c r="F44" s="9"/>
      <c r="G44" s="9"/>
      <c r="H44" s="9"/>
      <c r="I44" s="9"/>
      <c r="J44" s="9"/>
      <c r="K44" s="9">
        <v>2</v>
      </c>
      <c r="L44" s="56">
        <v>400</v>
      </c>
      <c r="M44">
        <f t="shared" si="1"/>
        <v>800</v>
      </c>
    </row>
    <row r="45" spans="1:13">
      <c r="A45" t="s">
        <v>31</v>
      </c>
      <c r="B45" t="s">
        <v>634</v>
      </c>
      <c r="C45" t="s">
        <v>321</v>
      </c>
      <c r="D45" s="9">
        <v>14</v>
      </c>
      <c r="E45" s="9">
        <v>18</v>
      </c>
      <c r="F45" s="9"/>
      <c r="G45" s="9"/>
      <c r="H45" s="9"/>
      <c r="I45" s="9"/>
      <c r="J45" s="9"/>
      <c r="K45" s="9">
        <v>32</v>
      </c>
      <c r="L45" s="56">
        <v>400</v>
      </c>
      <c r="M45">
        <f t="shared" si="1"/>
        <v>12800</v>
      </c>
    </row>
    <row r="46" spans="1:13" s="112" customFormat="1" ht="18.75">
      <c r="A46" s="112" t="s">
        <v>423</v>
      </c>
      <c r="B46" t="s">
        <v>634</v>
      </c>
      <c r="C46" t="s">
        <v>321</v>
      </c>
      <c r="D46" s="113">
        <f>SUM(D47)</f>
        <v>0</v>
      </c>
      <c r="E46" s="113">
        <f t="shared" ref="E46:J46" si="8">SUM(E47)</f>
        <v>3</v>
      </c>
      <c r="F46" s="113">
        <f t="shared" si="8"/>
        <v>0</v>
      </c>
      <c r="G46" s="113">
        <f t="shared" si="8"/>
        <v>0</v>
      </c>
      <c r="H46" s="113">
        <f t="shared" si="8"/>
        <v>0</v>
      </c>
      <c r="I46" s="113">
        <f t="shared" si="8"/>
        <v>0</v>
      </c>
      <c r="J46" s="113">
        <f t="shared" si="8"/>
        <v>0</v>
      </c>
      <c r="K46" s="113">
        <f>SUM(D46:J46)</f>
        <v>3</v>
      </c>
      <c r="L46" s="114"/>
      <c r="M46"/>
    </row>
    <row r="47" spans="1:13">
      <c r="A47" t="s">
        <v>73</v>
      </c>
      <c r="B47" t="s">
        <v>634</v>
      </c>
      <c r="C47" t="s">
        <v>321</v>
      </c>
      <c r="D47" s="9"/>
      <c r="E47" s="9">
        <v>3</v>
      </c>
      <c r="F47" s="9"/>
      <c r="G47" s="9"/>
      <c r="H47" s="9"/>
      <c r="I47" s="9"/>
      <c r="J47" s="9"/>
      <c r="K47" s="9">
        <v>3</v>
      </c>
      <c r="L47" s="56">
        <v>12</v>
      </c>
      <c r="M47">
        <f>L47*K47</f>
        <v>36</v>
      </c>
    </row>
    <row r="48" spans="1:13" ht="18.75">
      <c r="A48" s="61" t="s">
        <v>472</v>
      </c>
      <c r="B48" t="s">
        <v>634</v>
      </c>
      <c r="C48" t="s">
        <v>451</v>
      </c>
      <c r="D48" s="9"/>
      <c r="E48" s="9"/>
      <c r="F48" s="9"/>
      <c r="G48" s="9"/>
      <c r="H48" s="9"/>
      <c r="I48" s="9"/>
      <c r="J48" s="9"/>
      <c r="K48" s="9"/>
      <c r="M48" s="26">
        <f>SUM(M50:M103)</f>
        <v>1192093</v>
      </c>
    </row>
    <row r="49" spans="1:13" s="115" customFormat="1" ht="18.75">
      <c r="A49" s="115" t="s">
        <v>429</v>
      </c>
      <c r="B49" t="s">
        <v>634</v>
      </c>
      <c r="C49" t="s">
        <v>451</v>
      </c>
      <c r="D49" s="116">
        <f>SUM(D50)</f>
        <v>109</v>
      </c>
      <c r="E49" s="116">
        <f t="shared" ref="E49:J49" si="9">SUM(E50)</f>
        <v>16</v>
      </c>
      <c r="F49" s="116">
        <f t="shared" si="9"/>
        <v>0</v>
      </c>
      <c r="G49" s="116">
        <f t="shared" si="9"/>
        <v>0</v>
      </c>
      <c r="H49" s="116">
        <f t="shared" si="9"/>
        <v>0</v>
      </c>
      <c r="I49" s="116">
        <f t="shared" si="9"/>
        <v>92</v>
      </c>
      <c r="J49" s="116">
        <f t="shared" si="9"/>
        <v>0</v>
      </c>
      <c r="K49" s="116">
        <f>SUM(D49:J49)</f>
        <v>217</v>
      </c>
      <c r="L49" s="117"/>
    </row>
    <row r="50" spans="1:13">
      <c r="A50" t="s">
        <v>46</v>
      </c>
      <c r="B50" t="s">
        <v>634</v>
      </c>
      <c r="C50" t="s">
        <v>451</v>
      </c>
      <c r="D50" s="9">
        <v>109</v>
      </c>
      <c r="E50" s="9">
        <v>16</v>
      </c>
      <c r="F50" s="9"/>
      <c r="G50" s="9"/>
      <c r="H50" s="9"/>
      <c r="I50" s="9">
        <v>92</v>
      </c>
      <c r="J50" s="9"/>
      <c r="K50" s="9">
        <v>217</v>
      </c>
      <c r="L50" s="56">
        <v>20</v>
      </c>
      <c r="M50">
        <f>L50*K50</f>
        <v>4340</v>
      </c>
    </row>
    <row r="51" spans="1:13" s="115" customFormat="1" ht="18.75">
      <c r="A51" s="115" t="s">
        <v>440</v>
      </c>
      <c r="B51" t="s">
        <v>634</v>
      </c>
      <c r="C51" t="s">
        <v>451</v>
      </c>
      <c r="D51" s="116">
        <f>SUM(D52)</f>
        <v>0</v>
      </c>
      <c r="E51" s="116">
        <f t="shared" ref="E51:J51" si="10">SUM(E52)</f>
        <v>8</v>
      </c>
      <c r="F51" s="116">
        <f t="shared" si="10"/>
        <v>0</v>
      </c>
      <c r="G51" s="116">
        <f t="shared" si="10"/>
        <v>0</v>
      </c>
      <c r="H51" s="116">
        <f t="shared" si="10"/>
        <v>0</v>
      </c>
      <c r="I51" s="116">
        <f t="shared" si="10"/>
        <v>0</v>
      </c>
      <c r="J51" s="116">
        <f t="shared" si="10"/>
        <v>0</v>
      </c>
      <c r="K51" s="116">
        <f>SUM(D51:J51)</f>
        <v>8</v>
      </c>
      <c r="L51" s="117"/>
      <c r="M51"/>
    </row>
    <row r="52" spans="1:13">
      <c r="A52" t="s">
        <v>246</v>
      </c>
      <c r="B52" t="s">
        <v>634</v>
      </c>
      <c r="C52" t="s">
        <v>451</v>
      </c>
      <c r="D52" s="9"/>
      <c r="E52" s="9">
        <v>8</v>
      </c>
      <c r="F52" s="9"/>
      <c r="G52" s="9"/>
      <c r="H52" s="9"/>
      <c r="I52" s="9"/>
      <c r="J52" s="9"/>
      <c r="K52" s="9">
        <v>8</v>
      </c>
      <c r="L52" s="56">
        <v>400</v>
      </c>
      <c r="M52">
        <f t="shared" ref="M52:M103" si="11">L52*K52</f>
        <v>3200</v>
      </c>
    </row>
    <row r="53" spans="1:13" s="115" customFormat="1" ht="18.75">
      <c r="A53" s="115" t="s">
        <v>360</v>
      </c>
      <c r="B53" t="s">
        <v>634</v>
      </c>
      <c r="C53" t="s">
        <v>451</v>
      </c>
      <c r="D53" s="116">
        <f>SUM(D54:D57)</f>
        <v>1941</v>
      </c>
      <c r="E53" s="116">
        <f t="shared" ref="E53:J53" si="12">SUM(E54:E57)</f>
        <v>179</v>
      </c>
      <c r="F53" s="116">
        <f t="shared" si="12"/>
        <v>80</v>
      </c>
      <c r="G53" s="116">
        <f t="shared" si="12"/>
        <v>114</v>
      </c>
      <c r="H53" s="116">
        <f t="shared" si="12"/>
        <v>0</v>
      </c>
      <c r="I53" s="116">
        <f t="shared" si="12"/>
        <v>0</v>
      </c>
      <c r="J53" s="116">
        <f t="shared" si="12"/>
        <v>0</v>
      </c>
      <c r="K53" s="116">
        <f>SUM(D53:J53)</f>
        <v>2314</v>
      </c>
      <c r="L53" s="117"/>
      <c r="M53"/>
    </row>
    <row r="54" spans="1:13">
      <c r="A54" t="s">
        <v>263</v>
      </c>
      <c r="B54" t="s">
        <v>634</v>
      </c>
      <c r="C54" t="s">
        <v>451</v>
      </c>
      <c r="D54" s="9"/>
      <c r="E54" s="9">
        <v>1</v>
      </c>
      <c r="F54" s="9"/>
      <c r="G54" s="9"/>
      <c r="H54" s="9"/>
      <c r="I54" s="9"/>
      <c r="J54" s="9"/>
      <c r="K54" s="9">
        <v>1</v>
      </c>
      <c r="L54" s="56">
        <v>1000</v>
      </c>
      <c r="M54">
        <f t="shared" si="11"/>
        <v>1000</v>
      </c>
    </row>
    <row r="55" spans="1:13">
      <c r="A55" t="s">
        <v>9</v>
      </c>
      <c r="B55" t="s">
        <v>634</v>
      </c>
      <c r="C55" t="s">
        <v>451</v>
      </c>
      <c r="D55" s="9">
        <v>1011</v>
      </c>
      <c r="E55" s="9">
        <v>138</v>
      </c>
      <c r="F55" s="9">
        <v>48</v>
      </c>
      <c r="G55" s="9">
        <v>28</v>
      </c>
      <c r="H55" s="9"/>
      <c r="I55" s="9"/>
      <c r="J55" s="9"/>
      <c r="K55" s="9">
        <v>1225</v>
      </c>
      <c r="L55" s="56">
        <v>20</v>
      </c>
      <c r="M55">
        <f t="shared" si="11"/>
        <v>24500</v>
      </c>
    </row>
    <row r="56" spans="1:13">
      <c r="A56" t="s">
        <v>10</v>
      </c>
      <c r="B56" t="s">
        <v>634</v>
      </c>
      <c r="C56" t="s">
        <v>451</v>
      </c>
      <c r="D56" s="9">
        <v>16</v>
      </c>
      <c r="E56" s="9">
        <v>40</v>
      </c>
      <c r="F56" s="9"/>
      <c r="G56" s="9">
        <v>62</v>
      </c>
      <c r="H56" s="9"/>
      <c r="I56" s="9"/>
      <c r="J56" s="9"/>
      <c r="K56" s="9">
        <v>118</v>
      </c>
      <c r="L56" s="56">
        <v>250</v>
      </c>
      <c r="M56">
        <f t="shared" si="11"/>
        <v>29500</v>
      </c>
    </row>
    <row r="57" spans="1:13">
      <c r="A57" t="s">
        <v>11</v>
      </c>
      <c r="B57" t="s">
        <v>634</v>
      </c>
      <c r="C57" t="s">
        <v>451</v>
      </c>
      <c r="D57" s="9">
        <v>914</v>
      </c>
      <c r="E57" s="9"/>
      <c r="F57" s="9">
        <v>32</v>
      </c>
      <c r="G57" s="9">
        <v>24</v>
      </c>
      <c r="H57" s="9"/>
      <c r="I57" s="9"/>
      <c r="J57" s="9"/>
      <c r="K57" s="9">
        <v>970</v>
      </c>
      <c r="L57" s="56">
        <v>40</v>
      </c>
      <c r="M57">
        <f t="shared" si="11"/>
        <v>38800</v>
      </c>
    </row>
    <row r="58" spans="1:13" s="115" customFormat="1" ht="18.75">
      <c r="A58" s="115" t="s">
        <v>330</v>
      </c>
      <c r="B58" t="s">
        <v>634</v>
      </c>
      <c r="C58" t="s">
        <v>451</v>
      </c>
      <c r="D58" s="116">
        <f>SUM(D59:D61)</f>
        <v>1669</v>
      </c>
      <c r="E58" s="116">
        <f t="shared" ref="E58:J58" si="13">SUM(E59:E61)</f>
        <v>1262</v>
      </c>
      <c r="F58" s="116">
        <f t="shared" si="13"/>
        <v>357</v>
      </c>
      <c r="G58" s="116">
        <f t="shared" si="13"/>
        <v>810</v>
      </c>
      <c r="H58" s="116">
        <f t="shared" si="13"/>
        <v>0</v>
      </c>
      <c r="I58" s="116">
        <f t="shared" si="13"/>
        <v>2930</v>
      </c>
      <c r="J58" s="116">
        <f t="shared" si="13"/>
        <v>0</v>
      </c>
      <c r="K58" s="116">
        <f>SUM(D58:J58)</f>
        <v>7028</v>
      </c>
      <c r="L58" s="117"/>
      <c r="M58"/>
    </row>
    <row r="59" spans="1:13">
      <c r="A59" t="s">
        <v>56</v>
      </c>
      <c r="B59" t="s">
        <v>634</v>
      </c>
      <c r="C59" t="s">
        <v>451</v>
      </c>
      <c r="D59" s="9">
        <v>1052</v>
      </c>
      <c r="E59" s="9">
        <v>1210</v>
      </c>
      <c r="F59" s="9">
        <v>357</v>
      </c>
      <c r="G59" s="9">
        <v>675</v>
      </c>
      <c r="H59" s="9"/>
      <c r="I59" s="9">
        <v>2835</v>
      </c>
      <c r="J59" s="9"/>
      <c r="K59" s="9">
        <v>6129</v>
      </c>
      <c r="L59" s="56">
        <v>20</v>
      </c>
      <c r="M59">
        <f t="shared" si="11"/>
        <v>122580</v>
      </c>
    </row>
    <row r="60" spans="1:13">
      <c r="A60" t="s">
        <v>12</v>
      </c>
      <c r="B60" t="s">
        <v>634</v>
      </c>
      <c r="C60" t="s">
        <v>451</v>
      </c>
      <c r="D60" s="9">
        <v>10</v>
      </c>
      <c r="E60" s="9"/>
      <c r="F60" s="9"/>
      <c r="G60" s="9">
        <v>16</v>
      </c>
      <c r="H60" s="9"/>
      <c r="I60" s="9">
        <v>95</v>
      </c>
      <c r="J60" s="9"/>
      <c r="K60" s="9">
        <v>121</v>
      </c>
      <c r="L60" s="56">
        <v>250</v>
      </c>
      <c r="M60">
        <f t="shared" si="11"/>
        <v>30250</v>
      </c>
    </row>
    <row r="61" spans="1:13">
      <c r="A61" t="s">
        <v>13</v>
      </c>
      <c r="B61" t="s">
        <v>634</v>
      </c>
      <c r="C61" t="s">
        <v>451</v>
      </c>
      <c r="D61" s="9">
        <v>607</v>
      </c>
      <c r="E61" s="9">
        <v>52</v>
      </c>
      <c r="F61" s="9"/>
      <c r="G61" s="9">
        <v>119</v>
      </c>
      <c r="H61" s="9"/>
      <c r="I61" s="9"/>
      <c r="J61" s="9"/>
      <c r="K61" s="9">
        <v>778</v>
      </c>
      <c r="L61" s="56">
        <v>35</v>
      </c>
      <c r="M61">
        <f t="shared" si="11"/>
        <v>27230</v>
      </c>
    </row>
    <row r="62" spans="1:13" s="115" customFormat="1" ht="18.75">
      <c r="A62" s="115" t="s">
        <v>331</v>
      </c>
      <c r="B62" t="s">
        <v>634</v>
      </c>
      <c r="C62" t="s">
        <v>451</v>
      </c>
      <c r="D62" s="116">
        <f>SUM(D63)</f>
        <v>37</v>
      </c>
      <c r="E62" s="116">
        <f t="shared" ref="E62:J62" si="14">SUM(E63)</f>
        <v>4</v>
      </c>
      <c r="F62" s="116">
        <f t="shared" si="14"/>
        <v>0</v>
      </c>
      <c r="G62" s="116">
        <f t="shared" si="14"/>
        <v>5</v>
      </c>
      <c r="H62" s="116">
        <f t="shared" si="14"/>
        <v>528</v>
      </c>
      <c r="I62" s="116">
        <f t="shared" si="14"/>
        <v>90</v>
      </c>
      <c r="J62" s="116">
        <f t="shared" si="14"/>
        <v>0</v>
      </c>
      <c r="K62" s="116">
        <f>SUM(D62:J62)</f>
        <v>664</v>
      </c>
      <c r="L62" s="117"/>
      <c r="M62"/>
    </row>
    <row r="63" spans="1:13">
      <c r="A63" t="s">
        <v>72</v>
      </c>
      <c r="B63" t="s">
        <v>634</v>
      </c>
      <c r="C63" t="s">
        <v>451</v>
      </c>
      <c r="D63" s="9">
        <v>37</v>
      </c>
      <c r="E63" s="9">
        <v>4</v>
      </c>
      <c r="F63" s="9"/>
      <c r="G63" s="9">
        <v>5</v>
      </c>
      <c r="H63" s="9">
        <v>528</v>
      </c>
      <c r="I63" s="9">
        <v>90</v>
      </c>
      <c r="J63" s="9"/>
      <c r="K63" s="9">
        <v>664</v>
      </c>
      <c r="L63" s="56">
        <v>250</v>
      </c>
      <c r="M63">
        <f t="shared" si="11"/>
        <v>166000</v>
      </c>
    </row>
    <row r="64" spans="1:13" s="115" customFormat="1" ht="18.75">
      <c r="A64" s="115" t="s">
        <v>332</v>
      </c>
      <c r="B64" t="s">
        <v>634</v>
      </c>
      <c r="C64" t="s">
        <v>451</v>
      </c>
      <c r="D64" s="116">
        <f>SUM(D65:D66)</f>
        <v>286</v>
      </c>
      <c r="E64" s="116">
        <f t="shared" ref="E64:J64" si="15">SUM(E65:E66)</f>
        <v>109</v>
      </c>
      <c r="F64" s="116">
        <f t="shared" si="15"/>
        <v>67</v>
      </c>
      <c r="G64" s="116">
        <f t="shared" si="15"/>
        <v>0</v>
      </c>
      <c r="H64" s="116">
        <f t="shared" si="15"/>
        <v>12</v>
      </c>
      <c r="I64" s="116">
        <f t="shared" si="15"/>
        <v>13</v>
      </c>
      <c r="J64" s="116">
        <f t="shared" si="15"/>
        <v>0</v>
      </c>
      <c r="K64" s="116">
        <f>SUM(D64:J64)</f>
        <v>487</v>
      </c>
      <c r="L64" s="117"/>
      <c r="M64"/>
    </row>
    <row r="65" spans="1:13">
      <c r="A65" s="1" t="s">
        <v>59</v>
      </c>
      <c r="B65" t="s">
        <v>634</v>
      </c>
      <c r="C65" t="s">
        <v>451</v>
      </c>
      <c r="D65" s="9">
        <v>281</v>
      </c>
      <c r="E65" s="9">
        <v>109</v>
      </c>
      <c r="F65" s="9">
        <v>67</v>
      </c>
      <c r="G65" s="9"/>
      <c r="H65" s="9"/>
      <c r="I65" s="9">
        <v>13</v>
      </c>
      <c r="J65" s="9"/>
      <c r="K65" s="9">
        <v>470</v>
      </c>
      <c r="L65" s="56">
        <v>20</v>
      </c>
      <c r="M65">
        <f t="shared" si="11"/>
        <v>9400</v>
      </c>
    </row>
    <row r="66" spans="1:13">
      <c r="A66" t="s">
        <v>60</v>
      </c>
      <c r="B66" t="s">
        <v>634</v>
      </c>
      <c r="C66" t="s">
        <v>451</v>
      </c>
      <c r="D66" s="9">
        <v>5</v>
      </c>
      <c r="E66" s="9"/>
      <c r="F66" s="9"/>
      <c r="G66" s="9"/>
      <c r="H66" s="9">
        <v>12</v>
      </c>
      <c r="I66" s="9"/>
      <c r="J66" s="9"/>
      <c r="K66" s="9">
        <v>17</v>
      </c>
      <c r="L66" s="56">
        <v>250</v>
      </c>
      <c r="M66">
        <f t="shared" si="11"/>
        <v>4250</v>
      </c>
    </row>
    <row r="67" spans="1:13" s="115" customFormat="1" ht="18.75">
      <c r="A67" s="115" t="s">
        <v>368</v>
      </c>
      <c r="B67" t="s">
        <v>634</v>
      </c>
      <c r="C67" t="s">
        <v>451</v>
      </c>
      <c r="D67" s="116">
        <f>SUM(D68)</f>
        <v>0</v>
      </c>
      <c r="E67" s="116">
        <f t="shared" ref="E67:J67" si="16">SUM(E68)</f>
        <v>258</v>
      </c>
      <c r="F67" s="116">
        <f t="shared" si="16"/>
        <v>35</v>
      </c>
      <c r="G67" s="116">
        <f t="shared" si="16"/>
        <v>0</v>
      </c>
      <c r="H67" s="116">
        <f t="shared" si="16"/>
        <v>0</v>
      </c>
      <c r="I67" s="116">
        <f t="shared" si="16"/>
        <v>170</v>
      </c>
      <c r="J67" s="116">
        <f t="shared" si="16"/>
        <v>0</v>
      </c>
      <c r="K67" s="116">
        <f>SUM(D67:J67)</f>
        <v>463</v>
      </c>
      <c r="L67" s="117"/>
      <c r="M67"/>
    </row>
    <row r="68" spans="1:13">
      <c r="A68" t="s">
        <v>53</v>
      </c>
      <c r="B68" t="s">
        <v>634</v>
      </c>
      <c r="C68" t="s">
        <v>451</v>
      </c>
      <c r="D68" s="9"/>
      <c r="E68" s="9">
        <v>258</v>
      </c>
      <c r="F68" s="9">
        <v>35</v>
      </c>
      <c r="G68" s="9"/>
      <c r="H68" s="9"/>
      <c r="I68" s="9">
        <v>170</v>
      </c>
      <c r="J68" s="9"/>
      <c r="K68" s="9">
        <v>463</v>
      </c>
      <c r="L68" s="56">
        <v>20</v>
      </c>
      <c r="M68">
        <f t="shared" si="11"/>
        <v>9260</v>
      </c>
    </row>
    <row r="69" spans="1:13" s="115" customFormat="1" ht="18.75">
      <c r="A69" s="115" t="s">
        <v>369</v>
      </c>
      <c r="B69" t="s">
        <v>634</v>
      </c>
      <c r="C69" t="s">
        <v>451</v>
      </c>
      <c r="D69" s="116">
        <f>SUM(D70)</f>
        <v>0</v>
      </c>
      <c r="E69" s="116">
        <f t="shared" ref="E69:J69" si="17">SUM(E70)</f>
        <v>5</v>
      </c>
      <c r="F69" s="116">
        <f t="shared" si="17"/>
        <v>0</v>
      </c>
      <c r="G69" s="116">
        <f t="shared" si="17"/>
        <v>0</v>
      </c>
      <c r="H69" s="116">
        <f t="shared" si="17"/>
        <v>0</v>
      </c>
      <c r="I69" s="116">
        <f t="shared" si="17"/>
        <v>0</v>
      </c>
      <c r="J69" s="116">
        <f t="shared" si="17"/>
        <v>0</v>
      </c>
      <c r="K69" s="116">
        <f>SUM(D69:J69)</f>
        <v>5</v>
      </c>
      <c r="L69" s="117"/>
      <c r="M69"/>
    </row>
    <row r="70" spans="1:13">
      <c r="A70" t="s">
        <v>48</v>
      </c>
      <c r="B70" t="s">
        <v>634</v>
      </c>
      <c r="C70" t="s">
        <v>451</v>
      </c>
      <c r="D70" s="9"/>
      <c r="E70" s="9">
        <v>5</v>
      </c>
      <c r="F70" s="9"/>
      <c r="G70" s="9"/>
      <c r="H70" s="9"/>
      <c r="I70" s="9"/>
      <c r="J70" s="9"/>
      <c r="K70" s="9">
        <v>5</v>
      </c>
      <c r="L70" s="56">
        <v>20</v>
      </c>
      <c r="M70">
        <f t="shared" si="11"/>
        <v>100</v>
      </c>
    </row>
    <row r="71" spans="1:13" s="115" customFormat="1" ht="18.75">
      <c r="A71" s="115" t="s">
        <v>424</v>
      </c>
      <c r="B71" t="s">
        <v>634</v>
      </c>
      <c r="C71" t="s">
        <v>451</v>
      </c>
      <c r="D71" s="116">
        <f>SUM(D72)</f>
        <v>0</v>
      </c>
      <c r="E71" s="116">
        <f t="shared" ref="E71:J71" si="18">SUM(E72)</f>
        <v>8</v>
      </c>
      <c r="F71" s="116">
        <f t="shared" si="18"/>
        <v>0</v>
      </c>
      <c r="G71" s="116">
        <f t="shared" si="18"/>
        <v>0</v>
      </c>
      <c r="H71" s="116">
        <f t="shared" si="18"/>
        <v>0</v>
      </c>
      <c r="I71" s="116">
        <f t="shared" si="18"/>
        <v>0</v>
      </c>
      <c r="J71" s="116">
        <f t="shared" si="18"/>
        <v>0</v>
      </c>
      <c r="K71" s="116">
        <f>SUM(D71:J71)</f>
        <v>8</v>
      </c>
      <c r="L71" s="117"/>
      <c r="M71"/>
    </row>
    <row r="72" spans="1:13">
      <c r="A72" t="s">
        <v>65</v>
      </c>
      <c r="B72" t="s">
        <v>634</v>
      </c>
      <c r="C72" t="s">
        <v>451</v>
      </c>
      <c r="D72" s="9"/>
      <c r="E72" s="9">
        <v>8</v>
      </c>
      <c r="F72" s="9"/>
      <c r="G72" s="9"/>
      <c r="H72" s="9"/>
      <c r="I72" s="9"/>
      <c r="J72" s="9"/>
      <c r="K72" s="9">
        <v>8</v>
      </c>
      <c r="L72" s="56">
        <v>20</v>
      </c>
      <c r="M72">
        <f t="shared" si="11"/>
        <v>160</v>
      </c>
    </row>
    <row r="73" spans="1:13" s="115" customFormat="1" ht="18.75">
      <c r="A73" s="115" t="s">
        <v>431</v>
      </c>
      <c r="B73" t="s">
        <v>634</v>
      </c>
      <c r="C73" t="s">
        <v>451</v>
      </c>
      <c r="D73" s="116">
        <f>SUM(D74:D75)</f>
        <v>47</v>
      </c>
      <c r="E73" s="116">
        <f t="shared" ref="E73:J73" si="19">SUM(E74:E75)</f>
        <v>548</v>
      </c>
      <c r="F73" s="116">
        <f t="shared" si="19"/>
        <v>78</v>
      </c>
      <c r="G73" s="116">
        <f t="shared" si="19"/>
        <v>370</v>
      </c>
      <c r="H73" s="116">
        <f t="shared" si="19"/>
        <v>1176</v>
      </c>
      <c r="I73" s="116">
        <f t="shared" si="19"/>
        <v>1020</v>
      </c>
      <c r="J73" s="116">
        <f t="shared" si="19"/>
        <v>0</v>
      </c>
      <c r="K73" s="116">
        <f>SUM(D73:J73)</f>
        <v>3239</v>
      </c>
      <c r="L73" s="117"/>
      <c r="M73"/>
    </row>
    <row r="74" spans="1:13">
      <c r="A74" t="s">
        <v>74</v>
      </c>
      <c r="B74" t="s">
        <v>634</v>
      </c>
      <c r="C74" t="s">
        <v>451</v>
      </c>
      <c r="D74" s="9">
        <v>47</v>
      </c>
      <c r="E74" s="9">
        <v>548</v>
      </c>
      <c r="F74" s="9">
        <v>78</v>
      </c>
      <c r="G74" s="9">
        <v>175</v>
      </c>
      <c r="H74" s="9">
        <v>1144</v>
      </c>
      <c r="I74" s="9">
        <v>967</v>
      </c>
      <c r="J74" s="9"/>
      <c r="K74" s="9">
        <v>2959</v>
      </c>
      <c r="L74" s="56">
        <v>17</v>
      </c>
      <c r="M74">
        <f t="shared" si="11"/>
        <v>50303</v>
      </c>
    </row>
    <row r="75" spans="1:13">
      <c r="A75" t="s">
        <v>15</v>
      </c>
      <c r="B75" t="s">
        <v>634</v>
      </c>
      <c r="C75" t="s">
        <v>451</v>
      </c>
      <c r="D75" s="9"/>
      <c r="E75" s="9"/>
      <c r="F75" s="9"/>
      <c r="G75" s="9">
        <v>195</v>
      </c>
      <c r="H75" s="9">
        <v>32</v>
      </c>
      <c r="I75" s="9">
        <v>53</v>
      </c>
      <c r="J75" s="9"/>
      <c r="K75" s="9">
        <v>280</v>
      </c>
      <c r="L75" s="56">
        <v>250</v>
      </c>
      <c r="M75">
        <f t="shared" si="11"/>
        <v>70000</v>
      </c>
    </row>
    <row r="76" spans="1:13" s="115" customFormat="1" ht="18.75">
      <c r="A76" s="115" t="s">
        <v>334</v>
      </c>
      <c r="B76" t="s">
        <v>634</v>
      </c>
      <c r="C76" t="s">
        <v>451</v>
      </c>
      <c r="D76" s="116">
        <f>SUM(D77:D78)</f>
        <v>512</v>
      </c>
      <c r="E76" s="116">
        <f t="shared" ref="E76:J76" si="20">SUM(E77:E78)</f>
        <v>434</v>
      </c>
      <c r="F76" s="116">
        <f t="shared" si="20"/>
        <v>357</v>
      </c>
      <c r="G76" s="116">
        <f t="shared" si="20"/>
        <v>271</v>
      </c>
      <c r="H76" s="116">
        <f t="shared" si="20"/>
        <v>255</v>
      </c>
      <c r="I76" s="116">
        <f t="shared" si="20"/>
        <v>1522</v>
      </c>
      <c r="J76" s="116">
        <f t="shared" si="20"/>
        <v>0</v>
      </c>
      <c r="K76" s="116">
        <f>SUM(D76:J76)</f>
        <v>3351</v>
      </c>
      <c r="L76" s="117"/>
      <c r="M76"/>
    </row>
    <row r="77" spans="1:13">
      <c r="A77" t="s">
        <v>67</v>
      </c>
      <c r="B77" t="s">
        <v>634</v>
      </c>
      <c r="C77" t="s">
        <v>451</v>
      </c>
      <c r="D77" s="9">
        <v>502</v>
      </c>
      <c r="E77" s="9">
        <v>430</v>
      </c>
      <c r="F77" s="9">
        <v>357</v>
      </c>
      <c r="G77" s="9">
        <v>267</v>
      </c>
      <c r="H77" s="9">
        <v>237</v>
      </c>
      <c r="I77" s="9">
        <v>1462</v>
      </c>
      <c r="J77" s="9"/>
      <c r="K77" s="9">
        <v>3255</v>
      </c>
      <c r="L77" s="56">
        <v>20</v>
      </c>
      <c r="M77">
        <f t="shared" si="11"/>
        <v>65100</v>
      </c>
    </row>
    <row r="78" spans="1:13">
      <c r="A78" t="s">
        <v>468</v>
      </c>
      <c r="B78" t="s">
        <v>634</v>
      </c>
      <c r="C78" t="s">
        <v>451</v>
      </c>
      <c r="D78" s="9">
        <v>10</v>
      </c>
      <c r="E78" s="9">
        <v>4</v>
      </c>
      <c r="F78" s="9"/>
      <c r="G78" s="9">
        <v>4</v>
      </c>
      <c r="H78" s="9">
        <v>18</v>
      </c>
      <c r="I78" s="9">
        <v>60</v>
      </c>
      <c r="J78" s="9"/>
      <c r="K78" s="9">
        <v>96</v>
      </c>
      <c r="L78" s="56">
        <v>250</v>
      </c>
      <c r="M78">
        <f t="shared" si="11"/>
        <v>24000</v>
      </c>
    </row>
    <row r="79" spans="1:13" s="115" customFormat="1" ht="18.75">
      <c r="A79" s="115" t="s">
        <v>335</v>
      </c>
      <c r="B79" t="s">
        <v>634</v>
      </c>
      <c r="C79" t="s">
        <v>451</v>
      </c>
      <c r="D79" s="116">
        <f>SUM(D80:D83)</f>
        <v>523</v>
      </c>
      <c r="E79" s="116">
        <f t="shared" ref="E79:J79" si="21">SUM(E80:E83)</f>
        <v>3589</v>
      </c>
      <c r="F79" s="116">
        <f t="shared" si="21"/>
        <v>947</v>
      </c>
      <c r="G79" s="116">
        <f t="shared" si="21"/>
        <v>506</v>
      </c>
      <c r="H79" s="116">
        <f t="shared" si="21"/>
        <v>10717</v>
      </c>
      <c r="I79" s="116">
        <f t="shared" si="21"/>
        <v>4572</v>
      </c>
      <c r="J79" s="116">
        <f t="shared" si="21"/>
        <v>4</v>
      </c>
      <c r="K79" s="116">
        <f>SUM(D79:J79)</f>
        <v>20858</v>
      </c>
      <c r="L79" s="117"/>
      <c r="M79"/>
    </row>
    <row r="80" spans="1:13">
      <c r="A80" t="s">
        <v>69</v>
      </c>
      <c r="B80" t="s">
        <v>634</v>
      </c>
      <c r="C80" t="s">
        <v>451</v>
      </c>
      <c r="D80" s="9">
        <v>186</v>
      </c>
      <c r="E80" s="9">
        <v>1702</v>
      </c>
      <c r="F80" s="9">
        <v>726</v>
      </c>
      <c r="G80" s="9">
        <v>252</v>
      </c>
      <c r="H80" s="9">
        <v>2621</v>
      </c>
      <c r="I80" s="9">
        <v>2945</v>
      </c>
      <c r="J80" s="9"/>
      <c r="K80" s="9">
        <v>8432</v>
      </c>
      <c r="L80" s="56">
        <v>10</v>
      </c>
      <c r="M80">
        <f t="shared" si="11"/>
        <v>84320</v>
      </c>
    </row>
    <row r="81" spans="1:13">
      <c r="A81" t="s">
        <v>45</v>
      </c>
      <c r="B81" t="s">
        <v>634</v>
      </c>
      <c r="C81" t="s">
        <v>451</v>
      </c>
      <c r="D81" s="9">
        <v>327</v>
      </c>
      <c r="E81" s="9">
        <v>1885</v>
      </c>
      <c r="F81" s="9">
        <v>221</v>
      </c>
      <c r="G81" s="9">
        <v>244</v>
      </c>
      <c r="H81" s="9">
        <v>7571</v>
      </c>
      <c r="I81" s="9">
        <v>1503</v>
      </c>
      <c r="J81" s="9"/>
      <c r="K81" s="9">
        <v>11751</v>
      </c>
      <c r="L81" s="56">
        <v>20</v>
      </c>
      <c r="M81">
        <f t="shared" si="11"/>
        <v>235020</v>
      </c>
    </row>
    <row r="82" spans="1:13">
      <c r="A82" t="s">
        <v>58</v>
      </c>
      <c r="B82" t="s">
        <v>634</v>
      </c>
      <c r="C82" t="s">
        <v>451</v>
      </c>
      <c r="D82" s="9"/>
      <c r="E82" s="9"/>
      <c r="F82" s="9"/>
      <c r="G82" s="9">
        <v>5</v>
      </c>
      <c r="H82" s="9">
        <v>525</v>
      </c>
      <c r="I82" s="9">
        <v>124</v>
      </c>
      <c r="J82" s="9">
        <v>4</v>
      </c>
      <c r="K82" s="9">
        <v>658</v>
      </c>
      <c r="L82" s="56">
        <v>250</v>
      </c>
      <c r="M82">
        <f t="shared" si="11"/>
        <v>164500</v>
      </c>
    </row>
    <row r="83" spans="1:13">
      <c r="A83" t="s">
        <v>66</v>
      </c>
      <c r="B83" t="s">
        <v>634</v>
      </c>
      <c r="C83" t="s">
        <v>451</v>
      </c>
      <c r="D83" s="9">
        <v>10</v>
      </c>
      <c r="E83" s="9">
        <v>2</v>
      </c>
      <c r="F83" s="9"/>
      <c r="G83" s="9">
        <v>5</v>
      </c>
      <c r="H83" s="9"/>
      <c r="I83" s="9"/>
      <c r="J83" s="9"/>
      <c r="K83" s="9">
        <v>17</v>
      </c>
      <c r="L83" s="56">
        <v>40</v>
      </c>
      <c r="M83">
        <f t="shared" si="11"/>
        <v>680</v>
      </c>
    </row>
    <row r="84" spans="1:13" s="115" customFormat="1" ht="18.75">
      <c r="A84" s="115" t="s">
        <v>361</v>
      </c>
      <c r="B84" t="s">
        <v>634</v>
      </c>
      <c r="C84" t="s">
        <v>451</v>
      </c>
      <c r="D84" s="116">
        <f>SUM(D85:D86)</f>
        <v>18</v>
      </c>
      <c r="E84" s="116">
        <f t="shared" ref="E84:J84" si="22">SUM(E85:E86)</f>
        <v>44</v>
      </c>
      <c r="F84" s="116">
        <f t="shared" si="22"/>
        <v>130</v>
      </c>
      <c r="G84" s="116">
        <f t="shared" si="22"/>
        <v>105</v>
      </c>
      <c r="H84" s="116">
        <f t="shared" si="22"/>
        <v>0</v>
      </c>
      <c r="I84" s="116">
        <f t="shared" si="22"/>
        <v>65</v>
      </c>
      <c r="J84" s="116">
        <f t="shared" si="22"/>
        <v>0</v>
      </c>
      <c r="K84" s="116">
        <f>SUM(D84:J84)</f>
        <v>362</v>
      </c>
      <c r="L84" s="117"/>
      <c r="M84"/>
    </row>
    <row r="85" spans="1:13">
      <c r="A85" t="s">
        <v>57</v>
      </c>
      <c r="B85" t="s">
        <v>634</v>
      </c>
      <c r="C85" t="s">
        <v>451</v>
      </c>
      <c r="D85" s="9">
        <v>18</v>
      </c>
      <c r="E85" s="9">
        <v>44</v>
      </c>
      <c r="F85" s="9">
        <v>130</v>
      </c>
      <c r="G85" s="9">
        <v>105</v>
      </c>
      <c r="H85" s="9"/>
      <c r="I85" s="9">
        <v>65</v>
      </c>
      <c r="J85" s="9"/>
      <c r="K85" s="9">
        <v>362</v>
      </c>
      <c r="L85" s="56">
        <v>20</v>
      </c>
      <c r="M85">
        <f t="shared" si="11"/>
        <v>7240</v>
      </c>
    </row>
    <row r="86" spans="1:13">
      <c r="A86" t="s">
        <v>61</v>
      </c>
      <c r="B86" t="s">
        <v>634</v>
      </c>
      <c r="C86" t="s">
        <v>451</v>
      </c>
      <c r="D86" s="9"/>
      <c r="E86" s="9"/>
      <c r="F86" s="9"/>
      <c r="G86" s="9"/>
      <c r="H86" s="9"/>
      <c r="I86" s="9"/>
      <c r="J86" s="9"/>
      <c r="K86" s="9"/>
      <c r="L86" s="56">
        <v>40</v>
      </c>
      <c r="M86">
        <f t="shared" si="11"/>
        <v>0</v>
      </c>
    </row>
    <row r="87" spans="1:13" s="115" customFormat="1" ht="18.75">
      <c r="A87" s="115" t="s">
        <v>370</v>
      </c>
      <c r="B87" t="s">
        <v>634</v>
      </c>
      <c r="C87" t="s">
        <v>451</v>
      </c>
      <c r="D87" s="116">
        <f>SUM(D88)</f>
        <v>37</v>
      </c>
      <c r="E87" s="116">
        <f t="shared" ref="E87:J87" si="23">SUM(E88)</f>
        <v>32</v>
      </c>
      <c r="F87" s="116">
        <f t="shared" si="23"/>
        <v>74</v>
      </c>
      <c r="G87" s="116">
        <f t="shared" si="23"/>
        <v>6</v>
      </c>
      <c r="H87" s="116">
        <f t="shared" si="23"/>
        <v>90</v>
      </c>
      <c r="I87" s="116">
        <f t="shared" si="23"/>
        <v>158</v>
      </c>
      <c r="J87" s="116">
        <f t="shared" si="23"/>
        <v>0</v>
      </c>
      <c r="K87" s="116">
        <f>SUM(D87:J87)</f>
        <v>397</v>
      </c>
      <c r="L87" s="117"/>
      <c r="M87"/>
    </row>
    <row r="88" spans="1:13">
      <c r="A88" t="s">
        <v>305</v>
      </c>
      <c r="B88" t="s">
        <v>634</v>
      </c>
      <c r="C88" t="s">
        <v>451</v>
      </c>
      <c r="D88" s="9">
        <v>37</v>
      </c>
      <c r="E88" s="9">
        <v>32</v>
      </c>
      <c r="F88" s="9">
        <v>74</v>
      </c>
      <c r="G88" s="9">
        <v>6</v>
      </c>
      <c r="H88" s="9">
        <v>90</v>
      </c>
      <c r="I88" s="9">
        <v>158</v>
      </c>
      <c r="J88" s="9"/>
      <c r="K88" s="9">
        <v>397</v>
      </c>
      <c r="L88" s="56">
        <v>15</v>
      </c>
      <c r="M88">
        <f t="shared" si="11"/>
        <v>5955</v>
      </c>
    </row>
    <row r="89" spans="1:13" s="115" customFormat="1" ht="18.75">
      <c r="A89" s="115" t="s">
        <v>455</v>
      </c>
      <c r="B89" t="s">
        <v>634</v>
      </c>
      <c r="C89" t="s">
        <v>451</v>
      </c>
      <c r="D89" s="116">
        <f>SUM(D90)</f>
        <v>0</v>
      </c>
      <c r="E89" s="116">
        <f t="shared" ref="E89:J89" si="24">SUM(E90)</f>
        <v>8</v>
      </c>
      <c r="F89" s="116">
        <f t="shared" si="24"/>
        <v>0</v>
      </c>
      <c r="G89" s="116">
        <f t="shared" si="24"/>
        <v>2</v>
      </c>
      <c r="H89" s="116">
        <f t="shared" si="24"/>
        <v>0</v>
      </c>
      <c r="I89" s="116">
        <f t="shared" si="24"/>
        <v>0</v>
      </c>
      <c r="J89" s="116">
        <f t="shared" si="24"/>
        <v>0</v>
      </c>
      <c r="K89" s="116">
        <f>SUM(D89:J89)</f>
        <v>10</v>
      </c>
      <c r="L89" s="117"/>
      <c r="M89"/>
    </row>
    <row r="90" spans="1:13">
      <c r="A90" t="s">
        <v>265</v>
      </c>
      <c r="B90" t="s">
        <v>634</v>
      </c>
      <c r="C90" t="s">
        <v>451</v>
      </c>
      <c r="D90" s="9"/>
      <c r="E90" s="9">
        <v>8</v>
      </c>
      <c r="F90" s="9"/>
      <c r="G90" s="9">
        <v>2</v>
      </c>
      <c r="H90" s="9"/>
      <c r="I90" s="9"/>
      <c r="J90" s="9"/>
      <c r="K90" s="9">
        <v>10</v>
      </c>
      <c r="L90" s="56">
        <v>15</v>
      </c>
      <c r="M90">
        <f t="shared" si="11"/>
        <v>150</v>
      </c>
    </row>
    <row r="91" spans="1:13" s="115" customFormat="1" ht="18.75">
      <c r="A91" s="115" t="s">
        <v>371</v>
      </c>
      <c r="B91" t="s">
        <v>634</v>
      </c>
      <c r="C91" t="s">
        <v>451</v>
      </c>
      <c r="D91" s="116">
        <f>SUM(D92)</f>
        <v>0</v>
      </c>
      <c r="E91" s="116">
        <f t="shared" ref="E91:J91" si="25">SUM(E92)</f>
        <v>9</v>
      </c>
      <c r="F91" s="116">
        <f t="shared" si="25"/>
        <v>0</v>
      </c>
      <c r="G91" s="116">
        <f t="shared" si="25"/>
        <v>5</v>
      </c>
      <c r="H91" s="116">
        <f t="shared" si="25"/>
        <v>0</v>
      </c>
      <c r="I91" s="116">
        <f t="shared" si="25"/>
        <v>0</v>
      </c>
      <c r="J91" s="116">
        <f t="shared" si="25"/>
        <v>0</v>
      </c>
      <c r="K91" s="116">
        <f>SUM(D91:J91)</f>
        <v>14</v>
      </c>
      <c r="L91" s="117"/>
      <c r="M91"/>
    </row>
    <row r="92" spans="1:13">
      <c r="A92" t="s">
        <v>54</v>
      </c>
      <c r="B92" t="s">
        <v>634</v>
      </c>
      <c r="C92" t="s">
        <v>451</v>
      </c>
      <c r="D92" s="9"/>
      <c r="E92" s="9">
        <v>9</v>
      </c>
      <c r="F92" s="9"/>
      <c r="G92" s="9">
        <v>5</v>
      </c>
      <c r="H92" s="9"/>
      <c r="I92" s="9"/>
      <c r="J92" s="9"/>
      <c r="K92" s="9">
        <v>14</v>
      </c>
      <c r="L92" s="56">
        <v>20</v>
      </c>
      <c r="M92">
        <f t="shared" si="11"/>
        <v>280</v>
      </c>
    </row>
    <row r="93" spans="1:13" s="115" customFormat="1" ht="18.75">
      <c r="A93" s="115" t="s">
        <v>462</v>
      </c>
      <c r="B93" t="s">
        <v>634</v>
      </c>
      <c r="C93" t="s">
        <v>451</v>
      </c>
      <c r="D93" s="116">
        <f>SUM(D94)</f>
        <v>0</v>
      </c>
      <c r="E93" s="116">
        <f t="shared" ref="E93:J93" si="26">SUM(E94)</f>
        <v>19</v>
      </c>
      <c r="F93" s="116">
        <f t="shared" si="26"/>
        <v>0</v>
      </c>
      <c r="G93" s="116">
        <f t="shared" si="26"/>
        <v>0</v>
      </c>
      <c r="H93" s="116">
        <f t="shared" si="26"/>
        <v>0</v>
      </c>
      <c r="I93" s="116">
        <f t="shared" si="26"/>
        <v>0</v>
      </c>
      <c r="J93" s="116">
        <f t="shared" si="26"/>
        <v>0</v>
      </c>
      <c r="K93" s="116">
        <f>SUM(D93:J93)</f>
        <v>19</v>
      </c>
      <c r="L93" s="117"/>
      <c r="M93"/>
    </row>
    <row r="94" spans="1:13">
      <c r="A94" t="s">
        <v>50</v>
      </c>
      <c r="B94" t="s">
        <v>634</v>
      </c>
      <c r="C94" t="s">
        <v>451</v>
      </c>
      <c r="D94" s="9"/>
      <c r="E94" s="9">
        <v>19</v>
      </c>
      <c r="F94" s="9"/>
      <c r="G94" s="9"/>
      <c r="H94" s="9"/>
      <c r="I94" s="9"/>
      <c r="J94" s="9"/>
      <c r="K94" s="9">
        <v>19</v>
      </c>
      <c r="L94" s="56">
        <v>20</v>
      </c>
      <c r="M94">
        <f t="shared" si="11"/>
        <v>380</v>
      </c>
    </row>
    <row r="95" spans="1:13" s="115" customFormat="1" ht="18.75">
      <c r="A95" s="115" t="s">
        <v>336</v>
      </c>
      <c r="B95" t="s">
        <v>634</v>
      </c>
      <c r="C95" t="s">
        <v>451</v>
      </c>
      <c r="D95" s="116">
        <f>SUM(D96:D99)</f>
        <v>100</v>
      </c>
      <c r="E95" s="116">
        <f t="shared" ref="E95:J95" si="27">SUM(E96:E99)</f>
        <v>68</v>
      </c>
      <c r="F95" s="116">
        <f t="shared" si="27"/>
        <v>21</v>
      </c>
      <c r="G95" s="116">
        <f t="shared" si="27"/>
        <v>33</v>
      </c>
      <c r="H95" s="116">
        <f t="shared" si="27"/>
        <v>0</v>
      </c>
      <c r="I95" s="116">
        <f t="shared" si="27"/>
        <v>76</v>
      </c>
      <c r="J95" s="116">
        <f t="shared" si="27"/>
        <v>0</v>
      </c>
      <c r="K95" s="116">
        <f>SUM(D95:J95)</f>
        <v>298</v>
      </c>
      <c r="L95" s="117"/>
      <c r="M95"/>
    </row>
    <row r="96" spans="1:13">
      <c r="A96" t="s">
        <v>264</v>
      </c>
      <c r="B96" t="s">
        <v>634</v>
      </c>
      <c r="C96" t="s">
        <v>451</v>
      </c>
      <c r="D96" s="9"/>
      <c r="E96" s="9"/>
      <c r="F96" s="9"/>
      <c r="G96" s="9"/>
      <c r="H96" s="9"/>
      <c r="I96" s="9">
        <v>71</v>
      </c>
      <c r="J96" s="9"/>
      <c r="K96" s="9">
        <v>71</v>
      </c>
      <c r="L96" s="56">
        <v>40</v>
      </c>
      <c r="M96">
        <f t="shared" si="11"/>
        <v>2840</v>
      </c>
    </row>
    <row r="97" spans="1:13">
      <c r="A97" t="s">
        <v>55</v>
      </c>
      <c r="B97" t="s">
        <v>634</v>
      </c>
      <c r="C97" t="s">
        <v>451</v>
      </c>
      <c r="D97" s="9"/>
      <c r="E97" s="9">
        <v>8</v>
      </c>
      <c r="F97" s="9">
        <v>7</v>
      </c>
      <c r="G97" s="9"/>
      <c r="H97" s="9"/>
      <c r="I97" s="9"/>
      <c r="J97" s="9"/>
      <c r="K97" s="9">
        <v>15</v>
      </c>
      <c r="L97" s="56">
        <v>20</v>
      </c>
      <c r="M97">
        <f t="shared" si="11"/>
        <v>300</v>
      </c>
    </row>
    <row r="98" spans="1:13">
      <c r="A98" t="s">
        <v>25</v>
      </c>
      <c r="B98" t="s">
        <v>634</v>
      </c>
      <c r="C98" t="s">
        <v>451</v>
      </c>
      <c r="D98" s="9">
        <v>100</v>
      </c>
      <c r="E98" s="9">
        <v>60</v>
      </c>
      <c r="F98" s="9">
        <v>14</v>
      </c>
      <c r="G98" s="9">
        <v>33</v>
      </c>
      <c r="H98" s="9"/>
      <c r="I98" s="9"/>
      <c r="J98" s="9"/>
      <c r="K98" s="9">
        <v>207</v>
      </c>
      <c r="L98" s="56">
        <v>15</v>
      </c>
      <c r="M98">
        <f t="shared" si="11"/>
        <v>3105</v>
      </c>
    </row>
    <row r="99" spans="1:13">
      <c r="A99" t="s">
        <v>26</v>
      </c>
      <c r="B99" t="s">
        <v>634</v>
      </c>
      <c r="C99" t="s">
        <v>451</v>
      </c>
      <c r="D99" s="9"/>
      <c r="E99" s="9"/>
      <c r="F99" s="9"/>
      <c r="G99" s="9"/>
      <c r="H99" s="9"/>
      <c r="I99" s="9">
        <v>5</v>
      </c>
      <c r="J99" s="9"/>
      <c r="K99" s="9">
        <v>5</v>
      </c>
      <c r="L99" s="56">
        <v>250</v>
      </c>
      <c r="M99">
        <f t="shared" si="11"/>
        <v>1250</v>
      </c>
    </row>
    <row r="100" spans="1:13" s="115" customFormat="1" ht="18.75">
      <c r="A100" s="115" t="s">
        <v>356</v>
      </c>
      <c r="B100" t="s">
        <v>634</v>
      </c>
      <c r="C100" t="s">
        <v>451</v>
      </c>
      <c r="D100" s="116">
        <f>SUM(D101)</f>
        <v>0</v>
      </c>
      <c r="E100" s="116">
        <f t="shared" ref="E100:J100" si="28">SUM(E101)</f>
        <v>8</v>
      </c>
      <c r="F100" s="116">
        <f t="shared" si="28"/>
        <v>0</v>
      </c>
      <c r="G100" s="116">
        <f t="shared" si="28"/>
        <v>0</v>
      </c>
      <c r="H100" s="116">
        <f t="shared" si="28"/>
        <v>0</v>
      </c>
      <c r="I100" s="116">
        <f t="shared" si="28"/>
        <v>0</v>
      </c>
      <c r="J100" s="116">
        <f t="shared" si="28"/>
        <v>0</v>
      </c>
      <c r="K100" s="116">
        <f>SUM(D100:J100)</f>
        <v>8</v>
      </c>
      <c r="L100" s="117"/>
      <c r="M100"/>
    </row>
    <row r="101" spans="1:13">
      <c r="A101" t="s">
        <v>51</v>
      </c>
      <c r="B101" t="s">
        <v>634</v>
      </c>
      <c r="C101" t="s">
        <v>451</v>
      </c>
      <c r="D101" s="9"/>
      <c r="E101" s="9">
        <v>8</v>
      </c>
      <c r="F101" s="9"/>
      <c r="G101" s="9"/>
      <c r="H101" s="9"/>
      <c r="I101" s="9"/>
      <c r="J101" s="9"/>
      <c r="K101" s="9">
        <v>8</v>
      </c>
      <c r="L101" s="56">
        <v>20</v>
      </c>
      <c r="M101">
        <f t="shared" si="11"/>
        <v>160</v>
      </c>
    </row>
    <row r="102" spans="1:13" s="115" customFormat="1" ht="18.75">
      <c r="A102" s="115" t="s">
        <v>363</v>
      </c>
      <c r="B102" t="s">
        <v>634</v>
      </c>
      <c r="C102" t="s">
        <v>451</v>
      </c>
      <c r="D102" s="116">
        <f>SUM(D103)</f>
        <v>0</v>
      </c>
      <c r="E102" s="116">
        <f t="shared" ref="E102:J102" si="29">SUM(E103)</f>
        <v>85</v>
      </c>
      <c r="F102" s="116">
        <f t="shared" si="29"/>
        <v>7</v>
      </c>
      <c r="G102" s="116">
        <f t="shared" si="29"/>
        <v>6</v>
      </c>
      <c r="H102" s="116">
        <f t="shared" si="29"/>
        <v>0</v>
      </c>
      <c r="I102" s="116">
        <f t="shared" si="29"/>
        <v>199</v>
      </c>
      <c r="J102" s="116">
        <f t="shared" si="29"/>
        <v>0</v>
      </c>
      <c r="K102" s="116">
        <f>SUM(D102:J102)</f>
        <v>297</v>
      </c>
      <c r="L102" s="117"/>
      <c r="M102"/>
    </row>
    <row r="103" spans="1:13">
      <c r="A103" t="s">
        <v>49</v>
      </c>
      <c r="B103" t="s">
        <v>634</v>
      </c>
      <c r="C103" t="s">
        <v>451</v>
      </c>
      <c r="D103" s="9"/>
      <c r="E103" s="9">
        <v>85</v>
      </c>
      <c r="F103" s="9">
        <v>7</v>
      </c>
      <c r="G103" s="9">
        <v>6</v>
      </c>
      <c r="H103" s="9"/>
      <c r="I103" s="9">
        <v>199</v>
      </c>
      <c r="J103" s="9"/>
      <c r="K103" s="9">
        <v>297</v>
      </c>
      <c r="L103" s="56">
        <v>20</v>
      </c>
      <c r="M103">
        <f t="shared" si="11"/>
        <v>5940</v>
      </c>
    </row>
    <row r="104" spans="1:13" s="109" customFormat="1" ht="21">
      <c r="A104" s="109" t="s">
        <v>83</v>
      </c>
      <c r="D104" s="110">
        <v>29692</v>
      </c>
      <c r="E104" s="110">
        <v>33742</v>
      </c>
      <c r="F104" s="110">
        <v>8906</v>
      </c>
      <c r="G104" s="110">
        <v>11865</v>
      </c>
      <c r="H104" s="110">
        <v>27704</v>
      </c>
      <c r="I104" s="110">
        <v>43352</v>
      </c>
      <c r="J104" s="110">
        <v>208</v>
      </c>
      <c r="K104" s="110">
        <v>155469</v>
      </c>
      <c r="L104" s="111"/>
    </row>
    <row r="105" spans="1:13" s="109" customFormat="1" ht="21">
      <c r="A105" s="61" t="s">
        <v>463</v>
      </c>
      <c r="B105" s="61"/>
      <c r="C105" s="61"/>
      <c r="D105" s="110"/>
      <c r="E105" s="110"/>
      <c r="F105" s="110"/>
      <c r="G105" s="110"/>
      <c r="H105" s="110"/>
      <c r="I105" s="110"/>
      <c r="J105" s="110"/>
      <c r="K105" s="110"/>
      <c r="L105" s="111"/>
      <c r="M105" s="121">
        <f>SUM(M107:M129)</f>
        <v>1299562</v>
      </c>
    </row>
    <row r="106" spans="1:13" s="115" customFormat="1" ht="18.75">
      <c r="A106" s="115" t="s">
        <v>324</v>
      </c>
      <c r="D106" s="116">
        <f>SUM(D107:D110)</f>
        <v>4497</v>
      </c>
      <c r="E106" s="116">
        <f t="shared" ref="E106:J106" si="30">SUM(E107:E110)</f>
        <v>4678</v>
      </c>
      <c r="F106" s="116">
        <f t="shared" si="30"/>
        <v>1544</v>
      </c>
      <c r="G106" s="116">
        <f t="shared" si="30"/>
        <v>3027</v>
      </c>
      <c r="H106" s="116">
        <f t="shared" si="30"/>
        <v>3933</v>
      </c>
      <c r="I106" s="116">
        <f t="shared" si="30"/>
        <v>6716</v>
      </c>
      <c r="J106" s="116">
        <f t="shared" si="30"/>
        <v>16</v>
      </c>
      <c r="K106" s="116">
        <f>SUM(D106:J106)</f>
        <v>24411</v>
      </c>
      <c r="L106" s="117"/>
    </row>
    <row r="107" spans="1:13">
      <c r="A107" t="s">
        <v>127</v>
      </c>
      <c r="B107" t="s">
        <v>642</v>
      </c>
      <c r="C107" t="s">
        <v>463</v>
      </c>
      <c r="D107" s="9">
        <v>4497</v>
      </c>
      <c r="E107" s="9">
        <v>4666</v>
      </c>
      <c r="F107" s="9">
        <v>1544</v>
      </c>
      <c r="G107" s="9">
        <v>3008</v>
      </c>
      <c r="H107" s="9">
        <v>3930</v>
      </c>
      <c r="I107" s="9">
        <v>6716</v>
      </c>
      <c r="J107" s="9">
        <v>16</v>
      </c>
      <c r="K107" s="9">
        <v>24377</v>
      </c>
      <c r="L107" s="56">
        <v>35</v>
      </c>
      <c r="M107">
        <f>L107*K107</f>
        <v>853195</v>
      </c>
    </row>
    <row r="108" spans="1:13">
      <c r="A108" t="s">
        <v>98</v>
      </c>
      <c r="B108" t="s">
        <v>642</v>
      </c>
      <c r="C108" t="s">
        <v>463</v>
      </c>
      <c r="D108" s="9"/>
      <c r="E108" s="9">
        <v>12</v>
      </c>
      <c r="F108" s="9"/>
      <c r="G108" s="9">
        <v>19</v>
      </c>
      <c r="H108" s="9">
        <v>3</v>
      </c>
      <c r="I108" s="9"/>
      <c r="J108" s="9"/>
      <c r="K108" s="9">
        <v>34</v>
      </c>
      <c r="L108" s="56">
        <v>400</v>
      </c>
      <c r="M108">
        <f t="shared" ref="M108:M129" si="31">L108*K108</f>
        <v>13600</v>
      </c>
    </row>
    <row r="109" spans="1:13">
      <c r="B109" t="s">
        <v>642</v>
      </c>
      <c r="C109" t="s">
        <v>463</v>
      </c>
      <c r="D109" s="9"/>
      <c r="E109" s="9"/>
      <c r="F109" s="9"/>
      <c r="G109" s="9"/>
      <c r="H109" s="9"/>
      <c r="I109" s="9"/>
      <c r="J109" s="9"/>
      <c r="K109" s="9"/>
    </row>
    <row r="110" spans="1:13">
      <c r="B110" t="s">
        <v>642</v>
      </c>
      <c r="C110" t="s">
        <v>463</v>
      </c>
      <c r="D110" s="9"/>
      <c r="E110" s="9"/>
      <c r="F110" s="9"/>
      <c r="G110" s="9"/>
      <c r="H110" s="9"/>
      <c r="I110" s="9"/>
      <c r="J110" s="9"/>
      <c r="K110" s="9"/>
    </row>
    <row r="111" spans="1:13" s="115" customFormat="1" ht="18.75">
      <c r="A111" s="115" t="s">
        <v>326</v>
      </c>
      <c r="B111" t="s">
        <v>642</v>
      </c>
      <c r="C111" t="s">
        <v>463</v>
      </c>
      <c r="D111" s="116">
        <f>SUM(D112)</f>
        <v>64</v>
      </c>
      <c r="E111" s="116">
        <f t="shared" ref="E111:J111" si="32">SUM(E112)</f>
        <v>20</v>
      </c>
      <c r="F111" s="116">
        <f t="shared" si="32"/>
        <v>16</v>
      </c>
      <c r="G111" s="116">
        <f t="shared" si="32"/>
        <v>30</v>
      </c>
      <c r="H111" s="116">
        <f t="shared" si="32"/>
        <v>0</v>
      </c>
      <c r="I111" s="116">
        <f t="shared" si="32"/>
        <v>174</v>
      </c>
      <c r="J111" s="116">
        <f t="shared" si="32"/>
        <v>0</v>
      </c>
      <c r="K111" s="116">
        <f>SUM(D111:J111)</f>
        <v>304</v>
      </c>
      <c r="L111" s="117"/>
      <c r="M111"/>
    </row>
    <row r="112" spans="1:13">
      <c r="A112" t="s">
        <v>125</v>
      </c>
      <c r="B112" t="s">
        <v>642</v>
      </c>
      <c r="C112" t="s">
        <v>463</v>
      </c>
      <c r="D112" s="9">
        <v>64</v>
      </c>
      <c r="E112" s="9">
        <v>20</v>
      </c>
      <c r="F112" s="9">
        <v>16</v>
      </c>
      <c r="G112" s="9">
        <v>30</v>
      </c>
      <c r="H112" s="9"/>
      <c r="I112" s="9">
        <v>174</v>
      </c>
      <c r="J112" s="9"/>
      <c r="K112" s="9">
        <v>304</v>
      </c>
      <c r="L112" s="56">
        <v>40</v>
      </c>
      <c r="M112">
        <f t="shared" si="31"/>
        <v>12160</v>
      </c>
    </row>
    <row r="113" spans="1:13" s="115" customFormat="1" ht="18.75">
      <c r="A113" s="115" t="s">
        <v>431</v>
      </c>
      <c r="B113" t="s">
        <v>642</v>
      </c>
      <c r="C113" t="s">
        <v>463</v>
      </c>
      <c r="D113" s="116">
        <f>SUM(D114)</f>
        <v>0</v>
      </c>
      <c r="E113" s="116">
        <f t="shared" ref="E113:J113" si="33">SUM(E114)</f>
        <v>8</v>
      </c>
      <c r="F113" s="116">
        <f t="shared" si="33"/>
        <v>0</v>
      </c>
      <c r="G113" s="116">
        <f t="shared" si="33"/>
        <v>0</v>
      </c>
      <c r="H113" s="116">
        <f t="shared" si="33"/>
        <v>0</v>
      </c>
      <c r="I113" s="116">
        <f t="shared" si="33"/>
        <v>0</v>
      </c>
      <c r="J113" s="116">
        <f t="shared" si="33"/>
        <v>0</v>
      </c>
      <c r="K113" s="116">
        <f>SUM(D113:J113)</f>
        <v>8</v>
      </c>
      <c r="L113" s="117"/>
      <c r="M113"/>
    </row>
    <row r="114" spans="1:13">
      <c r="A114" t="s">
        <v>469</v>
      </c>
      <c r="B114" t="s">
        <v>642</v>
      </c>
      <c r="C114" t="s">
        <v>463</v>
      </c>
      <c r="D114" s="9"/>
      <c r="E114" s="9">
        <v>8</v>
      </c>
      <c r="F114" s="9"/>
      <c r="G114" s="9"/>
      <c r="H114" s="9"/>
      <c r="I114" s="9"/>
      <c r="J114" s="9"/>
      <c r="K114" s="9">
        <v>8</v>
      </c>
      <c r="L114" s="56">
        <v>40</v>
      </c>
      <c r="M114">
        <f t="shared" si="31"/>
        <v>320</v>
      </c>
    </row>
    <row r="115" spans="1:13" s="115" customFormat="1" ht="18.75">
      <c r="A115" s="115" t="s">
        <v>328</v>
      </c>
      <c r="B115" t="s">
        <v>642</v>
      </c>
      <c r="C115" t="s">
        <v>463</v>
      </c>
      <c r="D115" s="116">
        <f>SUM(D116)</f>
        <v>0</v>
      </c>
      <c r="E115" s="116">
        <f t="shared" ref="E115:J115" si="34">SUM(E116)</f>
        <v>0</v>
      </c>
      <c r="F115" s="116">
        <f t="shared" si="34"/>
        <v>0</v>
      </c>
      <c r="G115" s="116">
        <f t="shared" si="34"/>
        <v>0</v>
      </c>
      <c r="H115" s="116">
        <f t="shared" si="34"/>
        <v>0</v>
      </c>
      <c r="I115" s="116">
        <f t="shared" si="34"/>
        <v>16</v>
      </c>
      <c r="J115" s="116">
        <f t="shared" si="34"/>
        <v>0</v>
      </c>
      <c r="K115" s="116">
        <f>SUM(D115:J115)</f>
        <v>16</v>
      </c>
      <c r="L115" s="117"/>
      <c r="M115"/>
    </row>
    <row r="116" spans="1:13">
      <c r="A116" t="s">
        <v>105</v>
      </c>
      <c r="B116" t="s">
        <v>642</v>
      </c>
      <c r="C116" t="s">
        <v>463</v>
      </c>
      <c r="D116" s="9"/>
      <c r="E116" s="9"/>
      <c r="F116" s="9"/>
      <c r="G116" s="9"/>
      <c r="H116" s="9"/>
      <c r="I116" s="9">
        <v>16</v>
      </c>
      <c r="J116" s="9"/>
      <c r="K116" s="9">
        <v>16</v>
      </c>
      <c r="L116" s="56">
        <v>37</v>
      </c>
      <c r="M116">
        <f t="shared" si="31"/>
        <v>592</v>
      </c>
    </row>
    <row r="117" spans="1:13" s="115" customFormat="1" ht="18.75">
      <c r="A117" s="115" t="s">
        <v>325</v>
      </c>
      <c r="B117" t="s">
        <v>642</v>
      </c>
      <c r="C117" t="s">
        <v>463</v>
      </c>
      <c r="D117" s="116">
        <f>SUM(D118:D119)</f>
        <v>392</v>
      </c>
      <c r="E117" s="116">
        <f t="shared" ref="E117:J117" si="35">SUM(E118:E119)</f>
        <v>526</v>
      </c>
      <c r="F117" s="116">
        <f t="shared" si="35"/>
        <v>84</v>
      </c>
      <c r="G117" s="116">
        <f t="shared" si="35"/>
        <v>630</v>
      </c>
      <c r="H117" s="116">
        <f t="shared" si="35"/>
        <v>1799</v>
      </c>
      <c r="I117" s="116">
        <f t="shared" si="35"/>
        <v>212</v>
      </c>
      <c r="J117" s="116">
        <f t="shared" si="35"/>
        <v>0</v>
      </c>
      <c r="K117" s="116">
        <f>SUM(D117:J117)</f>
        <v>3643</v>
      </c>
      <c r="L117" s="117"/>
      <c r="M117"/>
    </row>
    <row r="118" spans="1:13">
      <c r="A118" t="s">
        <v>318</v>
      </c>
      <c r="B118" t="s">
        <v>642</v>
      </c>
      <c r="C118" t="s">
        <v>463</v>
      </c>
      <c r="D118" s="9">
        <v>392</v>
      </c>
      <c r="E118" s="9">
        <v>497</v>
      </c>
      <c r="F118" s="9">
        <v>80</v>
      </c>
      <c r="G118" s="9">
        <v>602</v>
      </c>
      <c r="H118" s="9">
        <v>1782</v>
      </c>
      <c r="I118" s="9">
        <v>212</v>
      </c>
      <c r="J118" s="9"/>
      <c r="K118" s="9">
        <v>3565</v>
      </c>
      <c r="L118" s="56">
        <v>35</v>
      </c>
      <c r="M118">
        <f t="shared" si="31"/>
        <v>124775</v>
      </c>
    </row>
    <row r="119" spans="1:13">
      <c r="A119" t="s">
        <v>94</v>
      </c>
      <c r="B119" t="s">
        <v>642</v>
      </c>
      <c r="C119" t="s">
        <v>463</v>
      </c>
      <c r="D119" s="9"/>
      <c r="E119" s="9">
        <v>29</v>
      </c>
      <c r="F119" s="9">
        <v>4</v>
      </c>
      <c r="G119" s="9">
        <v>28</v>
      </c>
      <c r="H119" s="9">
        <v>17</v>
      </c>
      <c r="I119" s="9"/>
      <c r="J119" s="9"/>
      <c r="K119" s="9">
        <v>78</v>
      </c>
      <c r="L119" s="56">
        <v>40</v>
      </c>
      <c r="M119">
        <f t="shared" si="31"/>
        <v>3120</v>
      </c>
    </row>
    <row r="120" spans="1:13" s="115" customFormat="1" ht="18.75">
      <c r="A120" s="115" t="s">
        <v>339</v>
      </c>
      <c r="B120" t="s">
        <v>642</v>
      </c>
      <c r="C120" t="s">
        <v>463</v>
      </c>
      <c r="D120" s="116">
        <f>SUM(D121:D122)</f>
        <v>1783</v>
      </c>
      <c r="E120" s="116">
        <f t="shared" ref="E120:J120" si="36">SUM(E121:E122)</f>
        <v>2053</v>
      </c>
      <c r="F120" s="116">
        <f t="shared" si="36"/>
        <v>308</v>
      </c>
      <c r="G120" s="116">
        <f t="shared" si="36"/>
        <v>355</v>
      </c>
      <c r="H120" s="116">
        <f t="shared" si="36"/>
        <v>632</v>
      </c>
      <c r="I120" s="116">
        <f t="shared" si="36"/>
        <v>1724</v>
      </c>
      <c r="J120" s="116">
        <f t="shared" si="36"/>
        <v>0</v>
      </c>
      <c r="K120" s="116">
        <f>SUM(D120:J120)</f>
        <v>6855</v>
      </c>
      <c r="L120" s="117"/>
      <c r="M120"/>
    </row>
    <row r="121" spans="1:13">
      <c r="A121" t="s">
        <v>130</v>
      </c>
      <c r="B121" t="s">
        <v>642</v>
      </c>
      <c r="C121" t="s">
        <v>463</v>
      </c>
      <c r="D121" s="9">
        <v>1750</v>
      </c>
      <c r="E121" s="9">
        <v>2013</v>
      </c>
      <c r="F121" s="9">
        <v>305</v>
      </c>
      <c r="G121" s="9">
        <v>353</v>
      </c>
      <c r="H121" s="9">
        <v>577</v>
      </c>
      <c r="I121" s="9">
        <v>1575</v>
      </c>
      <c r="J121" s="9"/>
      <c r="K121" s="9">
        <v>6573</v>
      </c>
      <c r="L121" s="56">
        <v>40</v>
      </c>
      <c r="M121">
        <f>L121*K121</f>
        <v>262920</v>
      </c>
    </row>
    <row r="122" spans="1:13">
      <c r="A122" t="s">
        <v>115</v>
      </c>
      <c r="B122" t="s">
        <v>642</v>
      </c>
      <c r="C122" t="s">
        <v>463</v>
      </c>
      <c r="D122" s="9">
        <v>33</v>
      </c>
      <c r="E122" s="9">
        <v>40</v>
      </c>
      <c r="F122" s="9">
        <v>3</v>
      </c>
      <c r="G122" s="9">
        <v>2</v>
      </c>
      <c r="H122" s="9">
        <v>55</v>
      </c>
      <c r="I122" s="9">
        <v>149</v>
      </c>
      <c r="J122" s="9"/>
      <c r="K122" s="9">
        <v>282</v>
      </c>
      <c r="L122" s="56">
        <v>30</v>
      </c>
      <c r="M122">
        <f t="shared" si="31"/>
        <v>8460</v>
      </c>
    </row>
    <row r="123" spans="1:13" s="115" customFormat="1" ht="18.75">
      <c r="A123" s="115" t="s">
        <v>473</v>
      </c>
      <c r="B123" t="s">
        <v>642</v>
      </c>
      <c r="C123" t="s">
        <v>463</v>
      </c>
      <c r="D123" s="116">
        <f>SUM(D124)</f>
        <v>7</v>
      </c>
      <c r="E123" s="116">
        <f t="shared" ref="E123:J123" si="37">SUM(E124)</f>
        <v>0</v>
      </c>
      <c r="F123" s="116">
        <f t="shared" si="37"/>
        <v>0</v>
      </c>
      <c r="G123" s="116">
        <f t="shared" si="37"/>
        <v>0</v>
      </c>
      <c r="H123" s="116">
        <f t="shared" si="37"/>
        <v>0</v>
      </c>
      <c r="I123" s="116">
        <f t="shared" si="37"/>
        <v>13</v>
      </c>
      <c r="J123" s="116">
        <f t="shared" si="37"/>
        <v>0</v>
      </c>
      <c r="K123" s="116">
        <f>SUM(D123:J123)</f>
        <v>20</v>
      </c>
      <c r="L123" s="117"/>
      <c r="M123"/>
    </row>
    <row r="124" spans="1:13">
      <c r="A124" t="s">
        <v>126</v>
      </c>
      <c r="B124" t="s">
        <v>642</v>
      </c>
      <c r="C124" t="s">
        <v>463</v>
      </c>
      <c r="D124" s="9">
        <v>7</v>
      </c>
      <c r="E124" s="9"/>
      <c r="F124" s="9"/>
      <c r="G124" s="9"/>
      <c r="H124" s="9"/>
      <c r="I124" s="9">
        <v>13</v>
      </c>
      <c r="J124" s="9"/>
      <c r="K124" s="9">
        <v>20</v>
      </c>
      <c r="L124" s="56">
        <v>36</v>
      </c>
      <c r="M124">
        <f t="shared" si="31"/>
        <v>720</v>
      </c>
    </row>
    <row r="125" spans="1:13" s="115" customFormat="1" ht="18.75">
      <c r="A125" s="115" t="s">
        <v>363</v>
      </c>
      <c r="B125" t="s">
        <v>642</v>
      </c>
      <c r="C125" t="s">
        <v>463</v>
      </c>
      <c r="D125" s="116">
        <f>SUM(D126:D127)</f>
        <v>0</v>
      </c>
      <c r="E125" s="116">
        <f t="shared" ref="E125:J125" si="38">SUM(E126:E127)</f>
        <v>81</v>
      </c>
      <c r="F125" s="116">
        <f t="shared" si="38"/>
        <v>20</v>
      </c>
      <c r="G125" s="116">
        <f t="shared" si="38"/>
        <v>0</v>
      </c>
      <c r="H125" s="116">
        <f t="shared" si="38"/>
        <v>322</v>
      </c>
      <c r="I125" s="116">
        <f t="shared" si="38"/>
        <v>207</v>
      </c>
      <c r="J125" s="116">
        <f t="shared" si="38"/>
        <v>0</v>
      </c>
      <c r="K125" s="116">
        <f>SUM(D125:J125)</f>
        <v>630</v>
      </c>
      <c r="L125" s="117"/>
      <c r="M125"/>
    </row>
    <row r="126" spans="1:13">
      <c r="A126" t="s">
        <v>452</v>
      </c>
      <c r="B126" t="s">
        <v>642</v>
      </c>
      <c r="C126" t="s">
        <v>463</v>
      </c>
      <c r="D126" s="9"/>
      <c r="E126" s="9">
        <v>81</v>
      </c>
      <c r="F126" s="9">
        <v>20</v>
      </c>
      <c r="G126" s="9"/>
      <c r="H126" s="9">
        <v>280</v>
      </c>
      <c r="I126" s="9">
        <v>207</v>
      </c>
      <c r="J126" s="9"/>
      <c r="K126" s="9">
        <v>588</v>
      </c>
      <c r="L126" s="56">
        <v>30</v>
      </c>
      <c r="M126">
        <f t="shared" si="31"/>
        <v>17640</v>
      </c>
    </row>
    <row r="127" spans="1:13">
      <c r="A127" t="s">
        <v>453</v>
      </c>
      <c r="B127" t="s">
        <v>642</v>
      </c>
      <c r="C127" t="s">
        <v>463</v>
      </c>
      <c r="D127" s="9"/>
      <c r="E127" s="9"/>
      <c r="F127" s="9"/>
      <c r="G127" s="9"/>
      <c r="H127" s="9">
        <v>42</v>
      </c>
      <c r="I127" s="9"/>
      <c r="J127" s="9"/>
      <c r="K127" s="9">
        <v>42</v>
      </c>
      <c r="L127" s="56">
        <v>30</v>
      </c>
      <c r="M127">
        <f t="shared" si="31"/>
        <v>1260</v>
      </c>
    </row>
    <row r="128" spans="1:13" s="115" customFormat="1" ht="18.75">
      <c r="A128" s="115" t="s">
        <v>430</v>
      </c>
      <c r="B128" t="s">
        <v>642</v>
      </c>
      <c r="C128" t="s">
        <v>463</v>
      </c>
      <c r="D128" s="116">
        <f>SUM(D129)</f>
        <v>20</v>
      </c>
      <c r="E128" s="116">
        <f t="shared" ref="E128:J128" si="39">SUM(E129)</f>
        <v>0</v>
      </c>
      <c r="F128" s="116">
        <f t="shared" si="39"/>
        <v>0</v>
      </c>
      <c r="G128" s="116">
        <f t="shared" si="39"/>
        <v>0</v>
      </c>
      <c r="H128" s="116">
        <f t="shared" si="39"/>
        <v>0</v>
      </c>
      <c r="I128" s="116">
        <f t="shared" si="39"/>
        <v>0</v>
      </c>
      <c r="J128" s="116">
        <f t="shared" si="39"/>
        <v>0</v>
      </c>
      <c r="K128" s="116">
        <f>SUM(D128:J128)</f>
        <v>20</v>
      </c>
      <c r="L128" s="117"/>
      <c r="M128"/>
    </row>
    <row r="129" spans="1:13">
      <c r="A129" t="s">
        <v>110</v>
      </c>
      <c r="B129" t="s">
        <v>642</v>
      </c>
      <c r="C129" t="s">
        <v>463</v>
      </c>
      <c r="D129" s="9">
        <v>20</v>
      </c>
      <c r="E129" s="9"/>
      <c r="F129" s="9"/>
      <c r="G129" s="9"/>
      <c r="H129" s="9"/>
      <c r="I129" s="9"/>
      <c r="J129" s="9"/>
      <c r="K129" s="9">
        <v>20</v>
      </c>
      <c r="L129" s="56">
        <v>40</v>
      </c>
      <c r="M129">
        <f t="shared" si="31"/>
        <v>800</v>
      </c>
    </row>
    <row r="130" spans="1:13" ht="18.75">
      <c r="A130" s="61" t="s">
        <v>464</v>
      </c>
      <c r="B130" t="s">
        <v>642</v>
      </c>
      <c r="C130" t="s">
        <v>464</v>
      </c>
      <c r="D130" s="9"/>
      <c r="E130" s="9"/>
      <c r="F130" s="9"/>
      <c r="G130" s="9"/>
      <c r="H130" s="9"/>
      <c r="I130" s="9"/>
      <c r="J130" s="9"/>
      <c r="K130" s="9"/>
      <c r="M130" s="26">
        <f>SUM(M132:M181)</f>
        <v>6013634</v>
      </c>
    </row>
    <row r="131" spans="1:13" s="112" customFormat="1" ht="18.75">
      <c r="A131" s="115" t="s">
        <v>330</v>
      </c>
      <c r="B131" t="s">
        <v>642</v>
      </c>
      <c r="C131" t="s">
        <v>464</v>
      </c>
      <c r="D131" s="113">
        <f>SUM(D132)</f>
        <v>0</v>
      </c>
      <c r="E131" s="113">
        <f t="shared" ref="E131:J131" si="40">SUM(E132)</f>
        <v>14</v>
      </c>
      <c r="F131" s="113">
        <f t="shared" si="40"/>
        <v>0</v>
      </c>
      <c r="G131" s="113">
        <f t="shared" si="40"/>
        <v>0</v>
      </c>
      <c r="H131" s="113">
        <f t="shared" si="40"/>
        <v>0</v>
      </c>
      <c r="I131" s="113">
        <f t="shared" si="40"/>
        <v>260</v>
      </c>
      <c r="J131" s="113">
        <f t="shared" si="40"/>
        <v>0</v>
      </c>
      <c r="K131" s="113">
        <f>SUM(D131:J131)</f>
        <v>274</v>
      </c>
      <c r="L131" s="114"/>
    </row>
    <row r="132" spans="1:13">
      <c r="A132" t="s">
        <v>116</v>
      </c>
      <c r="B132" t="s">
        <v>642</v>
      </c>
      <c r="C132" t="s">
        <v>464</v>
      </c>
      <c r="D132" s="9"/>
      <c r="E132" s="9">
        <v>14</v>
      </c>
      <c r="F132" s="9"/>
      <c r="G132" s="9"/>
      <c r="H132" s="9"/>
      <c r="I132" s="9">
        <v>260</v>
      </c>
      <c r="J132" s="9"/>
      <c r="K132" s="9">
        <v>274</v>
      </c>
      <c r="L132" s="56">
        <v>35</v>
      </c>
      <c r="M132">
        <f>L132*K132</f>
        <v>9590</v>
      </c>
    </row>
    <row r="133" spans="1:13" s="112" customFormat="1" ht="18.75">
      <c r="A133" s="112" t="s">
        <v>342</v>
      </c>
      <c r="B133" t="s">
        <v>642</v>
      </c>
      <c r="C133" t="s">
        <v>464</v>
      </c>
      <c r="D133" s="113">
        <f>SUM(D134)</f>
        <v>2155</v>
      </c>
      <c r="E133" s="113">
        <f t="shared" ref="E133:J133" si="41">SUM(E134)</f>
        <v>661</v>
      </c>
      <c r="F133" s="113">
        <f t="shared" si="41"/>
        <v>17</v>
      </c>
      <c r="G133" s="113">
        <f t="shared" si="41"/>
        <v>391</v>
      </c>
      <c r="H133" s="113">
        <f t="shared" si="41"/>
        <v>2040</v>
      </c>
      <c r="I133" s="113">
        <f t="shared" si="41"/>
        <v>1944</v>
      </c>
      <c r="J133" s="113">
        <f t="shared" si="41"/>
        <v>0</v>
      </c>
      <c r="K133" s="113">
        <f>SUM(D133:J133)</f>
        <v>7208</v>
      </c>
      <c r="L133" s="114"/>
      <c r="M133"/>
    </row>
    <row r="134" spans="1:13">
      <c r="A134" t="s">
        <v>84</v>
      </c>
      <c r="B134" t="s">
        <v>642</v>
      </c>
      <c r="C134" t="s">
        <v>464</v>
      </c>
      <c r="D134" s="9">
        <v>2155</v>
      </c>
      <c r="E134" s="9">
        <v>661</v>
      </c>
      <c r="F134" s="9">
        <v>17</v>
      </c>
      <c r="G134" s="9">
        <v>391</v>
      </c>
      <c r="H134" s="9">
        <v>2040</v>
      </c>
      <c r="I134" s="9">
        <v>1944</v>
      </c>
      <c r="J134" s="9"/>
      <c r="K134" s="9">
        <v>7208</v>
      </c>
      <c r="L134" s="56">
        <v>30</v>
      </c>
      <c r="M134">
        <f t="shared" ref="M134:M181" si="42">L134*K134</f>
        <v>216240</v>
      </c>
    </row>
    <row r="135" spans="1:13" s="112" customFormat="1" ht="18.75">
      <c r="A135" s="112" t="s">
        <v>324</v>
      </c>
      <c r="B135" t="s">
        <v>642</v>
      </c>
      <c r="C135" t="s">
        <v>464</v>
      </c>
      <c r="D135" s="113"/>
      <c r="E135" s="113"/>
      <c r="F135" s="113"/>
      <c r="G135" s="113"/>
      <c r="H135" s="113"/>
      <c r="I135" s="113"/>
      <c r="J135" s="113"/>
      <c r="K135" s="113"/>
      <c r="L135" s="114"/>
      <c r="M135"/>
    </row>
    <row r="136" spans="1:13">
      <c r="A136" t="s">
        <v>316</v>
      </c>
      <c r="B136" t="s">
        <v>642</v>
      </c>
      <c r="C136" t="s">
        <v>464</v>
      </c>
      <c r="D136" s="9">
        <v>719</v>
      </c>
      <c r="E136" s="9">
        <v>40</v>
      </c>
      <c r="F136" s="9">
        <v>139</v>
      </c>
      <c r="G136" s="9">
        <v>50</v>
      </c>
      <c r="H136" s="9">
        <v>244</v>
      </c>
      <c r="I136" s="9">
        <v>17</v>
      </c>
      <c r="J136" s="9">
        <v>30</v>
      </c>
      <c r="K136" s="9">
        <v>1239</v>
      </c>
      <c r="L136" s="56">
        <v>35</v>
      </c>
      <c r="M136">
        <f t="shared" ref="M136:M137" si="43">L136*K136</f>
        <v>43365</v>
      </c>
    </row>
    <row r="137" spans="1:13">
      <c r="A137" t="s">
        <v>88</v>
      </c>
      <c r="B137" t="s">
        <v>642</v>
      </c>
      <c r="C137" t="s">
        <v>464</v>
      </c>
      <c r="D137" s="9">
        <v>15</v>
      </c>
      <c r="E137" s="9">
        <v>11</v>
      </c>
      <c r="F137" s="9"/>
      <c r="G137" s="9"/>
      <c r="H137" s="9">
        <v>69</v>
      </c>
      <c r="I137" s="9">
        <v>338</v>
      </c>
      <c r="J137" s="9"/>
      <c r="K137" s="9">
        <v>433</v>
      </c>
      <c r="L137" s="56">
        <v>40</v>
      </c>
      <c r="M137">
        <f t="shared" si="43"/>
        <v>17320</v>
      </c>
    </row>
    <row r="138" spans="1:13">
      <c r="B138" t="s">
        <v>642</v>
      </c>
      <c r="C138" t="s">
        <v>464</v>
      </c>
      <c r="D138" s="9"/>
      <c r="E138" s="9"/>
      <c r="F138" s="9"/>
      <c r="G138" s="9"/>
      <c r="H138" s="9"/>
      <c r="I138" s="9"/>
      <c r="J138" s="9"/>
      <c r="K138" s="9"/>
    </row>
    <row r="139" spans="1:13">
      <c r="B139" t="s">
        <v>642</v>
      </c>
      <c r="C139" t="s">
        <v>464</v>
      </c>
      <c r="D139" s="9"/>
      <c r="E139" s="9"/>
      <c r="F139" s="9"/>
      <c r="G139" s="9"/>
      <c r="H139" s="9"/>
      <c r="I139" s="9"/>
      <c r="J139" s="9"/>
      <c r="K139" s="9"/>
    </row>
    <row r="140" spans="1:13" s="112" customFormat="1" ht="18.75">
      <c r="A140" s="112" t="s">
        <v>340</v>
      </c>
      <c r="B140" t="s">
        <v>642</v>
      </c>
      <c r="C140" t="s">
        <v>464</v>
      </c>
      <c r="D140" s="113">
        <f>SUM(D141:D143)</f>
        <v>43</v>
      </c>
      <c r="E140" s="113">
        <f t="shared" ref="E140:J140" si="44">SUM(E141:E143)</f>
        <v>35</v>
      </c>
      <c r="F140" s="113">
        <f t="shared" si="44"/>
        <v>0</v>
      </c>
      <c r="G140" s="113">
        <f t="shared" si="44"/>
        <v>59</v>
      </c>
      <c r="H140" s="113">
        <f t="shared" si="44"/>
        <v>506</v>
      </c>
      <c r="I140" s="113">
        <f t="shared" si="44"/>
        <v>323</v>
      </c>
      <c r="J140" s="113">
        <f t="shared" si="44"/>
        <v>43</v>
      </c>
      <c r="K140" s="113">
        <f>SUM(D140:J140)</f>
        <v>1009</v>
      </c>
      <c r="L140" s="114"/>
      <c r="M140"/>
    </row>
    <row r="141" spans="1:13">
      <c r="A141" t="s">
        <v>102</v>
      </c>
      <c r="B141" t="s">
        <v>642</v>
      </c>
      <c r="C141" t="s">
        <v>464</v>
      </c>
      <c r="D141" s="9">
        <v>17</v>
      </c>
      <c r="E141" s="9">
        <v>18</v>
      </c>
      <c r="F141" s="9"/>
      <c r="G141" s="9">
        <v>28</v>
      </c>
      <c r="H141" s="9">
        <v>167</v>
      </c>
      <c r="I141" s="9">
        <v>87</v>
      </c>
      <c r="J141" s="9">
        <v>30</v>
      </c>
      <c r="K141" s="9">
        <v>347</v>
      </c>
      <c r="L141" s="56">
        <v>1000</v>
      </c>
      <c r="M141">
        <f t="shared" si="42"/>
        <v>347000</v>
      </c>
    </row>
    <row r="142" spans="1:13">
      <c r="A142" t="s">
        <v>104</v>
      </c>
      <c r="B142" t="s">
        <v>642</v>
      </c>
      <c r="C142" t="s">
        <v>464</v>
      </c>
      <c r="D142" s="9"/>
      <c r="E142" s="9"/>
      <c r="F142" s="9"/>
      <c r="G142" s="9"/>
      <c r="H142" s="9"/>
      <c r="I142" s="9">
        <v>13</v>
      </c>
      <c r="J142" s="9"/>
      <c r="K142" s="9">
        <v>13</v>
      </c>
      <c r="L142" s="56">
        <v>20</v>
      </c>
      <c r="M142">
        <f t="shared" si="42"/>
        <v>260</v>
      </c>
    </row>
    <row r="143" spans="1:13">
      <c r="A143" t="s">
        <v>85</v>
      </c>
      <c r="B143" t="s">
        <v>642</v>
      </c>
      <c r="C143" t="s">
        <v>464</v>
      </c>
      <c r="D143" s="9">
        <v>26</v>
      </c>
      <c r="E143" s="9">
        <v>17</v>
      </c>
      <c r="F143" s="9"/>
      <c r="G143" s="9">
        <v>31</v>
      </c>
      <c r="H143" s="9">
        <v>339</v>
      </c>
      <c r="I143" s="9">
        <v>223</v>
      </c>
      <c r="J143" s="9">
        <v>13</v>
      </c>
      <c r="K143" s="9">
        <v>649</v>
      </c>
      <c r="L143" s="56">
        <v>500</v>
      </c>
      <c r="M143">
        <f t="shared" si="42"/>
        <v>324500</v>
      </c>
    </row>
    <row r="144" spans="1:13" s="112" customFormat="1" ht="18.75">
      <c r="A144" s="112" t="s">
        <v>326</v>
      </c>
      <c r="B144" t="s">
        <v>642</v>
      </c>
      <c r="C144" t="s">
        <v>464</v>
      </c>
      <c r="D144" s="113">
        <f>SUM(D145)</f>
        <v>85</v>
      </c>
      <c r="E144" s="113">
        <f t="shared" ref="E144:J144" si="45">SUM(E145)</f>
        <v>24</v>
      </c>
      <c r="F144" s="113">
        <f t="shared" si="45"/>
        <v>10</v>
      </c>
      <c r="G144" s="113">
        <f t="shared" si="45"/>
        <v>36</v>
      </c>
      <c r="H144" s="113">
        <f t="shared" si="45"/>
        <v>0</v>
      </c>
      <c r="I144" s="113">
        <f t="shared" si="45"/>
        <v>16</v>
      </c>
      <c r="J144" s="113">
        <f t="shared" si="45"/>
        <v>0</v>
      </c>
      <c r="K144" s="113">
        <f>SUM(D144:J144)</f>
        <v>171</v>
      </c>
      <c r="L144" s="114"/>
      <c r="M144"/>
    </row>
    <row r="145" spans="1:13">
      <c r="A145" t="s">
        <v>93</v>
      </c>
      <c r="B145" t="s">
        <v>642</v>
      </c>
      <c r="C145" t="s">
        <v>464</v>
      </c>
      <c r="D145" s="9">
        <v>85</v>
      </c>
      <c r="E145" s="9">
        <v>24</v>
      </c>
      <c r="F145" s="9">
        <v>10</v>
      </c>
      <c r="G145" s="9">
        <v>36</v>
      </c>
      <c r="H145" s="9"/>
      <c r="I145" s="9">
        <v>16</v>
      </c>
      <c r="J145" s="9"/>
      <c r="K145" s="9">
        <v>171</v>
      </c>
      <c r="L145" s="56">
        <v>40</v>
      </c>
      <c r="M145">
        <f t="shared" si="42"/>
        <v>6840</v>
      </c>
    </row>
    <row r="146" spans="1:13" s="112" customFormat="1" ht="18.75">
      <c r="A146" s="112" t="s">
        <v>431</v>
      </c>
      <c r="B146" t="s">
        <v>642</v>
      </c>
      <c r="C146" t="s">
        <v>464</v>
      </c>
      <c r="D146" s="113">
        <f>SUM(D147:D148)</f>
        <v>0</v>
      </c>
      <c r="E146" s="113">
        <f t="shared" ref="E146:J146" si="46">SUM(E147:E148)</f>
        <v>47</v>
      </c>
      <c r="F146" s="113">
        <f t="shared" si="46"/>
        <v>0</v>
      </c>
      <c r="G146" s="113">
        <f t="shared" si="46"/>
        <v>0</v>
      </c>
      <c r="H146" s="113">
        <f t="shared" si="46"/>
        <v>1917</v>
      </c>
      <c r="I146" s="113">
        <f t="shared" si="46"/>
        <v>1672</v>
      </c>
      <c r="J146" s="113">
        <f t="shared" si="46"/>
        <v>0</v>
      </c>
      <c r="K146" s="113">
        <f>SUM(D146:J146)</f>
        <v>3636</v>
      </c>
      <c r="L146" s="114"/>
      <c r="M146"/>
    </row>
    <row r="147" spans="1:13">
      <c r="A147" t="s">
        <v>269</v>
      </c>
      <c r="B147" t="s">
        <v>642</v>
      </c>
      <c r="C147" t="s">
        <v>464</v>
      </c>
      <c r="D147" s="9"/>
      <c r="E147" s="9">
        <v>18</v>
      </c>
      <c r="F147" s="9"/>
      <c r="G147" s="9"/>
      <c r="H147" s="9"/>
      <c r="I147" s="9"/>
      <c r="J147" s="9"/>
      <c r="K147" s="9">
        <v>18</v>
      </c>
      <c r="L147" s="56">
        <v>40</v>
      </c>
      <c r="M147">
        <f t="shared" si="42"/>
        <v>720</v>
      </c>
    </row>
    <row r="148" spans="1:13">
      <c r="A148" t="s">
        <v>131</v>
      </c>
      <c r="B148" t="s">
        <v>642</v>
      </c>
      <c r="C148" t="s">
        <v>464</v>
      </c>
      <c r="D148" s="9"/>
      <c r="E148" s="9">
        <v>29</v>
      </c>
      <c r="F148" s="9"/>
      <c r="G148" s="9"/>
      <c r="H148" s="9">
        <v>1917</v>
      </c>
      <c r="I148" s="9">
        <v>1672</v>
      </c>
      <c r="J148" s="9"/>
      <c r="K148" s="9">
        <v>3618</v>
      </c>
      <c r="L148" s="56">
        <v>17</v>
      </c>
      <c r="M148">
        <f t="shared" si="42"/>
        <v>61506</v>
      </c>
    </row>
    <row r="149" spans="1:13" s="112" customFormat="1" ht="18.75">
      <c r="A149" s="112" t="s">
        <v>328</v>
      </c>
      <c r="B149" t="s">
        <v>642</v>
      </c>
      <c r="C149" t="s">
        <v>464</v>
      </c>
      <c r="D149" s="113">
        <f>SUM(D150)</f>
        <v>18</v>
      </c>
      <c r="E149" s="113">
        <f t="shared" ref="E149:J149" si="47">SUM(E150)</f>
        <v>16</v>
      </c>
      <c r="F149" s="113">
        <f t="shared" si="47"/>
        <v>0</v>
      </c>
      <c r="G149" s="113">
        <f t="shared" si="47"/>
        <v>0</v>
      </c>
      <c r="H149" s="113">
        <f t="shared" si="47"/>
        <v>9</v>
      </c>
      <c r="I149" s="113">
        <f t="shared" si="47"/>
        <v>93</v>
      </c>
      <c r="J149" s="113">
        <f t="shared" si="47"/>
        <v>0</v>
      </c>
      <c r="K149" s="113">
        <f>SUM(D149:J149)</f>
        <v>136</v>
      </c>
      <c r="L149" s="114"/>
      <c r="M149"/>
    </row>
    <row r="150" spans="1:13">
      <c r="A150" t="s">
        <v>90</v>
      </c>
      <c r="B150" t="s">
        <v>642</v>
      </c>
      <c r="C150" t="s">
        <v>464</v>
      </c>
      <c r="D150" s="9">
        <v>18</v>
      </c>
      <c r="E150" s="9">
        <v>16</v>
      </c>
      <c r="F150" s="9"/>
      <c r="G150" s="9"/>
      <c r="H150" s="9">
        <v>9</v>
      </c>
      <c r="I150" s="9">
        <v>93</v>
      </c>
      <c r="J150" s="9"/>
      <c r="K150" s="9">
        <v>136</v>
      </c>
      <c r="L150" s="56">
        <v>37</v>
      </c>
      <c r="M150">
        <f t="shared" si="42"/>
        <v>5032</v>
      </c>
    </row>
    <row r="151" spans="1:13" s="112" customFormat="1" ht="18.75">
      <c r="A151" s="112" t="s">
        <v>325</v>
      </c>
      <c r="B151" t="s">
        <v>642</v>
      </c>
      <c r="C151" t="s">
        <v>464</v>
      </c>
      <c r="D151" s="113">
        <f>SUM(D152:D153)</f>
        <v>3008</v>
      </c>
      <c r="E151" s="113">
        <f t="shared" ref="E151:J151" si="48">SUM(E152:E153)</f>
        <v>2776</v>
      </c>
      <c r="F151" s="113">
        <f t="shared" si="48"/>
        <v>1028</v>
      </c>
      <c r="G151" s="113">
        <f t="shared" si="48"/>
        <v>1084</v>
      </c>
      <c r="H151" s="113">
        <f t="shared" si="48"/>
        <v>2092</v>
      </c>
      <c r="I151" s="113">
        <f t="shared" si="48"/>
        <v>4012</v>
      </c>
      <c r="J151" s="113">
        <f t="shared" si="48"/>
        <v>0</v>
      </c>
      <c r="K151" s="113">
        <f>SUM(D151:J151)</f>
        <v>14000</v>
      </c>
      <c r="L151" s="114"/>
      <c r="M151"/>
    </row>
    <row r="152" spans="1:13">
      <c r="A152" t="s">
        <v>317</v>
      </c>
      <c r="B152" t="s">
        <v>642</v>
      </c>
      <c r="C152" t="s">
        <v>464</v>
      </c>
      <c r="D152" s="9">
        <v>3008</v>
      </c>
      <c r="E152" s="9">
        <v>2420</v>
      </c>
      <c r="F152" s="9">
        <v>1018</v>
      </c>
      <c r="G152" s="9">
        <v>646</v>
      </c>
      <c r="H152" s="9">
        <v>1136</v>
      </c>
      <c r="I152" s="9">
        <v>3236</v>
      </c>
      <c r="J152" s="9"/>
      <c r="K152" s="9">
        <v>11464</v>
      </c>
      <c r="L152" s="56">
        <v>35</v>
      </c>
      <c r="M152">
        <f t="shared" si="42"/>
        <v>401240</v>
      </c>
    </row>
    <row r="153" spans="1:13">
      <c r="A153" t="s">
        <v>86</v>
      </c>
      <c r="B153" t="s">
        <v>642</v>
      </c>
      <c r="C153" t="s">
        <v>464</v>
      </c>
      <c r="D153" s="9"/>
      <c r="E153" s="9">
        <v>356</v>
      </c>
      <c r="F153" s="9">
        <v>10</v>
      </c>
      <c r="G153" s="9">
        <v>438</v>
      </c>
      <c r="H153" s="9">
        <v>956</v>
      </c>
      <c r="I153" s="9">
        <v>776</v>
      </c>
      <c r="J153" s="9"/>
      <c r="K153" s="9">
        <v>2536</v>
      </c>
      <c r="L153" s="56">
        <v>40</v>
      </c>
      <c r="M153">
        <f t="shared" si="42"/>
        <v>101440</v>
      </c>
    </row>
    <row r="154" spans="1:13" s="112" customFormat="1" ht="18.75">
      <c r="A154" s="112" t="s">
        <v>338</v>
      </c>
      <c r="B154" t="s">
        <v>642</v>
      </c>
      <c r="C154" t="s">
        <v>464</v>
      </c>
      <c r="D154" s="113">
        <f>SUM(D155:D161)</f>
        <v>8986</v>
      </c>
      <c r="E154" s="113">
        <f t="shared" ref="E154:J154" si="49">SUM(E155:E161)</f>
        <v>15903</v>
      </c>
      <c r="F154" s="113">
        <f t="shared" si="49"/>
        <v>3634</v>
      </c>
      <c r="G154" s="113">
        <f t="shared" si="49"/>
        <v>3837</v>
      </c>
      <c r="H154" s="113">
        <f t="shared" si="49"/>
        <v>7297</v>
      </c>
      <c r="I154" s="113">
        <f t="shared" si="49"/>
        <v>15797</v>
      </c>
      <c r="J154" s="113">
        <f t="shared" si="49"/>
        <v>79</v>
      </c>
      <c r="K154" s="113">
        <f>SUM(D154:J154)</f>
        <v>55533</v>
      </c>
      <c r="L154" s="114"/>
      <c r="M154"/>
    </row>
    <row r="155" spans="1:13">
      <c r="A155" t="s">
        <v>89</v>
      </c>
      <c r="B155" t="s">
        <v>642</v>
      </c>
      <c r="C155" t="s">
        <v>464</v>
      </c>
      <c r="D155" s="9">
        <v>3895</v>
      </c>
      <c r="E155" s="9">
        <v>7808</v>
      </c>
      <c r="F155" s="9">
        <v>2166</v>
      </c>
      <c r="G155" s="9">
        <v>2024</v>
      </c>
      <c r="H155" s="9">
        <v>5925</v>
      </c>
      <c r="I155" s="9">
        <v>8436</v>
      </c>
      <c r="J155" s="9">
        <v>34</v>
      </c>
      <c r="K155" s="9">
        <v>30288</v>
      </c>
      <c r="L155" s="56">
        <v>20</v>
      </c>
      <c r="M155">
        <f t="shared" si="42"/>
        <v>605760</v>
      </c>
    </row>
    <row r="156" spans="1:13">
      <c r="A156" t="s">
        <v>96</v>
      </c>
      <c r="B156" t="s">
        <v>642</v>
      </c>
      <c r="C156" t="s">
        <v>464</v>
      </c>
      <c r="D156" s="9">
        <v>49</v>
      </c>
      <c r="E156" s="9">
        <v>320</v>
      </c>
      <c r="F156" s="9"/>
      <c r="G156" s="9">
        <v>16</v>
      </c>
      <c r="H156" s="9">
        <v>57</v>
      </c>
      <c r="I156" s="9">
        <v>312</v>
      </c>
      <c r="J156" s="9"/>
      <c r="K156" s="9">
        <v>754</v>
      </c>
      <c r="L156" s="56">
        <v>400</v>
      </c>
      <c r="M156">
        <f t="shared" si="42"/>
        <v>301600</v>
      </c>
    </row>
    <row r="157" spans="1:13">
      <c r="A157" t="s">
        <v>91</v>
      </c>
      <c r="B157" t="s">
        <v>642</v>
      </c>
      <c r="C157" t="s">
        <v>464</v>
      </c>
      <c r="D157" s="9">
        <v>535</v>
      </c>
      <c r="E157" s="9">
        <v>1344</v>
      </c>
      <c r="F157" s="9">
        <v>38</v>
      </c>
      <c r="G157" s="9">
        <v>165</v>
      </c>
      <c r="H157" s="9">
        <v>337</v>
      </c>
      <c r="I157" s="9">
        <v>1104</v>
      </c>
      <c r="J157" s="9">
        <v>5</v>
      </c>
      <c r="K157" s="9">
        <v>3528</v>
      </c>
      <c r="L157" s="56">
        <v>400</v>
      </c>
      <c r="M157">
        <f t="shared" si="42"/>
        <v>1411200</v>
      </c>
    </row>
    <row r="158" spans="1:13">
      <c r="A158" t="s">
        <v>99</v>
      </c>
      <c r="B158" t="s">
        <v>642</v>
      </c>
      <c r="C158" t="s">
        <v>464</v>
      </c>
      <c r="D158" s="9">
        <v>46</v>
      </c>
      <c r="E158" s="9">
        <v>180</v>
      </c>
      <c r="F158" s="9"/>
      <c r="G158" s="9">
        <v>24</v>
      </c>
      <c r="H158" s="9">
        <v>22</v>
      </c>
      <c r="I158" s="9">
        <v>184</v>
      </c>
      <c r="J158" s="9"/>
      <c r="K158" s="9">
        <v>456</v>
      </c>
      <c r="L158" s="56">
        <v>800</v>
      </c>
      <c r="M158">
        <f t="shared" si="42"/>
        <v>364800</v>
      </c>
    </row>
    <row r="159" spans="1:13">
      <c r="A159" t="s">
        <v>111</v>
      </c>
      <c r="B159" t="s">
        <v>642</v>
      </c>
      <c r="C159" t="s">
        <v>464</v>
      </c>
      <c r="D159" s="9"/>
      <c r="E159" s="9"/>
      <c r="F159" s="9"/>
      <c r="G159" s="9"/>
      <c r="H159" s="9">
        <v>3</v>
      </c>
      <c r="I159" s="9"/>
      <c r="J159" s="9"/>
      <c r="K159" s="9">
        <v>3</v>
      </c>
      <c r="L159" s="56">
        <v>80</v>
      </c>
      <c r="M159">
        <f t="shared" si="42"/>
        <v>240</v>
      </c>
    </row>
    <row r="160" spans="1:13">
      <c r="A160" t="s">
        <v>113</v>
      </c>
      <c r="B160" t="s">
        <v>642</v>
      </c>
      <c r="C160" t="s">
        <v>464</v>
      </c>
      <c r="D160" s="9"/>
      <c r="E160" s="9"/>
      <c r="F160" s="9"/>
      <c r="G160" s="9">
        <v>3</v>
      </c>
      <c r="H160" s="9"/>
      <c r="I160" s="9"/>
      <c r="J160" s="9"/>
      <c r="K160" s="9">
        <v>3</v>
      </c>
      <c r="L160" s="56">
        <v>1000</v>
      </c>
      <c r="M160">
        <f t="shared" si="42"/>
        <v>3000</v>
      </c>
    </row>
    <row r="161" spans="1:13">
      <c r="A161" t="s">
        <v>129</v>
      </c>
      <c r="B161" t="s">
        <v>642</v>
      </c>
      <c r="C161" t="s">
        <v>464</v>
      </c>
      <c r="D161" s="9">
        <v>4461</v>
      </c>
      <c r="E161" s="9">
        <v>6251</v>
      </c>
      <c r="F161" s="9">
        <v>1430</v>
      </c>
      <c r="G161" s="9">
        <v>1605</v>
      </c>
      <c r="H161" s="9">
        <v>953</v>
      </c>
      <c r="I161" s="9">
        <v>5761</v>
      </c>
      <c r="J161" s="9">
        <v>40</v>
      </c>
      <c r="K161" s="9">
        <v>20501</v>
      </c>
      <c r="L161" s="56">
        <v>37</v>
      </c>
      <c r="M161">
        <f t="shared" si="42"/>
        <v>758537</v>
      </c>
    </row>
    <row r="162" spans="1:13" s="112" customFormat="1" ht="18.75">
      <c r="A162" s="112" t="s">
        <v>344</v>
      </c>
      <c r="B162" t="s">
        <v>642</v>
      </c>
      <c r="C162" t="s">
        <v>464</v>
      </c>
      <c r="D162" s="113">
        <f>SUM(D163)</f>
        <v>194</v>
      </c>
      <c r="E162" s="113">
        <f t="shared" ref="E162:J162" si="50">SUM(E163)</f>
        <v>1021</v>
      </c>
      <c r="F162" s="113">
        <f t="shared" si="50"/>
        <v>88</v>
      </c>
      <c r="G162" s="113">
        <f t="shared" si="50"/>
        <v>50</v>
      </c>
      <c r="H162" s="113">
        <f t="shared" si="50"/>
        <v>0</v>
      </c>
      <c r="I162" s="113">
        <f t="shared" si="50"/>
        <v>1321</v>
      </c>
      <c r="J162" s="113">
        <f t="shared" si="50"/>
        <v>0</v>
      </c>
      <c r="K162" s="113">
        <f>SUM(D162:J162)</f>
        <v>2674</v>
      </c>
      <c r="L162" s="114"/>
      <c r="M162"/>
    </row>
    <row r="163" spans="1:13">
      <c r="A163" t="s">
        <v>122</v>
      </c>
      <c r="B163" t="s">
        <v>642</v>
      </c>
      <c r="C163" t="s">
        <v>464</v>
      </c>
      <c r="D163" s="9">
        <v>194</v>
      </c>
      <c r="E163" s="9">
        <v>1021</v>
      </c>
      <c r="F163" s="9">
        <v>88</v>
      </c>
      <c r="G163" s="9">
        <v>50</v>
      </c>
      <c r="H163" s="9"/>
      <c r="I163" s="9">
        <v>1321</v>
      </c>
      <c r="J163" s="9"/>
      <c r="K163" s="9">
        <v>2674</v>
      </c>
      <c r="L163" s="56">
        <v>40</v>
      </c>
      <c r="M163">
        <f t="shared" si="42"/>
        <v>106960</v>
      </c>
    </row>
    <row r="164" spans="1:13" s="112" customFormat="1" ht="18.75">
      <c r="A164" s="112" t="s">
        <v>341</v>
      </c>
      <c r="B164" t="s">
        <v>642</v>
      </c>
      <c r="C164" t="s">
        <v>464</v>
      </c>
      <c r="D164" s="113">
        <f>SUM(D165:D166)</f>
        <v>76</v>
      </c>
      <c r="E164" s="113">
        <f t="shared" ref="E164:J164" si="51">SUM(E165:E166)</f>
        <v>0</v>
      </c>
      <c r="F164" s="113">
        <f t="shared" si="51"/>
        <v>0</v>
      </c>
      <c r="G164" s="113">
        <f t="shared" si="51"/>
        <v>4</v>
      </c>
      <c r="H164" s="113">
        <f t="shared" si="51"/>
        <v>0</v>
      </c>
      <c r="I164" s="113">
        <f t="shared" si="51"/>
        <v>0</v>
      </c>
      <c r="J164" s="113">
        <f t="shared" si="51"/>
        <v>0</v>
      </c>
      <c r="K164" s="113">
        <f>SUM(D164:J164)</f>
        <v>80</v>
      </c>
      <c r="L164" s="114"/>
      <c r="M164"/>
    </row>
    <row r="165" spans="1:13">
      <c r="A165" t="s">
        <v>108</v>
      </c>
      <c r="B165" t="s">
        <v>642</v>
      </c>
      <c r="C165" t="s">
        <v>464</v>
      </c>
      <c r="D165" s="9">
        <v>74</v>
      </c>
      <c r="E165" s="9"/>
      <c r="F165" s="9"/>
      <c r="G165" s="9">
        <v>4</v>
      </c>
      <c r="H165" s="9"/>
      <c r="I165" s="9"/>
      <c r="J165" s="9"/>
      <c r="K165" s="9">
        <v>78</v>
      </c>
      <c r="L165" s="56">
        <v>18</v>
      </c>
      <c r="M165">
        <f t="shared" si="42"/>
        <v>1404</v>
      </c>
    </row>
    <row r="166" spans="1:13">
      <c r="A166" t="s">
        <v>247</v>
      </c>
      <c r="B166" t="s">
        <v>642</v>
      </c>
      <c r="C166" t="s">
        <v>464</v>
      </c>
      <c r="D166" s="9">
        <v>2</v>
      </c>
      <c r="E166" s="9"/>
      <c r="F166" s="9"/>
      <c r="G166" s="9"/>
      <c r="H166" s="9"/>
      <c r="I166" s="9"/>
      <c r="J166" s="9"/>
      <c r="K166" s="9">
        <v>2</v>
      </c>
      <c r="L166" s="56">
        <v>400</v>
      </c>
      <c r="M166">
        <f t="shared" si="42"/>
        <v>800</v>
      </c>
    </row>
    <row r="167" spans="1:13" s="112" customFormat="1" ht="18.75">
      <c r="A167" s="112" t="s">
        <v>329</v>
      </c>
      <c r="B167" t="s">
        <v>642</v>
      </c>
      <c r="C167" t="s">
        <v>464</v>
      </c>
      <c r="D167" s="113">
        <f>SUM(D168)</f>
        <v>10</v>
      </c>
      <c r="E167" s="113">
        <f t="shared" ref="E167:J167" si="52">SUM(E168)</f>
        <v>12</v>
      </c>
      <c r="F167" s="113">
        <f t="shared" si="52"/>
        <v>0</v>
      </c>
      <c r="G167" s="113">
        <f t="shared" si="52"/>
        <v>6</v>
      </c>
      <c r="H167" s="113">
        <f t="shared" si="52"/>
        <v>0</v>
      </c>
      <c r="I167" s="113">
        <f t="shared" si="52"/>
        <v>0</v>
      </c>
      <c r="J167" s="113">
        <f t="shared" si="52"/>
        <v>0</v>
      </c>
      <c r="K167" s="113">
        <f>SUM(D167:J167)</f>
        <v>28</v>
      </c>
      <c r="L167" s="114"/>
      <c r="M167"/>
    </row>
    <row r="168" spans="1:13">
      <c r="A168" t="s">
        <v>112</v>
      </c>
      <c r="B168" t="s">
        <v>642</v>
      </c>
      <c r="C168" t="s">
        <v>464</v>
      </c>
      <c r="D168" s="9">
        <v>10</v>
      </c>
      <c r="E168" s="9">
        <v>12</v>
      </c>
      <c r="F168" s="9"/>
      <c r="G168" s="9">
        <v>6</v>
      </c>
      <c r="H168" s="9"/>
      <c r="I168" s="9"/>
      <c r="J168" s="9"/>
      <c r="K168" s="9">
        <v>28</v>
      </c>
      <c r="L168" s="56">
        <v>25</v>
      </c>
      <c r="M168">
        <f t="shared" si="42"/>
        <v>700</v>
      </c>
    </row>
    <row r="169" spans="1:13" s="112" customFormat="1" ht="18.75">
      <c r="A169" s="112" t="s">
        <v>343</v>
      </c>
      <c r="B169" t="s">
        <v>642</v>
      </c>
      <c r="C169" t="s">
        <v>464</v>
      </c>
      <c r="D169" s="113">
        <f>SUM(D170:D172)</f>
        <v>394</v>
      </c>
      <c r="E169" s="113">
        <f t="shared" ref="E169:J169" si="53">SUM(E170:E172)</f>
        <v>534</v>
      </c>
      <c r="F169" s="113">
        <f t="shared" si="53"/>
        <v>102</v>
      </c>
      <c r="G169" s="113">
        <f t="shared" si="53"/>
        <v>342</v>
      </c>
      <c r="H169" s="113">
        <f t="shared" si="53"/>
        <v>361</v>
      </c>
      <c r="I169" s="113">
        <f t="shared" si="53"/>
        <v>508</v>
      </c>
      <c r="J169" s="113">
        <f t="shared" si="53"/>
        <v>0</v>
      </c>
      <c r="K169" s="113">
        <f>SUM(D169:J169)</f>
        <v>2241</v>
      </c>
      <c r="L169" s="114"/>
      <c r="M169"/>
    </row>
    <row r="170" spans="1:13">
      <c r="A170" t="s">
        <v>101</v>
      </c>
      <c r="B170" t="s">
        <v>642</v>
      </c>
      <c r="C170" t="s">
        <v>464</v>
      </c>
      <c r="D170" s="9">
        <v>5</v>
      </c>
      <c r="E170" s="9">
        <v>38</v>
      </c>
      <c r="F170" s="9"/>
      <c r="G170" s="9">
        <v>30</v>
      </c>
      <c r="H170" s="9">
        <v>3</v>
      </c>
      <c r="I170" s="9"/>
      <c r="J170" s="9"/>
      <c r="K170" s="9">
        <v>76</v>
      </c>
      <c r="L170" s="56">
        <v>1000</v>
      </c>
      <c r="M170">
        <f t="shared" si="42"/>
        <v>76000</v>
      </c>
    </row>
    <row r="171" spans="1:13">
      <c r="A171" t="s">
        <v>97</v>
      </c>
      <c r="B171" t="s">
        <v>642</v>
      </c>
      <c r="C171" t="s">
        <v>464</v>
      </c>
      <c r="D171" s="9">
        <v>383</v>
      </c>
      <c r="E171" s="9">
        <v>474</v>
      </c>
      <c r="F171" s="9">
        <v>102</v>
      </c>
      <c r="G171" s="9">
        <v>280</v>
      </c>
      <c r="H171" s="9">
        <v>353</v>
      </c>
      <c r="I171" s="9">
        <v>508</v>
      </c>
      <c r="J171" s="9"/>
      <c r="K171" s="9">
        <v>2100</v>
      </c>
      <c r="L171" s="56">
        <v>20</v>
      </c>
      <c r="M171">
        <f t="shared" si="42"/>
        <v>42000</v>
      </c>
    </row>
    <row r="172" spans="1:13">
      <c r="A172" t="s">
        <v>100</v>
      </c>
      <c r="B172" t="s">
        <v>642</v>
      </c>
      <c r="C172" t="s">
        <v>464</v>
      </c>
      <c r="D172" s="9">
        <v>6</v>
      </c>
      <c r="E172" s="9">
        <v>22</v>
      </c>
      <c r="F172" s="9"/>
      <c r="G172" s="9">
        <v>32</v>
      </c>
      <c r="H172" s="9">
        <v>5</v>
      </c>
      <c r="I172" s="9"/>
      <c r="J172" s="9"/>
      <c r="K172" s="9">
        <v>65</v>
      </c>
      <c r="L172" s="56">
        <v>500</v>
      </c>
      <c r="M172">
        <f t="shared" si="42"/>
        <v>32500</v>
      </c>
    </row>
    <row r="173" spans="1:13" s="112" customFormat="1" ht="18.75">
      <c r="A173" s="112" t="s">
        <v>386</v>
      </c>
      <c r="B173" t="s">
        <v>642</v>
      </c>
      <c r="C173" t="s">
        <v>464</v>
      </c>
      <c r="D173" s="113">
        <f>SUM(D174)</f>
        <v>0</v>
      </c>
      <c r="E173" s="113">
        <f t="shared" ref="E173:J173" si="54">SUM(E174)</f>
        <v>0</v>
      </c>
      <c r="F173" s="113">
        <f t="shared" si="54"/>
        <v>0</v>
      </c>
      <c r="G173" s="113">
        <f t="shared" si="54"/>
        <v>0</v>
      </c>
      <c r="H173" s="113">
        <f t="shared" si="54"/>
        <v>0</v>
      </c>
      <c r="I173" s="113">
        <f t="shared" si="54"/>
        <v>0</v>
      </c>
      <c r="J173" s="113">
        <f t="shared" si="54"/>
        <v>0</v>
      </c>
      <c r="K173" s="113">
        <f>SUM(D173:J173)</f>
        <v>0</v>
      </c>
      <c r="L173" s="114"/>
      <c r="M173"/>
    </row>
    <row r="174" spans="1:13">
      <c r="A174" t="s">
        <v>124</v>
      </c>
      <c r="B174" t="s">
        <v>642</v>
      </c>
      <c r="C174" t="s">
        <v>464</v>
      </c>
      <c r="D174" s="9"/>
      <c r="E174" s="9"/>
      <c r="F174" s="9"/>
      <c r="G174" s="9"/>
      <c r="H174" s="9"/>
      <c r="I174" s="9"/>
      <c r="J174" s="9"/>
      <c r="K174" s="9"/>
      <c r="L174" s="56">
        <v>40</v>
      </c>
      <c r="M174">
        <f t="shared" si="42"/>
        <v>0</v>
      </c>
    </row>
    <row r="175" spans="1:13" s="112" customFormat="1" ht="18.75">
      <c r="A175" s="112" t="s">
        <v>413</v>
      </c>
      <c r="B175" t="s">
        <v>642</v>
      </c>
      <c r="C175" t="s">
        <v>464</v>
      </c>
      <c r="D175" s="113">
        <f>SUM(D176)</f>
        <v>3603</v>
      </c>
      <c r="E175" s="113">
        <f t="shared" ref="E175:J175" si="55">SUM(E176)</f>
        <v>3620</v>
      </c>
      <c r="F175" s="113">
        <f t="shared" si="55"/>
        <v>921</v>
      </c>
      <c r="G175" s="113">
        <f t="shared" si="55"/>
        <v>1371</v>
      </c>
      <c r="H175" s="113">
        <f t="shared" si="55"/>
        <v>2488</v>
      </c>
      <c r="I175" s="113">
        <f t="shared" si="55"/>
        <v>3600</v>
      </c>
      <c r="J175" s="113">
        <f t="shared" si="55"/>
        <v>16</v>
      </c>
      <c r="K175" s="113">
        <f>SUM(D175:J175)</f>
        <v>15619</v>
      </c>
      <c r="L175" s="114"/>
      <c r="M175"/>
    </row>
    <row r="176" spans="1:13">
      <c r="A176" t="s">
        <v>87</v>
      </c>
      <c r="B176" t="s">
        <v>642</v>
      </c>
      <c r="C176" t="s">
        <v>464</v>
      </c>
      <c r="D176" s="9">
        <v>3603</v>
      </c>
      <c r="E176" s="9">
        <v>3620</v>
      </c>
      <c r="F176" s="9">
        <v>921</v>
      </c>
      <c r="G176" s="9">
        <v>1371</v>
      </c>
      <c r="H176" s="9">
        <v>2488</v>
      </c>
      <c r="I176" s="9">
        <v>3600</v>
      </c>
      <c r="J176" s="9">
        <v>16</v>
      </c>
      <c r="K176" s="9">
        <v>15619</v>
      </c>
      <c r="L176" s="56">
        <v>40</v>
      </c>
      <c r="M176">
        <f t="shared" si="42"/>
        <v>624760</v>
      </c>
    </row>
    <row r="177" spans="1:13" s="112" customFormat="1" ht="18.75">
      <c r="A177" s="112" t="s">
        <v>363</v>
      </c>
      <c r="B177" t="s">
        <v>642</v>
      </c>
      <c r="C177" t="s">
        <v>464</v>
      </c>
      <c r="D177" s="113">
        <f>SUM(D178)</f>
        <v>27</v>
      </c>
      <c r="E177" s="113">
        <f t="shared" ref="E177:J177" si="56">SUM(E178)</f>
        <v>39</v>
      </c>
      <c r="F177" s="113">
        <f t="shared" si="56"/>
        <v>5</v>
      </c>
      <c r="G177" s="113">
        <f t="shared" si="56"/>
        <v>0</v>
      </c>
      <c r="H177" s="113">
        <f t="shared" si="56"/>
        <v>0</v>
      </c>
      <c r="I177" s="113">
        <f t="shared" si="56"/>
        <v>46</v>
      </c>
      <c r="J177" s="113">
        <f t="shared" si="56"/>
        <v>0</v>
      </c>
      <c r="K177" s="113">
        <f>SUM(D177:J177)</f>
        <v>117</v>
      </c>
      <c r="L177" s="114"/>
      <c r="M177"/>
    </row>
    <row r="178" spans="1:13">
      <c r="A178" t="s">
        <v>107</v>
      </c>
      <c r="B178" t="s">
        <v>642</v>
      </c>
      <c r="C178" t="s">
        <v>464</v>
      </c>
      <c r="D178" s="9">
        <v>27</v>
      </c>
      <c r="E178" s="9">
        <v>39</v>
      </c>
      <c r="F178" s="9">
        <v>5</v>
      </c>
      <c r="G178" s="9"/>
      <c r="H178" s="9"/>
      <c r="I178" s="9">
        <v>46</v>
      </c>
      <c r="J178" s="9"/>
      <c r="K178" s="9">
        <v>117</v>
      </c>
      <c r="L178" s="56">
        <v>40</v>
      </c>
      <c r="M178">
        <f t="shared" si="42"/>
        <v>4680</v>
      </c>
    </row>
    <row r="179" spans="1:13" s="112" customFormat="1" ht="18.75">
      <c r="A179" s="112" t="s">
        <v>337</v>
      </c>
      <c r="B179" t="s">
        <v>642</v>
      </c>
      <c r="C179" t="s">
        <v>464</v>
      </c>
      <c r="D179" s="113">
        <f>SUM(D180:D181)</f>
        <v>572</v>
      </c>
      <c r="E179" s="113">
        <f t="shared" ref="E179:J179" si="57">SUM(E180:E181)</f>
        <v>832</v>
      </c>
      <c r="F179" s="113">
        <f t="shared" si="57"/>
        <v>540</v>
      </c>
      <c r="G179" s="113">
        <f t="shared" si="57"/>
        <v>254</v>
      </c>
      <c r="H179" s="113">
        <f t="shared" si="57"/>
        <v>2516</v>
      </c>
      <c r="I179" s="113">
        <f t="shared" si="57"/>
        <v>2456</v>
      </c>
      <c r="J179" s="113">
        <f t="shared" si="57"/>
        <v>12</v>
      </c>
      <c r="K179" s="113">
        <f>SUM(D179:J179)</f>
        <v>7182</v>
      </c>
      <c r="L179" s="114"/>
      <c r="M179"/>
    </row>
    <row r="180" spans="1:13">
      <c r="A180" t="s">
        <v>313</v>
      </c>
      <c r="B180" t="s">
        <v>642</v>
      </c>
      <c r="C180" t="s">
        <v>464</v>
      </c>
      <c r="D180" s="9">
        <v>572</v>
      </c>
      <c r="E180" s="9">
        <v>832</v>
      </c>
      <c r="F180" s="9">
        <v>540</v>
      </c>
      <c r="G180" s="9">
        <v>254</v>
      </c>
      <c r="H180" s="9">
        <v>2516</v>
      </c>
      <c r="I180" s="9">
        <v>2456</v>
      </c>
      <c r="J180" s="9">
        <v>12</v>
      </c>
      <c r="K180" s="9">
        <v>7182</v>
      </c>
      <c r="L180" s="56">
        <v>20</v>
      </c>
      <c r="M180">
        <f t="shared" si="42"/>
        <v>143640</v>
      </c>
    </row>
    <row r="181" spans="1:13">
      <c r="A181" t="s">
        <v>315</v>
      </c>
      <c r="B181" t="s">
        <v>642</v>
      </c>
      <c r="C181" t="s">
        <v>464</v>
      </c>
      <c r="D181" s="9"/>
      <c r="E181" s="9"/>
      <c r="F181" s="9"/>
      <c r="G181" s="9"/>
      <c r="H181" s="9"/>
      <c r="I181" s="9"/>
      <c r="J181" s="9"/>
      <c r="K181" s="9"/>
      <c r="L181" s="56">
        <v>400</v>
      </c>
      <c r="M181">
        <f t="shared" si="42"/>
        <v>0</v>
      </c>
    </row>
    <row r="182" spans="1:13" ht="21">
      <c r="A182" s="61" t="s">
        <v>459</v>
      </c>
      <c r="B182" t="s">
        <v>642</v>
      </c>
      <c r="C182" t="s">
        <v>464</v>
      </c>
      <c r="D182" s="9"/>
      <c r="E182" s="9"/>
      <c r="F182" s="9"/>
      <c r="G182" s="9"/>
      <c r="H182" s="9"/>
      <c r="I182" s="9"/>
      <c r="J182" s="9"/>
      <c r="K182" s="9"/>
      <c r="M182" s="121">
        <f>SUM(M184:M198)</f>
        <v>286955</v>
      </c>
    </row>
    <row r="183" spans="1:13" s="112" customFormat="1" ht="18.75">
      <c r="A183" s="112" t="s">
        <v>330</v>
      </c>
      <c r="B183" t="s">
        <v>642</v>
      </c>
      <c r="C183" t="s">
        <v>639</v>
      </c>
      <c r="D183" s="113">
        <f>SUM(D184)</f>
        <v>0</v>
      </c>
      <c r="E183" s="113">
        <f t="shared" ref="E183:J183" si="58">SUM(E184)</f>
        <v>0</v>
      </c>
      <c r="F183" s="113">
        <f t="shared" si="58"/>
        <v>0</v>
      </c>
      <c r="G183" s="113">
        <f t="shared" si="58"/>
        <v>3</v>
      </c>
      <c r="H183" s="113">
        <f t="shared" si="58"/>
        <v>237</v>
      </c>
      <c r="I183" s="113">
        <f t="shared" si="58"/>
        <v>0</v>
      </c>
      <c r="J183" s="113">
        <f t="shared" si="58"/>
        <v>0</v>
      </c>
      <c r="K183" s="113">
        <f>SUM(D183:J183)</f>
        <v>240</v>
      </c>
      <c r="L183" s="114"/>
    </row>
    <row r="184" spans="1:13">
      <c r="A184" t="s">
        <v>119</v>
      </c>
      <c r="B184" t="s">
        <v>642</v>
      </c>
      <c r="C184" t="s">
        <v>639</v>
      </c>
      <c r="D184" s="9"/>
      <c r="E184" s="9"/>
      <c r="F184" s="9"/>
      <c r="G184" s="9">
        <v>3</v>
      </c>
      <c r="H184" s="9">
        <v>237</v>
      </c>
      <c r="I184" s="9"/>
      <c r="J184" s="9"/>
      <c r="K184" s="9">
        <v>240</v>
      </c>
      <c r="L184" s="56">
        <v>20</v>
      </c>
      <c r="M184">
        <f>L184*K184</f>
        <v>4800</v>
      </c>
    </row>
    <row r="185" spans="1:13" s="112" customFormat="1" ht="18.75">
      <c r="A185" s="112" t="s">
        <v>324</v>
      </c>
      <c r="B185" t="s">
        <v>642</v>
      </c>
      <c r="C185" t="s">
        <v>639</v>
      </c>
      <c r="D185" s="113">
        <f>SUM(D186:D189)</f>
        <v>1918</v>
      </c>
      <c r="E185" s="113">
        <f t="shared" ref="E185:J185" si="59">SUM(E186:E189)</f>
        <v>710</v>
      </c>
      <c r="F185" s="113">
        <f t="shared" si="59"/>
        <v>327</v>
      </c>
      <c r="G185" s="113">
        <f t="shared" si="59"/>
        <v>279</v>
      </c>
      <c r="H185" s="113">
        <f t="shared" si="59"/>
        <v>1081</v>
      </c>
      <c r="I185" s="113">
        <f t="shared" si="59"/>
        <v>1433</v>
      </c>
      <c r="J185" s="113">
        <f t="shared" si="59"/>
        <v>12</v>
      </c>
      <c r="K185" s="113">
        <f>SUM(D185:J185)</f>
        <v>5760</v>
      </c>
      <c r="L185" s="114"/>
      <c r="M185"/>
    </row>
    <row r="186" spans="1:13">
      <c r="A186" t="s">
        <v>114</v>
      </c>
      <c r="B186" t="s">
        <v>642</v>
      </c>
      <c r="C186" t="s">
        <v>639</v>
      </c>
      <c r="D186" s="9">
        <v>125</v>
      </c>
      <c r="E186" s="9">
        <v>37</v>
      </c>
      <c r="F186" s="9">
        <v>4</v>
      </c>
      <c r="G186" s="9">
        <v>8</v>
      </c>
      <c r="H186" s="9">
        <v>98</v>
      </c>
      <c r="I186" s="9">
        <v>149</v>
      </c>
      <c r="J186" s="9">
        <v>12</v>
      </c>
      <c r="K186" s="9">
        <v>433</v>
      </c>
      <c r="L186" s="56">
        <v>40</v>
      </c>
      <c r="M186">
        <f t="shared" ref="M186:M198" si="60">L186*K186</f>
        <v>17320</v>
      </c>
    </row>
    <row r="187" spans="1:13">
      <c r="A187" t="s">
        <v>109</v>
      </c>
      <c r="B187" t="s">
        <v>642</v>
      </c>
      <c r="C187" t="s">
        <v>639</v>
      </c>
      <c r="D187" s="9">
        <v>10</v>
      </c>
      <c r="E187" s="9">
        <v>9</v>
      </c>
      <c r="F187" s="9">
        <v>2</v>
      </c>
      <c r="G187" s="9"/>
      <c r="H187" s="9">
        <v>118</v>
      </c>
      <c r="I187" s="9">
        <v>4</v>
      </c>
      <c r="J187" s="9"/>
      <c r="K187" s="9">
        <v>143</v>
      </c>
      <c r="L187" s="56">
        <v>40</v>
      </c>
      <c r="M187">
        <f t="shared" si="60"/>
        <v>5720</v>
      </c>
    </row>
    <row r="188" spans="1:13">
      <c r="A188" t="s">
        <v>128</v>
      </c>
      <c r="B188" t="s">
        <v>642</v>
      </c>
      <c r="C188" t="s">
        <v>639</v>
      </c>
      <c r="D188" s="9">
        <v>1774</v>
      </c>
      <c r="E188" s="9">
        <v>654</v>
      </c>
      <c r="F188" s="9">
        <v>321</v>
      </c>
      <c r="G188" s="9">
        <v>271</v>
      </c>
      <c r="H188" s="9">
        <v>865</v>
      </c>
      <c r="I188" s="9"/>
      <c r="J188" s="9"/>
      <c r="K188" s="9">
        <v>3885</v>
      </c>
      <c r="L188" s="56">
        <v>35</v>
      </c>
      <c r="M188">
        <f t="shared" si="60"/>
        <v>135975</v>
      </c>
    </row>
    <row r="189" spans="1:13">
      <c r="A189" t="s">
        <v>92</v>
      </c>
      <c r="B189" t="s">
        <v>642</v>
      </c>
      <c r="C189" t="s">
        <v>639</v>
      </c>
      <c r="D189" s="9">
        <v>9</v>
      </c>
      <c r="E189" s="9">
        <v>10</v>
      </c>
      <c r="F189" s="9"/>
      <c r="G189" s="9"/>
      <c r="H189" s="9"/>
      <c r="I189" s="9">
        <v>1280</v>
      </c>
      <c r="J189" s="9"/>
      <c r="K189" s="9">
        <v>1299</v>
      </c>
      <c r="L189" s="56">
        <v>40</v>
      </c>
      <c r="M189">
        <f t="shared" si="60"/>
        <v>51960</v>
      </c>
    </row>
    <row r="190" spans="1:13">
      <c r="A190" t="s">
        <v>319</v>
      </c>
      <c r="B190" t="s">
        <v>642</v>
      </c>
      <c r="C190" t="s">
        <v>639</v>
      </c>
      <c r="D190" s="9">
        <v>1034</v>
      </c>
      <c r="E190" s="9">
        <v>27</v>
      </c>
      <c r="F190" s="9">
        <v>113</v>
      </c>
      <c r="G190" s="9">
        <v>20</v>
      </c>
      <c r="H190" s="9">
        <v>32</v>
      </c>
      <c r="I190" s="9">
        <v>56</v>
      </c>
      <c r="J190" s="9"/>
      <c r="K190" s="9">
        <v>1282</v>
      </c>
      <c r="L190" s="56">
        <v>35</v>
      </c>
      <c r="M190">
        <f t="shared" si="60"/>
        <v>44870</v>
      </c>
    </row>
    <row r="191" spans="1:13">
      <c r="A191" t="s">
        <v>106</v>
      </c>
      <c r="B191" t="s">
        <v>642</v>
      </c>
      <c r="C191" t="s">
        <v>639</v>
      </c>
      <c r="D191" s="9">
        <v>10</v>
      </c>
      <c r="E191" s="9">
        <v>16</v>
      </c>
      <c r="F191" s="9"/>
      <c r="G191" s="9">
        <v>16</v>
      </c>
      <c r="H191" s="9">
        <v>62</v>
      </c>
      <c r="I191" s="9">
        <v>186</v>
      </c>
      <c r="J191" s="9"/>
      <c r="K191" s="9">
        <v>290</v>
      </c>
      <c r="L191" s="56">
        <v>40</v>
      </c>
      <c r="M191">
        <f t="shared" si="60"/>
        <v>11600</v>
      </c>
    </row>
    <row r="192" spans="1:13">
      <c r="B192" t="s">
        <v>642</v>
      </c>
      <c r="C192" t="s">
        <v>639</v>
      </c>
      <c r="D192" s="9"/>
      <c r="E192" s="9"/>
      <c r="F192" s="9"/>
      <c r="G192" s="9"/>
      <c r="H192" s="9"/>
      <c r="I192" s="9"/>
      <c r="J192" s="9"/>
      <c r="K192" s="9"/>
    </row>
    <row r="193" spans="1:13">
      <c r="B193" t="s">
        <v>642</v>
      </c>
      <c r="C193" t="s">
        <v>639</v>
      </c>
      <c r="D193" s="9"/>
      <c r="E193" s="9"/>
      <c r="F193" s="9"/>
      <c r="G193" s="9"/>
      <c r="H193" s="9"/>
      <c r="I193" s="9"/>
      <c r="J193" s="9"/>
      <c r="K193" s="9"/>
    </row>
    <row r="194" spans="1:13" s="112" customFormat="1" ht="18.75">
      <c r="A194" s="112" t="s">
        <v>326</v>
      </c>
      <c r="B194" t="s">
        <v>642</v>
      </c>
      <c r="C194" t="s">
        <v>639</v>
      </c>
      <c r="D194" s="113">
        <f>SUM(D195:D196)</f>
        <v>42</v>
      </c>
      <c r="E194" s="113">
        <f t="shared" ref="E194:J194" si="61">SUM(E195:E196)</f>
        <v>0</v>
      </c>
      <c r="F194" s="113">
        <f t="shared" si="61"/>
        <v>0</v>
      </c>
      <c r="G194" s="113">
        <f t="shared" si="61"/>
        <v>21</v>
      </c>
      <c r="H194" s="113">
        <f t="shared" si="61"/>
        <v>0</v>
      </c>
      <c r="I194" s="113">
        <f t="shared" si="61"/>
        <v>9</v>
      </c>
      <c r="J194" s="113">
        <f t="shared" si="61"/>
        <v>0</v>
      </c>
      <c r="K194" s="113">
        <f>SUM(D194:J194)</f>
        <v>72</v>
      </c>
      <c r="L194" s="114"/>
      <c r="M194"/>
    </row>
    <row r="195" spans="1:13">
      <c r="A195" t="s">
        <v>121</v>
      </c>
      <c r="B195" t="s">
        <v>642</v>
      </c>
      <c r="C195" t="s">
        <v>639</v>
      </c>
      <c r="D195" s="9"/>
      <c r="E195" s="9"/>
      <c r="F195" s="9"/>
      <c r="G195" s="9"/>
      <c r="H195" s="9"/>
      <c r="I195" s="9"/>
      <c r="J195" s="9"/>
      <c r="K195" s="9"/>
      <c r="L195" s="56">
        <v>18</v>
      </c>
      <c r="M195">
        <f t="shared" si="60"/>
        <v>0</v>
      </c>
    </row>
    <row r="196" spans="1:13">
      <c r="A196" t="s">
        <v>103</v>
      </c>
      <c r="B196" t="s">
        <v>642</v>
      </c>
      <c r="C196" t="s">
        <v>639</v>
      </c>
      <c r="D196" s="9">
        <v>42</v>
      </c>
      <c r="E196" s="9"/>
      <c r="F196" s="9"/>
      <c r="G196" s="9">
        <v>21</v>
      </c>
      <c r="H196" s="9"/>
      <c r="I196" s="9">
        <v>9</v>
      </c>
      <c r="J196" s="9"/>
      <c r="K196" s="9">
        <v>72</v>
      </c>
      <c r="L196" s="56">
        <v>40</v>
      </c>
      <c r="M196">
        <f t="shared" si="60"/>
        <v>2880</v>
      </c>
    </row>
    <row r="197" spans="1:13" s="112" customFormat="1" ht="18.75">
      <c r="A197" s="112" t="s">
        <v>325</v>
      </c>
      <c r="B197" t="s">
        <v>642</v>
      </c>
      <c r="C197" t="s">
        <v>639</v>
      </c>
      <c r="D197" s="113">
        <f>SUM(D198)</f>
        <v>20</v>
      </c>
      <c r="E197" s="113">
        <f t="shared" ref="E197:J197" si="62">SUM(E198)</f>
        <v>38</v>
      </c>
      <c r="F197" s="113">
        <f t="shared" si="62"/>
        <v>10</v>
      </c>
      <c r="G197" s="113">
        <f t="shared" si="62"/>
        <v>0</v>
      </c>
      <c r="H197" s="113">
        <f t="shared" si="62"/>
        <v>67</v>
      </c>
      <c r="I197" s="113">
        <f t="shared" si="62"/>
        <v>203</v>
      </c>
      <c r="J197" s="113">
        <f t="shared" si="62"/>
        <v>0</v>
      </c>
      <c r="K197" s="113">
        <f>SUM(D197:J197)</f>
        <v>338</v>
      </c>
      <c r="L197" s="114"/>
      <c r="M197"/>
    </row>
    <row r="198" spans="1:13">
      <c r="A198" t="s">
        <v>470</v>
      </c>
      <c r="B198" t="s">
        <v>642</v>
      </c>
      <c r="C198" t="s">
        <v>639</v>
      </c>
      <c r="D198" s="9">
        <v>20</v>
      </c>
      <c r="E198" s="9">
        <v>38</v>
      </c>
      <c r="F198" s="9">
        <v>10</v>
      </c>
      <c r="G198" s="9"/>
      <c r="H198" s="9">
        <v>67</v>
      </c>
      <c r="I198" s="9">
        <v>203</v>
      </c>
      <c r="J198" s="9"/>
      <c r="K198" s="9">
        <v>338</v>
      </c>
      <c r="L198" s="56">
        <v>35</v>
      </c>
      <c r="M198">
        <f t="shared" si="60"/>
        <v>11830</v>
      </c>
    </row>
    <row r="199" spans="1:13" s="109" customFormat="1" ht="21">
      <c r="A199" s="109" t="s">
        <v>132</v>
      </c>
      <c r="D199" s="110">
        <v>13336</v>
      </c>
      <c r="E199" s="110">
        <v>12436</v>
      </c>
      <c r="F199" s="110">
        <v>2761</v>
      </c>
      <c r="G199" s="110">
        <v>4034</v>
      </c>
      <c r="H199" s="110">
        <v>4734</v>
      </c>
      <c r="I199" s="110">
        <v>12775</v>
      </c>
      <c r="J199" s="110">
        <v>28</v>
      </c>
      <c r="K199" s="110">
        <v>50104</v>
      </c>
      <c r="L199" s="111"/>
      <c r="M199" s="109">
        <f>SUM(M201:M237)</f>
        <v>2960416</v>
      </c>
    </row>
    <row r="200" spans="1:13" s="115" customFormat="1" ht="18.75">
      <c r="A200" s="115" t="s">
        <v>396</v>
      </c>
      <c r="B200" s="8" t="s">
        <v>636</v>
      </c>
      <c r="C200" s="8" t="s">
        <v>636</v>
      </c>
      <c r="D200" s="116">
        <f>SUM(D201)</f>
        <v>0</v>
      </c>
      <c r="E200" s="116">
        <f t="shared" ref="E200:J200" si="63">SUM(E201)</f>
        <v>0</v>
      </c>
      <c r="F200" s="116">
        <f t="shared" si="63"/>
        <v>0</v>
      </c>
      <c r="G200" s="116">
        <f t="shared" si="63"/>
        <v>0</v>
      </c>
      <c r="H200" s="116">
        <f t="shared" si="63"/>
        <v>0</v>
      </c>
      <c r="I200" s="116">
        <f t="shared" si="63"/>
        <v>43</v>
      </c>
      <c r="J200" s="116">
        <f t="shared" si="63"/>
        <v>0</v>
      </c>
      <c r="K200" s="116">
        <f>SUM(D200:J200)</f>
        <v>43</v>
      </c>
      <c r="L200" s="117"/>
    </row>
    <row r="201" spans="1:13" ht="18.75">
      <c r="A201" t="s">
        <v>160</v>
      </c>
      <c r="B201" s="8" t="s">
        <v>636</v>
      </c>
      <c r="C201" s="8" t="s">
        <v>636</v>
      </c>
      <c r="D201" s="9"/>
      <c r="E201" s="9"/>
      <c r="F201" s="9"/>
      <c r="G201" s="9"/>
      <c r="H201" s="9"/>
      <c r="I201" s="9">
        <v>43</v>
      </c>
      <c r="J201" s="9"/>
      <c r="K201" s="9">
        <v>43</v>
      </c>
      <c r="L201" s="56">
        <v>40</v>
      </c>
      <c r="M201">
        <f>L201*K201</f>
        <v>1720</v>
      </c>
    </row>
    <row r="202" spans="1:13" s="115" customFormat="1" ht="18.75">
      <c r="A202" s="115" t="s">
        <v>450</v>
      </c>
      <c r="B202" s="8" t="s">
        <v>636</v>
      </c>
      <c r="C202" s="8" t="s">
        <v>636</v>
      </c>
      <c r="D202" s="116">
        <f>SUM(D203:D204)</f>
        <v>0</v>
      </c>
      <c r="E202" s="116">
        <f t="shared" ref="E202:J202" si="64">SUM(E203:E204)</f>
        <v>0</v>
      </c>
      <c r="F202" s="116">
        <f t="shared" si="64"/>
        <v>0</v>
      </c>
      <c r="G202" s="116">
        <f t="shared" si="64"/>
        <v>0</v>
      </c>
      <c r="H202" s="116">
        <f t="shared" si="64"/>
        <v>0</v>
      </c>
      <c r="I202" s="116">
        <f t="shared" si="64"/>
        <v>8</v>
      </c>
      <c r="J202" s="116">
        <f t="shared" si="64"/>
        <v>0</v>
      </c>
      <c r="K202" s="116">
        <f>SUM(D202:J202)</f>
        <v>8</v>
      </c>
      <c r="L202" s="117"/>
      <c r="M202"/>
    </row>
    <row r="203" spans="1:13" ht="18.75">
      <c r="A203" t="s">
        <v>252</v>
      </c>
      <c r="B203" s="8" t="s">
        <v>636</v>
      </c>
      <c r="C203" s="8" t="s">
        <v>636</v>
      </c>
      <c r="D203" s="9"/>
      <c r="E203" s="9"/>
      <c r="F203" s="9"/>
      <c r="G203" s="9"/>
      <c r="H203" s="9"/>
      <c r="I203" s="9">
        <v>2</v>
      </c>
      <c r="J203" s="9"/>
      <c r="K203" s="9">
        <v>2</v>
      </c>
      <c r="L203" s="56">
        <v>375</v>
      </c>
      <c r="M203">
        <f t="shared" ref="M203:M237" si="65">L203*K203</f>
        <v>750</v>
      </c>
    </row>
    <row r="204" spans="1:13" ht="18.75">
      <c r="A204" t="s">
        <v>164</v>
      </c>
      <c r="B204" s="8" t="s">
        <v>636</v>
      </c>
      <c r="C204" s="8" t="s">
        <v>636</v>
      </c>
      <c r="D204" s="9"/>
      <c r="E204" s="9"/>
      <c r="F204" s="9"/>
      <c r="G204" s="9"/>
      <c r="H204" s="9"/>
      <c r="I204" s="9">
        <v>6</v>
      </c>
      <c r="J204" s="9"/>
      <c r="K204" s="9">
        <v>6</v>
      </c>
      <c r="L204" s="56">
        <v>500</v>
      </c>
      <c r="M204">
        <f t="shared" si="65"/>
        <v>3000</v>
      </c>
    </row>
    <row r="205" spans="1:13" s="115" customFormat="1" ht="18.75">
      <c r="A205" s="115" t="s">
        <v>345</v>
      </c>
      <c r="B205" s="8" t="s">
        <v>636</v>
      </c>
      <c r="C205" s="8" t="s">
        <v>636</v>
      </c>
      <c r="D205" s="116">
        <f>SUM(D206:D217)</f>
        <v>7957</v>
      </c>
      <c r="E205" s="116">
        <f t="shared" ref="E205:J205" si="66">SUM(E206:E217)</f>
        <v>7530</v>
      </c>
      <c r="F205" s="116">
        <f t="shared" si="66"/>
        <v>1724</v>
      </c>
      <c r="G205" s="116">
        <f t="shared" si="66"/>
        <v>2037</v>
      </c>
      <c r="H205" s="116">
        <f t="shared" si="66"/>
        <v>3316</v>
      </c>
      <c r="I205" s="116">
        <f t="shared" si="66"/>
        <v>6432</v>
      </c>
      <c r="J205" s="116">
        <f t="shared" si="66"/>
        <v>28</v>
      </c>
      <c r="K205" s="116">
        <f>SUM(D205:J205)</f>
        <v>29024</v>
      </c>
      <c r="L205" s="117"/>
      <c r="M205"/>
    </row>
    <row r="206" spans="1:13" ht="18.75">
      <c r="A206" t="s">
        <v>152</v>
      </c>
      <c r="B206" s="8" t="s">
        <v>636</v>
      </c>
      <c r="C206" s="8" t="s">
        <v>636</v>
      </c>
      <c r="D206" s="9">
        <v>30</v>
      </c>
      <c r="E206" s="9"/>
      <c r="F206" s="9"/>
      <c r="G206" s="9">
        <v>9</v>
      </c>
      <c r="H206" s="9"/>
      <c r="I206" s="9"/>
      <c r="J206" s="9"/>
      <c r="K206" s="9">
        <v>39</v>
      </c>
      <c r="L206" s="56">
        <v>50</v>
      </c>
      <c r="M206">
        <f t="shared" si="65"/>
        <v>1950</v>
      </c>
    </row>
    <row r="207" spans="1:13" ht="18.75">
      <c r="A207" t="s">
        <v>148</v>
      </c>
      <c r="B207" s="8" t="s">
        <v>636</v>
      </c>
      <c r="C207" s="8" t="s">
        <v>636</v>
      </c>
      <c r="D207" s="9"/>
      <c r="E207" s="9">
        <v>16</v>
      </c>
      <c r="F207" s="9"/>
      <c r="G207" s="9"/>
      <c r="H207" s="9"/>
      <c r="I207" s="9"/>
      <c r="J207" s="9"/>
      <c r="K207" s="9">
        <v>16</v>
      </c>
      <c r="L207" s="56">
        <v>50</v>
      </c>
      <c r="M207">
        <f t="shared" si="65"/>
        <v>800</v>
      </c>
    </row>
    <row r="208" spans="1:13" ht="18.75">
      <c r="A208" t="s">
        <v>142</v>
      </c>
      <c r="B208" s="8" t="s">
        <v>636</v>
      </c>
      <c r="C208" s="8" t="s">
        <v>636</v>
      </c>
      <c r="D208" s="9">
        <v>72</v>
      </c>
      <c r="E208" s="9">
        <v>192</v>
      </c>
      <c r="F208" s="9"/>
      <c r="G208" s="9">
        <v>11</v>
      </c>
      <c r="H208" s="9">
        <v>29</v>
      </c>
      <c r="I208" s="9">
        <v>43</v>
      </c>
      <c r="J208" s="9"/>
      <c r="K208" s="9">
        <v>347</v>
      </c>
      <c r="L208" s="56">
        <v>400</v>
      </c>
      <c r="M208">
        <f t="shared" si="65"/>
        <v>138800</v>
      </c>
    </row>
    <row r="209" spans="1:13" ht="18.75">
      <c r="A209" t="s">
        <v>141</v>
      </c>
      <c r="B209" s="8" t="s">
        <v>636</v>
      </c>
      <c r="C209" s="8" t="s">
        <v>636</v>
      </c>
      <c r="D209" s="9">
        <v>2584</v>
      </c>
      <c r="E209" s="9">
        <v>2526</v>
      </c>
      <c r="F209" s="9">
        <v>456</v>
      </c>
      <c r="G209" s="9">
        <v>582</v>
      </c>
      <c r="H209" s="9">
        <v>514</v>
      </c>
      <c r="I209" s="9">
        <v>1143</v>
      </c>
      <c r="J209" s="9"/>
      <c r="K209" s="9">
        <v>7805</v>
      </c>
      <c r="L209" s="56">
        <v>50</v>
      </c>
      <c r="M209">
        <f t="shared" si="65"/>
        <v>390250</v>
      </c>
    </row>
    <row r="210" spans="1:13" ht="18.75">
      <c r="A210" t="s">
        <v>144</v>
      </c>
      <c r="B210" s="8" t="s">
        <v>636</v>
      </c>
      <c r="C210" s="8" t="s">
        <v>636</v>
      </c>
      <c r="D210" s="9">
        <v>10</v>
      </c>
      <c r="E210" s="9"/>
      <c r="F210" s="9"/>
      <c r="G210" s="9"/>
      <c r="H210" s="9"/>
      <c r="I210" s="9">
        <v>7</v>
      </c>
      <c r="J210" s="9"/>
      <c r="K210" s="9">
        <v>17</v>
      </c>
      <c r="L210" s="56">
        <v>400</v>
      </c>
      <c r="M210">
        <f t="shared" si="65"/>
        <v>6800</v>
      </c>
    </row>
    <row r="211" spans="1:13" ht="18.75">
      <c r="A211" t="s">
        <v>133</v>
      </c>
      <c r="B211" s="8" t="s">
        <v>636</v>
      </c>
      <c r="C211" s="8" t="s">
        <v>636</v>
      </c>
      <c r="D211" s="9"/>
      <c r="E211" s="9">
        <v>30</v>
      </c>
      <c r="F211" s="9">
        <v>4</v>
      </c>
      <c r="G211" s="9"/>
      <c r="H211" s="9">
        <v>493</v>
      </c>
      <c r="I211" s="9">
        <v>139</v>
      </c>
      <c r="J211" s="9">
        <v>10</v>
      </c>
      <c r="K211" s="9">
        <v>676</v>
      </c>
      <c r="L211" s="56">
        <v>50</v>
      </c>
      <c r="M211">
        <f t="shared" si="65"/>
        <v>33800</v>
      </c>
    </row>
    <row r="212" spans="1:13" ht="18.75">
      <c r="A212" t="s">
        <v>143</v>
      </c>
      <c r="B212" s="8" t="s">
        <v>636</v>
      </c>
      <c r="C212" s="8" t="s">
        <v>636</v>
      </c>
      <c r="D212" s="9">
        <v>86</v>
      </c>
      <c r="E212" s="9">
        <v>116</v>
      </c>
      <c r="F212" s="9"/>
      <c r="G212" s="9">
        <v>17</v>
      </c>
      <c r="H212" s="9">
        <v>15</v>
      </c>
      <c r="I212" s="9">
        <v>29</v>
      </c>
      <c r="J212" s="9"/>
      <c r="K212" s="9">
        <v>263</v>
      </c>
      <c r="L212" s="56">
        <v>400</v>
      </c>
      <c r="M212">
        <f t="shared" si="65"/>
        <v>105200</v>
      </c>
    </row>
    <row r="213" spans="1:13" ht="18.75">
      <c r="A213" t="s">
        <v>134</v>
      </c>
      <c r="B213" s="8" t="s">
        <v>636</v>
      </c>
      <c r="C213" s="8" t="s">
        <v>636</v>
      </c>
      <c r="D213" s="9">
        <v>2573</v>
      </c>
      <c r="E213" s="9">
        <v>2094</v>
      </c>
      <c r="F213" s="9">
        <v>564</v>
      </c>
      <c r="G213" s="9">
        <v>635</v>
      </c>
      <c r="H213" s="9">
        <v>619</v>
      </c>
      <c r="I213" s="9">
        <v>1699</v>
      </c>
      <c r="J213" s="9">
        <v>15</v>
      </c>
      <c r="K213" s="9">
        <v>8199</v>
      </c>
      <c r="L213" s="56">
        <v>50</v>
      </c>
      <c r="M213">
        <f t="shared" si="65"/>
        <v>409950</v>
      </c>
    </row>
    <row r="214" spans="1:13" ht="18.75">
      <c r="A214" t="s">
        <v>135</v>
      </c>
      <c r="B214" s="8" t="s">
        <v>636</v>
      </c>
      <c r="C214" s="8" t="s">
        <v>636</v>
      </c>
      <c r="D214" s="9">
        <v>50</v>
      </c>
      <c r="E214" s="9">
        <v>184</v>
      </c>
      <c r="F214" s="9"/>
      <c r="G214" s="9">
        <v>21</v>
      </c>
      <c r="H214" s="9">
        <v>106</v>
      </c>
      <c r="I214" s="9">
        <v>178</v>
      </c>
      <c r="J214" s="9">
        <v>3</v>
      </c>
      <c r="K214" s="9">
        <v>542</v>
      </c>
      <c r="L214" s="56">
        <v>400</v>
      </c>
      <c r="M214">
        <f t="shared" si="65"/>
        <v>216800</v>
      </c>
    </row>
    <row r="215" spans="1:13" ht="18.75">
      <c r="A215" t="s">
        <v>136</v>
      </c>
      <c r="B215" s="8" t="s">
        <v>636</v>
      </c>
      <c r="C215" s="8" t="s">
        <v>636</v>
      </c>
      <c r="D215" s="9">
        <v>2397</v>
      </c>
      <c r="E215" s="9">
        <v>2315</v>
      </c>
      <c r="F215" s="9">
        <v>653</v>
      </c>
      <c r="G215" s="9">
        <v>716</v>
      </c>
      <c r="H215" s="9">
        <v>1324</v>
      </c>
      <c r="I215" s="9">
        <v>3125</v>
      </c>
      <c r="J215" s="9"/>
      <c r="K215" s="9">
        <v>10530</v>
      </c>
      <c r="L215" s="56">
        <v>50</v>
      </c>
      <c r="M215">
        <f t="shared" si="65"/>
        <v>526500</v>
      </c>
    </row>
    <row r="216" spans="1:13" ht="18.75">
      <c r="A216" t="s">
        <v>147</v>
      </c>
      <c r="B216" s="8" t="s">
        <v>636</v>
      </c>
      <c r="C216" s="8" t="s">
        <v>636</v>
      </c>
      <c r="D216" s="9">
        <v>5</v>
      </c>
      <c r="E216" s="9"/>
      <c r="F216" s="9"/>
      <c r="G216" s="9"/>
      <c r="H216" s="9">
        <v>20</v>
      </c>
      <c r="I216" s="9"/>
      <c r="J216" s="9"/>
      <c r="K216" s="9">
        <v>25</v>
      </c>
      <c r="L216" s="56">
        <v>400</v>
      </c>
      <c r="M216">
        <f t="shared" si="65"/>
        <v>10000</v>
      </c>
    </row>
    <row r="217" spans="1:13" ht="18.75">
      <c r="A217" t="s">
        <v>146</v>
      </c>
      <c r="B217" s="8" t="s">
        <v>636</v>
      </c>
      <c r="C217" s="8" t="s">
        <v>636</v>
      </c>
      <c r="D217" s="9">
        <v>150</v>
      </c>
      <c r="E217" s="9">
        <v>57</v>
      </c>
      <c r="F217" s="9">
        <v>47</v>
      </c>
      <c r="G217" s="9">
        <v>46</v>
      </c>
      <c r="H217" s="9">
        <v>196</v>
      </c>
      <c r="I217" s="9">
        <v>69</v>
      </c>
      <c r="J217" s="9"/>
      <c r="K217" s="9">
        <v>565</v>
      </c>
      <c r="L217" s="56">
        <v>50</v>
      </c>
      <c r="M217">
        <f t="shared" si="65"/>
        <v>28250</v>
      </c>
    </row>
    <row r="218" spans="1:13" s="115" customFormat="1" ht="18.75">
      <c r="A218" s="115" t="s">
        <v>433</v>
      </c>
      <c r="B218" s="8" t="s">
        <v>636</v>
      </c>
      <c r="C218" s="8" t="s">
        <v>636</v>
      </c>
      <c r="D218" s="116">
        <f>SUM(D219)</f>
        <v>0</v>
      </c>
      <c r="E218" s="116">
        <f t="shared" ref="E218:J218" si="67">SUM(E219)</f>
        <v>0</v>
      </c>
      <c r="F218" s="116">
        <f t="shared" si="67"/>
        <v>0</v>
      </c>
      <c r="G218" s="116">
        <f t="shared" si="67"/>
        <v>0</v>
      </c>
      <c r="H218" s="116">
        <f t="shared" si="67"/>
        <v>0</v>
      </c>
      <c r="I218" s="116">
        <f t="shared" si="67"/>
        <v>14</v>
      </c>
      <c r="J218" s="116">
        <f t="shared" si="67"/>
        <v>0</v>
      </c>
      <c r="K218" s="116">
        <f>SUM(D218:J218)</f>
        <v>14</v>
      </c>
      <c r="L218" s="117"/>
      <c r="M218"/>
    </row>
    <row r="219" spans="1:13" ht="18.75">
      <c r="A219" t="s">
        <v>471</v>
      </c>
      <c r="B219" s="8" t="s">
        <v>636</v>
      </c>
      <c r="C219" s="8" t="s">
        <v>636</v>
      </c>
      <c r="D219" s="9"/>
      <c r="E219" s="9"/>
      <c r="F219" s="9"/>
      <c r="G219" s="9"/>
      <c r="H219" s="9"/>
      <c r="I219" s="9">
        <v>14</v>
      </c>
      <c r="J219" s="9"/>
      <c r="K219" s="9">
        <v>14</v>
      </c>
      <c r="L219" s="56">
        <v>40</v>
      </c>
      <c r="M219">
        <f t="shared" si="65"/>
        <v>560</v>
      </c>
    </row>
    <row r="220" spans="1:13" s="115" customFormat="1" ht="18.75">
      <c r="A220" s="115" t="s">
        <v>347</v>
      </c>
      <c r="B220" s="8" t="s">
        <v>636</v>
      </c>
      <c r="C220" s="8" t="s">
        <v>636</v>
      </c>
      <c r="D220" s="116">
        <f>SUM(D221:D224)</f>
        <v>586</v>
      </c>
      <c r="E220" s="116">
        <f t="shared" ref="E220:J220" si="68">SUM(E221:E224)</f>
        <v>95</v>
      </c>
      <c r="F220" s="116">
        <f t="shared" si="68"/>
        <v>0</v>
      </c>
      <c r="G220" s="116">
        <f t="shared" si="68"/>
        <v>69</v>
      </c>
      <c r="H220" s="116">
        <f t="shared" si="68"/>
        <v>0</v>
      </c>
      <c r="I220" s="116">
        <f t="shared" si="68"/>
        <v>244</v>
      </c>
      <c r="J220" s="116">
        <f t="shared" si="68"/>
        <v>0</v>
      </c>
      <c r="K220" s="116">
        <f>SUM(D220:J220)</f>
        <v>994</v>
      </c>
      <c r="L220" s="117"/>
      <c r="M220"/>
    </row>
    <row r="221" spans="1:13" ht="18.75">
      <c r="A221" t="s">
        <v>156</v>
      </c>
      <c r="B221" s="8" t="s">
        <v>636</v>
      </c>
      <c r="C221" s="8" t="s">
        <v>636</v>
      </c>
      <c r="D221" s="9"/>
      <c r="E221" s="9"/>
      <c r="F221" s="9"/>
      <c r="G221" s="9"/>
      <c r="H221" s="9"/>
      <c r="I221" s="9">
        <v>3</v>
      </c>
      <c r="J221" s="9"/>
      <c r="K221" s="9">
        <v>3</v>
      </c>
      <c r="L221" s="56">
        <v>750</v>
      </c>
      <c r="M221">
        <f t="shared" si="65"/>
        <v>2250</v>
      </c>
    </row>
    <row r="222" spans="1:13" ht="18.75">
      <c r="A222" t="s">
        <v>159</v>
      </c>
      <c r="B222" s="8" t="s">
        <v>636</v>
      </c>
      <c r="C222" s="8" t="s">
        <v>636</v>
      </c>
      <c r="D222" s="9">
        <v>287</v>
      </c>
      <c r="E222" s="9">
        <v>37</v>
      </c>
      <c r="F222" s="9"/>
      <c r="G222" s="9">
        <v>27</v>
      </c>
      <c r="H222" s="9"/>
      <c r="I222" s="9">
        <v>97</v>
      </c>
      <c r="J222" s="9"/>
      <c r="K222" s="9">
        <v>448</v>
      </c>
      <c r="L222" s="56">
        <v>32</v>
      </c>
      <c r="M222">
        <f t="shared" si="65"/>
        <v>14336</v>
      </c>
    </row>
    <row r="223" spans="1:13" ht="18.75">
      <c r="A223" t="s">
        <v>158</v>
      </c>
      <c r="B223" s="8" t="s">
        <v>636</v>
      </c>
      <c r="C223" s="8" t="s">
        <v>636</v>
      </c>
      <c r="D223" s="9">
        <v>289</v>
      </c>
      <c r="E223" s="9">
        <v>54</v>
      </c>
      <c r="F223" s="9"/>
      <c r="G223" s="9">
        <v>42</v>
      </c>
      <c r="H223" s="9"/>
      <c r="I223" s="9">
        <v>64</v>
      </c>
      <c r="J223" s="9"/>
      <c r="K223" s="9">
        <v>449</v>
      </c>
      <c r="L223" s="56">
        <v>32</v>
      </c>
      <c r="M223">
        <f t="shared" si="65"/>
        <v>14368</v>
      </c>
    </row>
    <row r="224" spans="1:13" ht="18.75">
      <c r="A224" t="s">
        <v>277</v>
      </c>
      <c r="B224" s="8" t="s">
        <v>636</v>
      </c>
      <c r="C224" s="8" t="s">
        <v>636</v>
      </c>
      <c r="D224" s="9">
        <v>10</v>
      </c>
      <c r="E224" s="9">
        <v>4</v>
      </c>
      <c r="F224" s="9"/>
      <c r="G224" s="9"/>
      <c r="H224" s="9"/>
      <c r="I224" s="9">
        <v>80</v>
      </c>
      <c r="J224" s="9"/>
      <c r="K224" s="9">
        <v>94</v>
      </c>
      <c r="L224" s="56">
        <v>28</v>
      </c>
      <c r="M224">
        <f t="shared" si="65"/>
        <v>2632</v>
      </c>
    </row>
    <row r="225" spans="1:13" s="115" customFormat="1" ht="18.75">
      <c r="A225" s="115" t="s">
        <v>394</v>
      </c>
      <c r="B225" s="8" t="s">
        <v>636</v>
      </c>
      <c r="C225" s="8" t="s">
        <v>636</v>
      </c>
      <c r="D225" s="116">
        <f>SUM(D226)</f>
        <v>0</v>
      </c>
      <c r="E225" s="116">
        <f t="shared" ref="E225:J225" si="69">SUM(E226)</f>
        <v>0</v>
      </c>
      <c r="F225" s="116">
        <f t="shared" si="69"/>
        <v>0</v>
      </c>
      <c r="G225" s="116">
        <f t="shared" si="69"/>
        <v>0</v>
      </c>
      <c r="H225" s="116">
        <f t="shared" si="69"/>
        <v>0</v>
      </c>
      <c r="I225" s="116">
        <f t="shared" si="69"/>
        <v>7</v>
      </c>
      <c r="J225" s="116">
        <f t="shared" si="69"/>
        <v>0</v>
      </c>
      <c r="K225" s="116">
        <f>SUM(D225:J225)</f>
        <v>7</v>
      </c>
      <c r="L225" s="117"/>
      <c r="M225"/>
    </row>
    <row r="226" spans="1:13" ht="18.75">
      <c r="A226" t="s">
        <v>162</v>
      </c>
      <c r="B226" s="8" t="s">
        <v>636</v>
      </c>
      <c r="C226" s="8" t="s">
        <v>636</v>
      </c>
      <c r="D226" s="9"/>
      <c r="E226" s="9"/>
      <c r="F226" s="9"/>
      <c r="G226" s="9"/>
      <c r="H226" s="9"/>
      <c r="I226" s="9">
        <v>7</v>
      </c>
      <c r="J226" s="9"/>
      <c r="K226" s="9">
        <v>7</v>
      </c>
      <c r="L226" s="56">
        <v>500</v>
      </c>
      <c r="M226">
        <f t="shared" si="65"/>
        <v>3500</v>
      </c>
    </row>
    <row r="227" spans="1:13" s="115" customFormat="1" ht="18.75">
      <c r="A227" s="115" t="s">
        <v>348</v>
      </c>
      <c r="B227" s="8" t="s">
        <v>636</v>
      </c>
      <c r="C227" s="8" t="s">
        <v>636</v>
      </c>
      <c r="D227" s="116">
        <f>SUM(D228)</f>
        <v>7</v>
      </c>
      <c r="E227" s="116">
        <f t="shared" ref="E227:J227" si="70">SUM(E228)</f>
        <v>25</v>
      </c>
      <c r="F227" s="116">
        <f t="shared" si="70"/>
        <v>0</v>
      </c>
      <c r="G227" s="116">
        <f t="shared" si="70"/>
        <v>14</v>
      </c>
      <c r="H227" s="116">
        <f t="shared" si="70"/>
        <v>0</v>
      </c>
      <c r="I227" s="116">
        <f t="shared" si="70"/>
        <v>55</v>
      </c>
      <c r="J227" s="116">
        <f t="shared" si="70"/>
        <v>0</v>
      </c>
      <c r="K227" s="116">
        <f>SUM(D227:J227)</f>
        <v>101</v>
      </c>
      <c r="L227" s="117"/>
      <c r="M227"/>
    </row>
    <row r="228" spans="1:13" ht="18.75">
      <c r="A228" t="s">
        <v>150</v>
      </c>
      <c r="B228" s="8" t="s">
        <v>636</v>
      </c>
      <c r="C228" s="8" t="s">
        <v>636</v>
      </c>
      <c r="D228" s="9">
        <v>7</v>
      </c>
      <c r="E228" s="9">
        <v>25</v>
      </c>
      <c r="F228" s="9"/>
      <c r="G228" s="9">
        <v>14</v>
      </c>
      <c r="H228" s="9"/>
      <c r="I228" s="9">
        <v>55</v>
      </c>
      <c r="J228" s="9"/>
      <c r="K228" s="9">
        <v>101</v>
      </c>
      <c r="L228" s="56">
        <v>100</v>
      </c>
      <c r="M228">
        <f t="shared" si="65"/>
        <v>10100</v>
      </c>
    </row>
    <row r="229" spans="1:13" s="115" customFormat="1" ht="18.75">
      <c r="A229" s="115" t="s">
        <v>346</v>
      </c>
      <c r="B229" s="8" t="s">
        <v>636</v>
      </c>
      <c r="C229" s="8" t="s">
        <v>636</v>
      </c>
      <c r="D229" s="116">
        <f>SUM(D230:D237)</f>
        <v>4786</v>
      </c>
      <c r="E229" s="116">
        <f t="shared" ref="E229:J229" si="71">SUM(E230:E237)</f>
        <v>4786</v>
      </c>
      <c r="F229" s="116">
        <f t="shared" si="71"/>
        <v>1037</v>
      </c>
      <c r="G229" s="116">
        <f t="shared" si="71"/>
        <v>1914</v>
      </c>
      <c r="H229" s="116">
        <f t="shared" si="71"/>
        <v>1418</v>
      </c>
      <c r="I229" s="116">
        <f t="shared" si="71"/>
        <v>5972</v>
      </c>
      <c r="J229" s="116">
        <f t="shared" si="71"/>
        <v>0</v>
      </c>
      <c r="K229" s="116">
        <f>SUM(D229:J229)</f>
        <v>19913</v>
      </c>
      <c r="L229" s="117"/>
      <c r="M229"/>
    </row>
    <row r="230" spans="1:13" ht="18.75">
      <c r="A230" t="s">
        <v>155</v>
      </c>
      <c r="B230" s="8" t="s">
        <v>636</v>
      </c>
      <c r="C230" s="8" t="s">
        <v>636</v>
      </c>
      <c r="D230" s="9"/>
      <c r="E230" s="9"/>
      <c r="F230" s="9"/>
      <c r="G230" s="9"/>
      <c r="H230" s="9"/>
      <c r="I230" s="9">
        <v>22</v>
      </c>
      <c r="J230" s="9"/>
      <c r="K230" s="9">
        <v>22</v>
      </c>
      <c r="L230" s="56">
        <v>350</v>
      </c>
      <c r="M230">
        <f t="shared" si="65"/>
        <v>7700</v>
      </c>
    </row>
    <row r="231" spans="1:13" ht="18.75">
      <c r="A231" t="s">
        <v>137</v>
      </c>
      <c r="B231" s="8" t="s">
        <v>636</v>
      </c>
      <c r="C231" s="8" t="s">
        <v>636</v>
      </c>
      <c r="D231" s="9">
        <v>1621</v>
      </c>
      <c r="E231" s="9">
        <v>1447</v>
      </c>
      <c r="F231" s="9">
        <v>300</v>
      </c>
      <c r="G231" s="9">
        <v>807</v>
      </c>
      <c r="H231" s="9">
        <v>229</v>
      </c>
      <c r="I231" s="9">
        <v>1808</v>
      </c>
      <c r="J231" s="9"/>
      <c r="K231" s="9">
        <v>6212</v>
      </c>
      <c r="L231" s="56">
        <v>50</v>
      </c>
      <c r="M231">
        <f t="shared" si="65"/>
        <v>310600</v>
      </c>
    </row>
    <row r="232" spans="1:13" ht="18.75">
      <c r="A232" t="s">
        <v>153</v>
      </c>
      <c r="B232" s="8" t="s">
        <v>636</v>
      </c>
      <c r="C232" s="8" t="s">
        <v>636</v>
      </c>
      <c r="D232" s="9">
        <v>2</v>
      </c>
      <c r="E232" s="9">
        <v>3</v>
      </c>
      <c r="F232" s="9"/>
      <c r="G232" s="9"/>
      <c r="H232" s="9"/>
      <c r="I232" s="9"/>
      <c r="J232" s="9"/>
      <c r="K232" s="9">
        <v>5</v>
      </c>
      <c r="L232" s="56">
        <v>350</v>
      </c>
      <c r="M232">
        <f t="shared" si="65"/>
        <v>1750</v>
      </c>
    </row>
    <row r="233" spans="1:13" ht="18.75">
      <c r="A233" t="s">
        <v>138</v>
      </c>
      <c r="B233" s="8" t="s">
        <v>636</v>
      </c>
      <c r="C233" s="8" t="s">
        <v>636</v>
      </c>
      <c r="D233" s="9">
        <v>30</v>
      </c>
      <c r="E233" s="9">
        <v>3</v>
      </c>
      <c r="F233" s="9"/>
      <c r="G233" s="9">
        <v>2</v>
      </c>
      <c r="H233" s="9"/>
      <c r="I233" s="9">
        <v>26</v>
      </c>
      <c r="J233" s="9"/>
      <c r="K233" s="9">
        <v>61</v>
      </c>
      <c r="L233" s="56">
        <v>400</v>
      </c>
      <c r="M233">
        <f t="shared" si="65"/>
        <v>24400</v>
      </c>
    </row>
    <row r="234" spans="1:13" ht="18.75">
      <c r="A234" t="s">
        <v>139</v>
      </c>
      <c r="B234" s="8" t="s">
        <v>636</v>
      </c>
      <c r="C234" s="8" t="s">
        <v>636</v>
      </c>
      <c r="D234" s="9">
        <v>1554</v>
      </c>
      <c r="E234" s="9">
        <v>1563</v>
      </c>
      <c r="F234" s="9">
        <v>360</v>
      </c>
      <c r="G234" s="9">
        <v>714</v>
      </c>
      <c r="H234" s="9">
        <v>691</v>
      </c>
      <c r="I234" s="9">
        <v>2894</v>
      </c>
      <c r="J234" s="9"/>
      <c r="K234" s="9">
        <v>7776</v>
      </c>
      <c r="L234" s="56">
        <v>50</v>
      </c>
      <c r="M234">
        <f t="shared" si="65"/>
        <v>388800</v>
      </c>
    </row>
    <row r="235" spans="1:13" ht="18.75">
      <c r="A235" t="s">
        <v>154</v>
      </c>
      <c r="B235" s="8" t="s">
        <v>636</v>
      </c>
      <c r="C235" s="8" t="s">
        <v>636</v>
      </c>
      <c r="D235" s="9">
        <v>20</v>
      </c>
      <c r="E235" s="9"/>
      <c r="F235" s="9"/>
      <c r="G235" s="9"/>
      <c r="H235" s="9"/>
      <c r="I235" s="9"/>
      <c r="J235" s="9"/>
      <c r="K235" s="9">
        <v>20</v>
      </c>
      <c r="L235" s="56">
        <v>350</v>
      </c>
      <c r="M235">
        <f t="shared" si="65"/>
        <v>7000</v>
      </c>
    </row>
    <row r="236" spans="1:13" ht="18.75">
      <c r="A236" t="s">
        <v>145</v>
      </c>
      <c r="B236" s="8" t="s">
        <v>636</v>
      </c>
      <c r="C236" s="8" t="s">
        <v>636</v>
      </c>
      <c r="D236" s="9">
        <v>5</v>
      </c>
      <c r="E236" s="9">
        <v>10</v>
      </c>
      <c r="F236" s="9"/>
      <c r="G236" s="9">
        <v>2</v>
      </c>
      <c r="H236" s="9"/>
      <c r="I236" s="9">
        <v>3</v>
      </c>
      <c r="J236" s="9"/>
      <c r="K236" s="9">
        <v>20</v>
      </c>
      <c r="L236" s="56">
        <v>400</v>
      </c>
      <c r="M236">
        <f t="shared" si="65"/>
        <v>8000</v>
      </c>
    </row>
    <row r="237" spans="1:13" ht="18.75">
      <c r="A237" t="s">
        <v>140</v>
      </c>
      <c r="B237" s="8" t="s">
        <v>636</v>
      </c>
      <c r="C237" s="8" t="s">
        <v>636</v>
      </c>
      <c r="D237" s="9">
        <v>1554</v>
      </c>
      <c r="E237" s="9">
        <v>1760</v>
      </c>
      <c r="F237" s="9">
        <v>377</v>
      </c>
      <c r="G237" s="9">
        <v>389</v>
      </c>
      <c r="H237" s="9">
        <v>498</v>
      </c>
      <c r="I237" s="9">
        <v>1219</v>
      </c>
      <c r="J237" s="9"/>
      <c r="K237" s="9">
        <v>5797</v>
      </c>
      <c r="L237" s="56">
        <v>50</v>
      </c>
      <c r="M237">
        <f t="shared" si="65"/>
        <v>289850</v>
      </c>
    </row>
    <row r="238" spans="1:13">
      <c r="D238" s="9"/>
      <c r="E238" s="9"/>
      <c r="F238" s="9"/>
      <c r="G238" s="9"/>
      <c r="H238" s="9"/>
      <c r="I238" s="9"/>
      <c r="J238" s="9"/>
      <c r="K238" s="9"/>
    </row>
    <row r="239" spans="1:13" s="109" customFormat="1" ht="21">
      <c r="A239" s="109" t="s">
        <v>165</v>
      </c>
      <c r="D239" s="110">
        <v>56013</v>
      </c>
      <c r="E239" s="110">
        <v>27678</v>
      </c>
      <c r="F239" s="110">
        <v>4535</v>
      </c>
      <c r="G239" s="110">
        <v>32519</v>
      </c>
      <c r="H239" s="110">
        <v>88265</v>
      </c>
      <c r="I239" s="110">
        <v>41670</v>
      </c>
      <c r="J239" s="110">
        <v>53</v>
      </c>
      <c r="K239" s="110">
        <v>250733</v>
      </c>
      <c r="L239" s="56">
        <v>8</v>
      </c>
    </row>
    <row r="240" spans="1:13" s="109" customFormat="1" ht="21">
      <c r="A240" s="118" t="s">
        <v>474</v>
      </c>
      <c r="B240" s="118"/>
      <c r="C240" s="118"/>
      <c r="D240" s="110"/>
      <c r="E240" s="110"/>
      <c r="F240" s="110"/>
      <c r="G240" s="110"/>
      <c r="H240" s="110"/>
      <c r="I240" s="110"/>
      <c r="J240" s="110"/>
      <c r="K240" s="110"/>
      <c r="L240" s="111"/>
      <c r="M240" s="121">
        <f>SUM(M242:M259)</f>
        <v>1507764</v>
      </c>
    </row>
    <row r="241" spans="1:13" s="112" customFormat="1" ht="18.75">
      <c r="A241" s="112" t="s">
        <v>401</v>
      </c>
      <c r="B241" s="112" t="s">
        <v>640</v>
      </c>
      <c r="C241" s="112" t="s">
        <v>465</v>
      </c>
      <c r="D241" s="113">
        <f>SUM(D242)</f>
        <v>0</v>
      </c>
      <c r="E241" s="113">
        <f t="shared" ref="E241:J241" si="72">SUM(E242)</f>
        <v>0</v>
      </c>
      <c r="F241" s="113">
        <f t="shared" si="72"/>
        <v>0</v>
      </c>
      <c r="G241" s="113">
        <f t="shared" si="72"/>
        <v>0</v>
      </c>
      <c r="H241" s="113">
        <f t="shared" si="72"/>
        <v>0</v>
      </c>
      <c r="I241" s="113">
        <f t="shared" si="72"/>
        <v>43</v>
      </c>
      <c r="J241" s="113">
        <f t="shared" si="72"/>
        <v>0</v>
      </c>
      <c r="K241" s="113">
        <f>SUM(D241:J241)</f>
        <v>43</v>
      </c>
      <c r="L241" s="114"/>
    </row>
    <row r="242" spans="1:13" ht="18.75">
      <c r="A242" t="s">
        <v>217</v>
      </c>
      <c r="B242" s="112" t="s">
        <v>640</v>
      </c>
      <c r="C242" s="112" t="s">
        <v>465</v>
      </c>
      <c r="D242" s="9"/>
      <c r="E242" s="9"/>
      <c r="F242" s="9"/>
      <c r="G242" s="9"/>
      <c r="H242" s="9"/>
      <c r="I242" s="9">
        <v>43</v>
      </c>
      <c r="J242" s="9"/>
      <c r="K242" s="9">
        <v>43</v>
      </c>
      <c r="L242" s="56">
        <v>10</v>
      </c>
      <c r="M242">
        <f>L242*K242</f>
        <v>430</v>
      </c>
    </row>
    <row r="243" spans="1:13" s="112" customFormat="1" ht="18.75">
      <c r="A243" s="112" t="s">
        <v>351</v>
      </c>
      <c r="B243" s="112" t="s">
        <v>640</v>
      </c>
      <c r="C243" s="112" t="s">
        <v>465</v>
      </c>
      <c r="D243" s="113">
        <f>SUM(D244:D245)</f>
        <v>0</v>
      </c>
      <c r="E243" s="113">
        <f t="shared" ref="E243:J243" si="73">SUM(E244:E245)</f>
        <v>60</v>
      </c>
      <c r="F243" s="113">
        <f t="shared" si="73"/>
        <v>0</v>
      </c>
      <c r="G243" s="113">
        <f t="shared" si="73"/>
        <v>290</v>
      </c>
      <c r="H243" s="113">
        <f t="shared" si="73"/>
        <v>7397</v>
      </c>
      <c r="I243" s="113">
        <f t="shared" si="73"/>
        <v>464</v>
      </c>
      <c r="J243" s="113">
        <f t="shared" si="73"/>
        <v>0</v>
      </c>
      <c r="K243" s="113">
        <f>SUM(D243:J243)</f>
        <v>8211</v>
      </c>
      <c r="L243" s="114"/>
      <c r="M243"/>
    </row>
    <row r="244" spans="1:13" ht="18.75">
      <c r="A244" t="s">
        <v>244</v>
      </c>
      <c r="B244" s="112" t="s">
        <v>640</v>
      </c>
      <c r="C244" s="112" t="s">
        <v>465</v>
      </c>
      <c r="D244" s="9"/>
      <c r="E244" s="9">
        <v>60</v>
      </c>
      <c r="F244" s="9"/>
      <c r="G244" s="9">
        <v>146</v>
      </c>
      <c r="H244" s="9"/>
      <c r="I244" s="9"/>
      <c r="J244" s="9"/>
      <c r="K244" s="9">
        <v>206</v>
      </c>
      <c r="L244" s="56">
        <v>10</v>
      </c>
      <c r="M244">
        <f t="shared" ref="M244:M259" si="74">L244*K244</f>
        <v>2060</v>
      </c>
    </row>
    <row r="245" spans="1:13" ht="18.75">
      <c r="A245" t="s">
        <v>231</v>
      </c>
      <c r="B245" s="112" t="s">
        <v>640</v>
      </c>
      <c r="C245" s="112" t="s">
        <v>465</v>
      </c>
      <c r="D245" s="9"/>
      <c r="E245" s="9"/>
      <c r="F245" s="9"/>
      <c r="G245" s="9">
        <v>144</v>
      </c>
      <c r="H245" s="9">
        <v>7397</v>
      </c>
      <c r="I245" s="9">
        <v>464</v>
      </c>
      <c r="J245" s="9"/>
      <c r="K245" s="9">
        <v>8005</v>
      </c>
      <c r="L245" s="56">
        <v>10</v>
      </c>
      <c r="M245">
        <f t="shared" si="74"/>
        <v>80050</v>
      </c>
    </row>
    <row r="246" spans="1:13" s="112" customFormat="1" ht="18.75">
      <c r="A246" s="112" t="s">
        <v>352</v>
      </c>
      <c r="B246" s="112" t="s">
        <v>640</v>
      </c>
      <c r="C246" s="112" t="s">
        <v>465</v>
      </c>
      <c r="D246" s="113">
        <f>SUM(D247:D252)</f>
        <v>7170</v>
      </c>
      <c r="E246" s="113">
        <f t="shared" ref="E246:J246" si="75">SUM(E247:E252)</f>
        <v>3857</v>
      </c>
      <c r="F246" s="113">
        <f t="shared" si="75"/>
        <v>370</v>
      </c>
      <c r="G246" s="113">
        <f t="shared" si="75"/>
        <v>8772</v>
      </c>
      <c r="H246" s="113">
        <f t="shared" si="75"/>
        <v>38604</v>
      </c>
      <c r="I246" s="113">
        <f t="shared" si="75"/>
        <v>7246</v>
      </c>
      <c r="J246" s="113">
        <f t="shared" si="75"/>
        <v>0</v>
      </c>
      <c r="K246" s="113">
        <f>SUM(D246:J246)</f>
        <v>66019</v>
      </c>
      <c r="L246" s="114"/>
      <c r="M246"/>
    </row>
    <row r="247" spans="1:13" ht="18.75">
      <c r="A247" t="s">
        <v>179</v>
      </c>
      <c r="B247" s="112" t="s">
        <v>640</v>
      </c>
      <c r="C247" s="112" t="s">
        <v>465</v>
      </c>
      <c r="D247" s="9">
        <v>64</v>
      </c>
      <c r="E247" s="9">
        <v>110</v>
      </c>
      <c r="F247" s="9">
        <v>20</v>
      </c>
      <c r="G247" s="9">
        <v>880</v>
      </c>
      <c r="H247" s="9"/>
      <c r="I247" s="9">
        <v>46</v>
      </c>
      <c r="J247" s="9"/>
      <c r="K247" s="9">
        <v>1120</v>
      </c>
      <c r="L247" s="56">
        <v>10</v>
      </c>
      <c r="M247">
        <f t="shared" si="74"/>
        <v>11200</v>
      </c>
    </row>
    <row r="248" spans="1:13" ht="18.75">
      <c r="A248" t="s">
        <v>193</v>
      </c>
      <c r="B248" s="112" t="s">
        <v>640</v>
      </c>
      <c r="C248" s="112" t="s">
        <v>465</v>
      </c>
      <c r="D248" s="9">
        <v>318</v>
      </c>
      <c r="E248" s="9">
        <v>565</v>
      </c>
      <c r="F248" s="9">
        <v>80</v>
      </c>
      <c r="G248" s="9">
        <v>2572</v>
      </c>
      <c r="H248" s="9">
        <v>12557</v>
      </c>
      <c r="I248" s="9">
        <v>160</v>
      </c>
      <c r="J248" s="9"/>
      <c r="K248" s="9">
        <v>16252</v>
      </c>
      <c r="L248" s="56">
        <v>10</v>
      </c>
      <c r="M248">
        <f t="shared" si="74"/>
        <v>162520</v>
      </c>
    </row>
    <row r="249" spans="1:13" ht="18.75">
      <c r="A249" t="s">
        <v>320</v>
      </c>
      <c r="B249" s="112" t="s">
        <v>640</v>
      </c>
      <c r="C249" s="112" t="s">
        <v>465</v>
      </c>
      <c r="D249" s="9"/>
      <c r="E249" s="9"/>
      <c r="F249" s="9"/>
      <c r="G249" s="9"/>
      <c r="H249" s="9"/>
      <c r="I249" s="9"/>
      <c r="J249" s="9"/>
      <c r="K249" s="9"/>
      <c r="L249" s="56">
        <v>10</v>
      </c>
      <c r="M249">
        <f t="shared" si="74"/>
        <v>0</v>
      </c>
    </row>
    <row r="250" spans="1:13" ht="18.75">
      <c r="A250" t="s">
        <v>190</v>
      </c>
      <c r="B250" s="112" t="s">
        <v>640</v>
      </c>
      <c r="C250" s="112" t="s">
        <v>465</v>
      </c>
      <c r="D250" s="9"/>
      <c r="E250" s="9">
        <v>18</v>
      </c>
      <c r="F250" s="9"/>
      <c r="G250" s="9">
        <v>45</v>
      </c>
      <c r="H250" s="9"/>
      <c r="I250" s="9"/>
      <c r="J250" s="9"/>
      <c r="K250" s="9">
        <v>63</v>
      </c>
      <c r="L250" s="56">
        <v>10</v>
      </c>
      <c r="M250">
        <f t="shared" si="74"/>
        <v>630</v>
      </c>
    </row>
    <row r="251" spans="1:13" ht="18.75">
      <c r="A251" t="s">
        <v>167</v>
      </c>
      <c r="B251" s="112" t="s">
        <v>640</v>
      </c>
      <c r="C251" s="112" t="s">
        <v>465</v>
      </c>
      <c r="D251" s="9"/>
      <c r="E251" s="9"/>
      <c r="F251" s="9"/>
      <c r="G251" s="9">
        <v>230</v>
      </c>
      <c r="H251" s="9"/>
      <c r="I251" s="9">
        <v>113</v>
      </c>
      <c r="J251" s="9"/>
      <c r="K251" s="9">
        <v>343</v>
      </c>
      <c r="L251" s="56">
        <v>4</v>
      </c>
      <c r="M251">
        <f t="shared" si="74"/>
        <v>1372</v>
      </c>
    </row>
    <row r="252" spans="1:13" ht="18.75">
      <c r="A252" t="s">
        <v>168</v>
      </c>
      <c r="B252" s="112" t="s">
        <v>640</v>
      </c>
      <c r="C252" s="112" t="s">
        <v>465</v>
      </c>
      <c r="D252" s="9">
        <v>6788</v>
      </c>
      <c r="E252" s="9">
        <v>3164</v>
      </c>
      <c r="F252" s="9">
        <v>270</v>
      </c>
      <c r="G252" s="9">
        <v>5045</v>
      </c>
      <c r="H252" s="9">
        <v>26047</v>
      </c>
      <c r="I252" s="9">
        <v>6927</v>
      </c>
      <c r="J252" s="9"/>
      <c r="K252" s="9">
        <v>48241</v>
      </c>
      <c r="L252" s="56">
        <v>10</v>
      </c>
      <c r="M252">
        <f t="shared" si="74"/>
        <v>482410</v>
      </c>
    </row>
    <row r="253" spans="1:13" s="112" customFormat="1" ht="18.75">
      <c r="A253" s="112" t="s">
        <v>405</v>
      </c>
      <c r="B253" s="112" t="s">
        <v>640</v>
      </c>
      <c r="C253" s="112" t="s">
        <v>465</v>
      </c>
      <c r="D253" s="113">
        <f>SUM(D254)</f>
        <v>0</v>
      </c>
      <c r="E253" s="113">
        <f t="shared" ref="E253:J253" si="76">SUM(E254)</f>
        <v>123</v>
      </c>
      <c r="F253" s="113">
        <f t="shared" si="76"/>
        <v>0</v>
      </c>
      <c r="G253" s="113">
        <f t="shared" si="76"/>
        <v>80</v>
      </c>
      <c r="H253" s="113">
        <f t="shared" si="76"/>
        <v>5985</v>
      </c>
      <c r="I253" s="113">
        <f t="shared" si="76"/>
        <v>34</v>
      </c>
      <c r="J253" s="113">
        <f t="shared" si="76"/>
        <v>0</v>
      </c>
      <c r="K253" s="113">
        <f>SUM(D253:J253)</f>
        <v>6222</v>
      </c>
      <c r="L253" s="114"/>
      <c r="M253"/>
    </row>
    <row r="254" spans="1:13" ht="18.75">
      <c r="A254" t="s">
        <v>176</v>
      </c>
      <c r="B254" s="112" t="s">
        <v>640</v>
      </c>
      <c r="C254" s="112" t="s">
        <v>465</v>
      </c>
      <c r="D254" s="9"/>
      <c r="E254" s="9">
        <v>123</v>
      </c>
      <c r="F254" s="9"/>
      <c r="G254" s="9">
        <v>80</v>
      </c>
      <c r="H254" s="9">
        <v>5985</v>
      </c>
      <c r="I254" s="9">
        <v>34</v>
      </c>
      <c r="J254" s="9"/>
      <c r="K254" s="9">
        <v>6222</v>
      </c>
      <c r="L254" s="56">
        <v>12</v>
      </c>
      <c r="M254">
        <f t="shared" si="74"/>
        <v>74664</v>
      </c>
    </row>
    <row r="255" spans="1:13" s="112" customFormat="1" ht="18.75">
      <c r="A255" s="112" t="s">
        <v>355</v>
      </c>
      <c r="B255" s="112" t="s">
        <v>640</v>
      </c>
      <c r="C255" s="112" t="s">
        <v>465</v>
      </c>
      <c r="D255" s="113">
        <f>SUM(D256:D259)</f>
        <v>11869</v>
      </c>
      <c r="E255" s="113">
        <f t="shared" ref="E255:J255" si="77">SUM(E256:E259)</f>
        <v>6118</v>
      </c>
      <c r="F255" s="113">
        <f t="shared" si="77"/>
        <v>2034</v>
      </c>
      <c r="G255" s="113">
        <f t="shared" si="77"/>
        <v>10644</v>
      </c>
      <c r="H255" s="113">
        <f t="shared" si="77"/>
        <v>21321</v>
      </c>
      <c r="I255" s="113">
        <f t="shared" si="77"/>
        <v>10962</v>
      </c>
      <c r="J255" s="113">
        <f t="shared" si="77"/>
        <v>0</v>
      </c>
      <c r="K255" s="113">
        <f>SUM(D255:J255)</f>
        <v>62948</v>
      </c>
      <c r="L255" s="114"/>
      <c r="M255"/>
    </row>
    <row r="256" spans="1:13" ht="18.75">
      <c r="A256" t="s">
        <v>240</v>
      </c>
      <c r="B256" s="112" t="s">
        <v>640</v>
      </c>
      <c r="C256" s="112" t="s">
        <v>465</v>
      </c>
      <c r="D256" s="9">
        <v>55</v>
      </c>
      <c r="E256" s="9">
        <v>121</v>
      </c>
      <c r="F256" s="9">
        <v>41</v>
      </c>
      <c r="G256" s="9">
        <v>137</v>
      </c>
      <c r="H256" s="9"/>
      <c r="I256" s="9"/>
      <c r="J256" s="9"/>
      <c r="K256" s="9">
        <v>354</v>
      </c>
      <c r="L256" s="56">
        <v>11</v>
      </c>
      <c r="M256">
        <f t="shared" si="74"/>
        <v>3894</v>
      </c>
    </row>
    <row r="257" spans="1:13" ht="18.75">
      <c r="A257" t="s">
        <v>228</v>
      </c>
      <c r="B257" s="112" t="s">
        <v>640</v>
      </c>
      <c r="C257" s="112" t="s">
        <v>465</v>
      </c>
      <c r="D257" s="9">
        <v>7</v>
      </c>
      <c r="E257" s="9">
        <v>175</v>
      </c>
      <c r="F257" s="9">
        <v>26</v>
      </c>
      <c r="G257" s="9">
        <v>158</v>
      </c>
      <c r="H257" s="9"/>
      <c r="I257" s="9"/>
      <c r="J257" s="9"/>
      <c r="K257" s="9">
        <v>366</v>
      </c>
      <c r="L257" s="56">
        <v>11</v>
      </c>
      <c r="M257">
        <f t="shared" si="74"/>
        <v>4026</v>
      </c>
    </row>
    <row r="258" spans="1:13" ht="18.75">
      <c r="A258" t="s">
        <v>229</v>
      </c>
      <c r="B258" s="112" t="s">
        <v>640</v>
      </c>
      <c r="C258" s="112" t="s">
        <v>465</v>
      </c>
      <c r="D258" s="9">
        <v>11700</v>
      </c>
      <c r="E258" s="9">
        <v>5652</v>
      </c>
      <c r="F258" s="9">
        <v>1947</v>
      </c>
      <c r="G258" s="9">
        <v>10097</v>
      </c>
      <c r="H258" s="9">
        <v>19367</v>
      </c>
      <c r="I258" s="9">
        <v>10882</v>
      </c>
      <c r="J258" s="9"/>
      <c r="K258" s="9">
        <v>59645</v>
      </c>
      <c r="L258" s="56">
        <v>11</v>
      </c>
      <c r="M258">
        <f t="shared" si="74"/>
        <v>656095</v>
      </c>
    </row>
    <row r="259" spans="1:13" ht="18.75">
      <c r="A259" t="s">
        <v>236</v>
      </c>
      <c r="B259" s="112" t="s">
        <v>640</v>
      </c>
      <c r="C259" s="112" t="s">
        <v>465</v>
      </c>
      <c r="D259" s="9">
        <v>107</v>
      </c>
      <c r="E259" s="9">
        <v>170</v>
      </c>
      <c r="F259" s="9">
        <v>20</v>
      </c>
      <c r="G259" s="9">
        <v>252</v>
      </c>
      <c r="H259" s="9">
        <v>1954</v>
      </c>
      <c r="I259" s="9">
        <v>80</v>
      </c>
      <c r="J259" s="9"/>
      <c r="K259" s="9">
        <v>2583</v>
      </c>
      <c r="L259" s="56">
        <v>11</v>
      </c>
      <c r="M259">
        <f t="shared" si="74"/>
        <v>28413</v>
      </c>
    </row>
    <row r="260" spans="1:13" ht="21">
      <c r="A260" s="118" t="s">
        <v>475</v>
      </c>
      <c r="B260" s="112" t="s">
        <v>640</v>
      </c>
      <c r="C260" s="112" t="s">
        <v>466</v>
      </c>
      <c r="D260" s="9"/>
      <c r="E260" s="9"/>
      <c r="F260" s="9"/>
      <c r="G260" s="9"/>
      <c r="H260" s="9"/>
      <c r="I260" s="9"/>
      <c r="J260" s="9"/>
      <c r="K260" s="9"/>
      <c r="M260" s="121">
        <f>SUM(M262:M374)</f>
        <v>1013025</v>
      </c>
    </row>
    <row r="261" spans="1:13" s="115" customFormat="1" ht="18.75">
      <c r="A261" s="112" t="s">
        <v>349</v>
      </c>
      <c r="B261" s="112" t="s">
        <v>640</v>
      </c>
      <c r="C261" s="112" t="s">
        <v>466</v>
      </c>
      <c r="D261" s="116">
        <f>SUM(D262:D263)</f>
        <v>26</v>
      </c>
      <c r="E261" s="116">
        <f t="shared" ref="E261:J261" si="78">SUM(E262:E263)</f>
        <v>425</v>
      </c>
      <c r="F261" s="116">
        <f t="shared" si="78"/>
        <v>11</v>
      </c>
      <c r="G261" s="116">
        <f t="shared" si="78"/>
        <v>254</v>
      </c>
      <c r="H261" s="116">
        <f t="shared" si="78"/>
        <v>317</v>
      </c>
      <c r="I261" s="116">
        <f t="shared" si="78"/>
        <v>1311</v>
      </c>
      <c r="J261" s="116">
        <f t="shared" si="78"/>
        <v>0</v>
      </c>
      <c r="K261" s="116">
        <f>SUM(D261:J261)</f>
        <v>2344</v>
      </c>
      <c r="L261" s="117"/>
    </row>
    <row r="262" spans="1:13" ht="18.75">
      <c r="A262" t="s">
        <v>174</v>
      </c>
      <c r="B262" s="112" t="s">
        <v>640</v>
      </c>
      <c r="C262" s="112" t="s">
        <v>466</v>
      </c>
      <c r="D262" s="9">
        <v>26</v>
      </c>
      <c r="E262" s="9">
        <v>413</v>
      </c>
      <c r="F262" s="9">
        <v>11</v>
      </c>
      <c r="G262" s="9">
        <v>206</v>
      </c>
      <c r="H262" s="9"/>
      <c r="I262" s="9">
        <v>1055</v>
      </c>
      <c r="J262" s="9"/>
      <c r="K262" s="9">
        <v>1711</v>
      </c>
      <c r="L262" s="56">
        <v>15</v>
      </c>
      <c r="M262">
        <f>L262*K262</f>
        <v>25665</v>
      </c>
    </row>
    <row r="263" spans="1:13" ht="18.75">
      <c r="A263" t="s">
        <v>175</v>
      </c>
      <c r="B263" s="112" t="s">
        <v>640</v>
      </c>
      <c r="C263" s="112" t="s">
        <v>466</v>
      </c>
      <c r="D263" s="9"/>
      <c r="E263" s="9">
        <v>12</v>
      </c>
      <c r="F263" s="9"/>
      <c r="G263" s="9">
        <v>48</v>
      </c>
      <c r="H263" s="9">
        <v>317</v>
      </c>
      <c r="I263" s="9">
        <v>256</v>
      </c>
      <c r="J263" s="9"/>
      <c r="K263" s="9">
        <v>633</v>
      </c>
      <c r="L263" s="56">
        <v>75</v>
      </c>
      <c r="M263">
        <f t="shared" ref="M263:M325" si="79">L263*K263</f>
        <v>47475</v>
      </c>
    </row>
    <row r="264" spans="1:13" s="115" customFormat="1" ht="18.75">
      <c r="A264" s="115" t="s">
        <v>445</v>
      </c>
      <c r="B264" s="112" t="s">
        <v>640</v>
      </c>
      <c r="C264" s="112" t="s">
        <v>466</v>
      </c>
      <c r="D264" s="116">
        <f>SUM(D265)</f>
        <v>0</v>
      </c>
      <c r="E264" s="116">
        <f t="shared" ref="E264:J264" si="80">SUM(E265)</f>
        <v>35</v>
      </c>
      <c r="F264" s="116">
        <f t="shared" si="80"/>
        <v>0</v>
      </c>
      <c r="G264" s="116">
        <f t="shared" si="80"/>
        <v>0</v>
      </c>
      <c r="H264" s="116">
        <f t="shared" si="80"/>
        <v>0</v>
      </c>
      <c r="I264" s="116">
        <f t="shared" si="80"/>
        <v>0</v>
      </c>
      <c r="J264" s="116">
        <f t="shared" si="80"/>
        <v>0</v>
      </c>
      <c r="K264" s="116">
        <f>SUM(D264:J264)</f>
        <v>35</v>
      </c>
      <c r="L264" s="117"/>
      <c r="M264">
        <f t="shared" si="79"/>
        <v>0</v>
      </c>
    </row>
    <row r="265" spans="1:13" ht="18.75">
      <c r="A265" t="s">
        <v>256</v>
      </c>
      <c r="B265" s="112" t="s">
        <v>640</v>
      </c>
      <c r="C265" s="112" t="s">
        <v>466</v>
      </c>
      <c r="D265" s="9"/>
      <c r="E265" s="9">
        <v>35</v>
      </c>
      <c r="F265" s="9"/>
      <c r="G265" s="9"/>
      <c r="H265" s="9"/>
      <c r="I265" s="9"/>
      <c r="J265" s="9"/>
      <c r="K265" s="9">
        <v>35</v>
      </c>
      <c r="L265" s="56">
        <v>10</v>
      </c>
      <c r="M265">
        <f t="shared" si="79"/>
        <v>350</v>
      </c>
    </row>
    <row r="266" spans="1:13" s="115" customFormat="1" ht="18.75">
      <c r="A266" s="115" t="s">
        <v>397</v>
      </c>
      <c r="B266" s="112" t="s">
        <v>640</v>
      </c>
      <c r="C266" s="112" t="s">
        <v>466</v>
      </c>
      <c r="D266" s="116">
        <f>SUM(D267)</f>
        <v>0</v>
      </c>
      <c r="E266" s="116">
        <f t="shared" ref="E266:J266" si="81">SUM(E267)</f>
        <v>168</v>
      </c>
      <c r="F266" s="116">
        <f t="shared" si="81"/>
        <v>0</v>
      </c>
      <c r="G266" s="116">
        <f t="shared" si="81"/>
        <v>0</v>
      </c>
      <c r="H266" s="116">
        <f t="shared" si="81"/>
        <v>0</v>
      </c>
      <c r="I266" s="116">
        <f t="shared" si="81"/>
        <v>75</v>
      </c>
      <c r="J266" s="116">
        <f t="shared" si="81"/>
        <v>0</v>
      </c>
      <c r="K266" s="116">
        <f>SUM(D266:J266)</f>
        <v>243</v>
      </c>
      <c r="L266" s="117"/>
      <c r="M266"/>
    </row>
    <row r="267" spans="1:13" ht="18.75">
      <c r="A267" t="s">
        <v>209</v>
      </c>
      <c r="B267" s="112" t="s">
        <v>640</v>
      </c>
      <c r="C267" s="112" t="s">
        <v>466</v>
      </c>
      <c r="D267" s="9"/>
      <c r="E267" s="9">
        <v>168</v>
      </c>
      <c r="F267" s="9"/>
      <c r="G267" s="9"/>
      <c r="H267" s="9"/>
      <c r="I267" s="9">
        <v>75</v>
      </c>
      <c r="J267" s="9"/>
      <c r="K267" s="9">
        <v>243</v>
      </c>
      <c r="L267" s="56">
        <v>10</v>
      </c>
      <c r="M267">
        <f t="shared" si="79"/>
        <v>2430</v>
      </c>
    </row>
    <row r="268" spans="1:13" s="115" customFormat="1" ht="18.75">
      <c r="A268" s="115" t="s">
        <v>350</v>
      </c>
      <c r="B268" s="112" t="s">
        <v>640</v>
      </c>
      <c r="C268" s="112" t="s">
        <v>466</v>
      </c>
      <c r="D268" s="116">
        <f>SUM(D269:D272)</f>
        <v>404</v>
      </c>
      <c r="E268" s="116">
        <f t="shared" ref="E268:J268" si="82">SUM(E269:E272)</f>
        <v>412</v>
      </c>
      <c r="F268" s="116">
        <f t="shared" si="82"/>
        <v>32</v>
      </c>
      <c r="G268" s="116">
        <f t="shared" si="82"/>
        <v>235</v>
      </c>
      <c r="H268" s="116">
        <f t="shared" si="82"/>
        <v>2751</v>
      </c>
      <c r="I268" s="116">
        <f t="shared" si="82"/>
        <v>579</v>
      </c>
      <c r="J268" s="116">
        <f t="shared" si="82"/>
        <v>37</v>
      </c>
      <c r="K268" s="116">
        <f>SUM(D268:J268)</f>
        <v>4450</v>
      </c>
      <c r="L268" s="117"/>
      <c r="M268"/>
    </row>
    <row r="269" spans="1:13" ht="18.75">
      <c r="A269" t="s">
        <v>220</v>
      </c>
      <c r="B269" s="112" t="s">
        <v>640</v>
      </c>
      <c r="C269" s="112" t="s">
        <v>466</v>
      </c>
      <c r="D269" s="9">
        <v>50</v>
      </c>
      <c r="E269" s="9">
        <v>82</v>
      </c>
      <c r="F269" s="9"/>
      <c r="G269" s="9">
        <v>52</v>
      </c>
      <c r="H269" s="9">
        <v>170</v>
      </c>
      <c r="I269" s="9">
        <v>25</v>
      </c>
      <c r="J269" s="9"/>
      <c r="K269" s="9">
        <v>379</v>
      </c>
      <c r="L269" s="56">
        <v>10</v>
      </c>
      <c r="M269">
        <f t="shared" si="79"/>
        <v>3790</v>
      </c>
    </row>
    <row r="270" spans="1:13" ht="18.75">
      <c r="A270" t="s">
        <v>221</v>
      </c>
      <c r="B270" s="112" t="s">
        <v>640</v>
      </c>
      <c r="C270" s="112" t="s">
        <v>466</v>
      </c>
      <c r="D270" s="9">
        <v>125</v>
      </c>
      <c r="E270" s="9">
        <v>66</v>
      </c>
      <c r="F270" s="9">
        <v>16</v>
      </c>
      <c r="G270" s="9">
        <v>49</v>
      </c>
      <c r="H270" s="9">
        <v>370</v>
      </c>
      <c r="I270" s="9">
        <v>37</v>
      </c>
      <c r="J270" s="9"/>
      <c r="K270" s="9">
        <v>663</v>
      </c>
      <c r="L270" s="56">
        <v>10</v>
      </c>
      <c r="M270">
        <f t="shared" si="79"/>
        <v>6630</v>
      </c>
    </row>
    <row r="271" spans="1:13" ht="18.75">
      <c r="A271" t="s">
        <v>222</v>
      </c>
      <c r="B271" s="112" t="s">
        <v>640</v>
      </c>
      <c r="C271" s="112" t="s">
        <v>466</v>
      </c>
      <c r="D271" s="9">
        <v>64</v>
      </c>
      <c r="E271" s="9">
        <v>94</v>
      </c>
      <c r="F271" s="9"/>
      <c r="G271" s="9">
        <v>75</v>
      </c>
      <c r="H271" s="9">
        <v>1315</v>
      </c>
      <c r="I271" s="9">
        <v>134</v>
      </c>
      <c r="J271" s="9"/>
      <c r="K271" s="9">
        <v>1682</v>
      </c>
      <c r="L271" s="56">
        <v>10</v>
      </c>
      <c r="M271">
        <f t="shared" si="79"/>
        <v>16820</v>
      </c>
    </row>
    <row r="272" spans="1:13" ht="18.75">
      <c r="A272" t="s">
        <v>223</v>
      </c>
      <c r="B272" s="112" t="s">
        <v>640</v>
      </c>
      <c r="C272" s="112" t="s">
        <v>466</v>
      </c>
      <c r="D272" s="9">
        <v>165</v>
      </c>
      <c r="E272" s="9">
        <v>170</v>
      </c>
      <c r="F272" s="9">
        <v>16</v>
      </c>
      <c r="G272" s="9">
        <v>59</v>
      </c>
      <c r="H272" s="9">
        <v>896</v>
      </c>
      <c r="I272" s="9">
        <v>383</v>
      </c>
      <c r="J272" s="9">
        <v>37</v>
      </c>
      <c r="K272" s="9">
        <v>1726</v>
      </c>
      <c r="L272" s="56">
        <v>10</v>
      </c>
      <c r="M272">
        <f t="shared" si="79"/>
        <v>17260</v>
      </c>
    </row>
    <row r="273" spans="1:13" s="115" customFormat="1" ht="18.75">
      <c r="A273" s="115" t="s">
        <v>446</v>
      </c>
      <c r="B273" s="112" t="s">
        <v>640</v>
      </c>
      <c r="C273" s="112" t="s">
        <v>466</v>
      </c>
      <c r="D273" s="116">
        <f>SUM(D274)</f>
        <v>0</v>
      </c>
      <c r="E273" s="116">
        <f t="shared" ref="E273:J273" si="83">SUM(E274)</f>
        <v>31</v>
      </c>
      <c r="F273" s="116">
        <f t="shared" si="83"/>
        <v>0</v>
      </c>
      <c r="G273" s="116">
        <f t="shared" si="83"/>
        <v>0</v>
      </c>
      <c r="H273" s="116">
        <f t="shared" si="83"/>
        <v>0</v>
      </c>
      <c r="I273" s="116">
        <f t="shared" si="83"/>
        <v>0</v>
      </c>
      <c r="J273" s="116">
        <f t="shared" si="83"/>
        <v>0</v>
      </c>
      <c r="K273" s="116">
        <f>SUM(D273:J273)</f>
        <v>31</v>
      </c>
      <c r="L273" s="117"/>
      <c r="M273"/>
    </row>
    <row r="274" spans="1:13" ht="18.75">
      <c r="A274" t="s">
        <v>259</v>
      </c>
      <c r="B274" s="112" t="s">
        <v>640</v>
      </c>
      <c r="C274" s="112" t="s">
        <v>466</v>
      </c>
      <c r="D274" s="9"/>
      <c r="E274" s="9">
        <v>31</v>
      </c>
      <c r="F274" s="9"/>
      <c r="G274" s="9"/>
      <c r="H274" s="9"/>
      <c r="I274" s="9"/>
      <c r="J274" s="9"/>
      <c r="K274" s="9">
        <v>31</v>
      </c>
      <c r="L274" s="56">
        <v>10</v>
      </c>
      <c r="M274">
        <f t="shared" si="79"/>
        <v>310</v>
      </c>
    </row>
    <row r="275" spans="1:13" s="115" customFormat="1" ht="18.75">
      <c r="A275" s="115" t="s">
        <v>434</v>
      </c>
      <c r="B275" s="112" t="s">
        <v>640</v>
      </c>
      <c r="C275" s="112" t="s">
        <v>466</v>
      </c>
      <c r="D275" s="116">
        <f>SUM(D276:D278)</f>
        <v>48</v>
      </c>
      <c r="E275" s="116">
        <f t="shared" ref="E275:J275" si="84">SUM(E276:E278)</f>
        <v>8</v>
      </c>
      <c r="F275" s="116">
        <f t="shared" si="84"/>
        <v>0</v>
      </c>
      <c r="G275" s="116">
        <f t="shared" si="84"/>
        <v>0</v>
      </c>
      <c r="H275" s="116">
        <f t="shared" si="84"/>
        <v>0</v>
      </c>
      <c r="I275" s="116">
        <f t="shared" si="84"/>
        <v>54</v>
      </c>
      <c r="J275" s="116">
        <f t="shared" si="84"/>
        <v>0</v>
      </c>
      <c r="K275" s="116">
        <f>SUM(D275:J275)</f>
        <v>110</v>
      </c>
      <c r="L275" s="117"/>
      <c r="M275"/>
    </row>
    <row r="276" spans="1:13" ht="18.75">
      <c r="A276" t="s">
        <v>254</v>
      </c>
      <c r="B276" s="112" t="s">
        <v>640</v>
      </c>
      <c r="C276" s="112" t="s">
        <v>466</v>
      </c>
      <c r="D276" s="9">
        <v>18</v>
      </c>
      <c r="E276" s="9"/>
      <c r="F276" s="9"/>
      <c r="G276" s="9"/>
      <c r="H276" s="9"/>
      <c r="I276" s="9">
        <v>25</v>
      </c>
      <c r="J276" s="9"/>
      <c r="K276" s="9">
        <v>43</v>
      </c>
      <c r="L276" s="56">
        <v>17</v>
      </c>
      <c r="M276">
        <f t="shared" si="79"/>
        <v>731</v>
      </c>
    </row>
    <row r="277" spans="1:13" ht="18.75">
      <c r="A277" t="s">
        <v>178</v>
      </c>
      <c r="B277" s="112" t="s">
        <v>640</v>
      </c>
      <c r="C277" s="112" t="s">
        <v>466</v>
      </c>
      <c r="D277" s="9">
        <v>15</v>
      </c>
      <c r="E277" s="9">
        <v>8</v>
      </c>
      <c r="F277" s="9"/>
      <c r="G277" s="9"/>
      <c r="H277" s="9"/>
      <c r="I277" s="9">
        <v>12</v>
      </c>
      <c r="J277" s="9"/>
      <c r="K277" s="9">
        <v>35</v>
      </c>
      <c r="L277" s="56">
        <v>17</v>
      </c>
      <c r="M277">
        <f t="shared" si="79"/>
        <v>595</v>
      </c>
    </row>
    <row r="278" spans="1:13" ht="18.75">
      <c r="A278" t="s">
        <v>253</v>
      </c>
      <c r="B278" s="112" t="s">
        <v>640</v>
      </c>
      <c r="C278" s="112" t="s">
        <v>466</v>
      </c>
      <c r="D278" s="9">
        <v>15</v>
      </c>
      <c r="E278" s="9"/>
      <c r="F278" s="9"/>
      <c r="G278" s="9"/>
      <c r="H278" s="9"/>
      <c r="I278" s="9">
        <v>17</v>
      </c>
      <c r="J278" s="9"/>
      <c r="K278" s="9">
        <v>32</v>
      </c>
      <c r="L278" s="56">
        <v>17</v>
      </c>
      <c r="M278">
        <f t="shared" si="79"/>
        <v>544</v>
      </c>
    </row>
    <row r="279" spans="1:13" s="115" customFormat="1" ht="18.75">
      <c r="A279" s="115" t="s">
        <v>398</v>
      </c>
      <c r="B279" s="112" t="s">
        <v>640</v>
      </c>
      <c r="C279" s="112" t="s">
        <v>466</v>
      </c>
      <c r="D279" s="116">
        <f>SUM(D280)</f>
        <v>0</v>
      </c>
      <c r="E279" s="116">
        <f t="shared" ref="E279:J279" si="85">SUM(E280)</f>
        <v>0</v>
      </c>
      <c r="F279" s="116">
        <f t="shared" si="85"/>
        <v>0</v>
      </c>
      <c r="G279" s="116">
        <f t="shared" si="85"/>
        <v>0</v>
      </c>
      <c r="H279" s="116">
        <f t="shared" si="85"/>
        <v>0</v>
      </c>
      <c r="I279" s="116">
        <f t="shared" si="85"/>
        <v>183</v>
      </c>
      <c r="J279" s="116">
        <f t="shared" si="85"/>
        <v>0</v>
      </c>
      <c r="K279" s="116">
        <f>SUM(D279:J279)</f>
        <v>183</v>
      </c>
      <c r="L279" s="117"/>
      <c r="M279"/>
    </row>
    <row r="280" spans="1:13" ht="18.75">
      <c r="A280" t="s">
        <v>185</v>
      </c>
      <c r="B280" s="112" t="s">
        <v>640</v>
      </c>
      <c r="C280" s="112" t="s">
        <v>466</v>
      </c>
      <c r="D280" s="9"/>
      <c r="E280" s="9"/>
      <c r="F280" s="9"/>
      <c r="G280" s="9"/>
      <c r="H280" s="9"/>
      <c r="I280" s="9">
        <v>183</v>
      </c>
      <c r="J280" s="9"/>
      <c r="K280" s="9">
        <v>183</v>
      </c>
      <c r="L280" s="56">
        <v>10</v>
      </c>
      <c r="M280">
        <f t="shared" si="79"/>
        <v>1830</v>
      </c>
    </row>
    <row r="281" spans="1:13" s="115" customFormat="1" ht="18.75">
      <c r="A281" s="115" t="s">
        <v>399</v>
      </c>
      <c r="B281" s="112" t="s">
        <v>640</v>
      </c>
      <c r="C281" s="112" t="s">
        <v>466</v>
      </c>
      <c r="D281" s="116">
        <f>SUM(D282:D283)</f>
        <v>101</v>
      </c>
      <c r="E281" s="116">
        <f t="shared" ref="E281:J281" si="86">SUM(E282:E283)</f>
        <v>45</v>
      </c>
      <c r="F281" s="116">
        <f t="shared" si="86"/>
        <v>0</v>
      </c>
      <c r="G281" s="116">
        <f t="shared" si="86"/>
        <v>23</v>
      </c>
      <c r="H281" s="116">
        <f t="shared" si="86"/>
        <v>14</v>
      </c>
      <c r="I281" s="116">
        <f t="shared" si="86"/>
        <v>57</v>
      </c>
      <c r="J281" s="116">
        <f t="shared" si="86"/>
        <v>0</v>
      </c>
      <c r="K281" s="116">
        <f>SUM(D281:J281)</f>
        <v>240</v>
      </c>
      <c r="L281" s="117"/>
      <c r="M281"/>
    </row>
    <row r="282" spans="1:13" ht="18.75">
      <c r="A282" t="s">
        <v>204</v>
      </c>
      <c r="B282" s="112" t="s">
        <v>640</v>
      </c>
      <c r="C282" s="112" t="s">
        <v>466</v>
      </c>
      <c r="D282" s="9">
        <v>69</v>
      </c>
      <c r="E282" s="9">
        <v>43</v>
      </c>
      <c r="F282" s="9"/>
      <c r="G282" s="9">
        <v>23</v>
      </c>
      <c r="H282" s="9">
        <v>14</v>
      </c>
      <c r="I282" s="9">
        <v>50</v>
      </c>
      <c r="J282" s="9"/>
      <c r="K282" s="9">
        <v>199</v>
      </c>
      <c r="L282" s="56">
        <v>10</v>
      </c>
      <c r="M282">
        <f t="shared" si="79"/>
        <v>1990</v>
      </c>
    </row>
    <row r="283" spans="1:13" ht="18.75">
      <c r="A283" t="s">
        <v>205</v>
      </c>
      <c r="B283" s="112" t="s">
        <v>640</v>
      </c>
      <c r="C283" s="112" t="s">
        <v>466</v>
      </c>
      <c r="D283" s="9">
        <v>32</v>
      </c>
      <c r="E283" s="9">
        <v>2</v>
      </c>
      <c r="F283" s="9"/>
      <c r="G283" s="9"/>
      <c r="H283" s="9"/>
      <c r="I283" s="9">
        <v>7</v>
      </c>
      <c r="J283" s="9"/>
      <c r="K283" s="9">
        <v>41</v>
      </c>
      <c r="L283" s="56">
        <v>10</v>
      </c>
      <c r="M283">
        <f t="shared" si="79"/>
        <v>410</v>
      </c>
    </row>
    <row r="284" spans="1:13" s="115" customFormat="1" ht="18.75">
      <c r="A284" s="115" t="s">
        <v>400</v>
      </c>
      <c r="B284" s="112" t="s">
        <v>640</v>
      </c>
      <c r="C284" s="112" t="s">
        <v>466</v>
      </c>
      <c r="D284" s="116">
        <f>SUM(D285)</f>
        <v>8</v>
      </c>
      <c r="E284" s="116">
        <f t="shared" ref="E284:J284" si="87">SUM(E285)</f>
        <v>144</v>
      </c>
      <c r="F284" s="116">
        <f t="shared" si="87"/>
        <v>0</v>
      </c>
      <c r="G284" s="116">
        <f t="shared" si="87"/>
        <v>19</v>
      </c>
      <c r="H284" s="116">
        <f t="shared" si="87"/>
        <v>1159</v>
      </c>
      <c r="I284" s="116">
        <f t="shared" si="87"/>
        <v>0</v>
      </c>
      <c r="J284" s="116">
        <f t="shared" si="87"/>
        <v>0</v>
      </c>
      <c r="K284" s="116">
        <f>SUM(D284:J284)</f>
        <v>1330</v>
      </c>
      <c r="L284" s="117"/>
      <c r="M284"/>
    </row>
    <row r="285" spans="1:13" ht="18.75">
      <c r="A285" t="s">
        <v>226</v>
      </c>
      <c r="B285" s="112" t="s">
        <v>640</v>
      </c>
      <c r="C285" s="112" t="s">
        <v>466</v>
      </c>
      <c r="D285" s="9">
        <v>8</v>
      </c>
      <c r="E285" s="9">
        <v>144</v>
      </c>
      <c r="F285" s="9"/>
      <c r="G285" s="9">
        <v>19</v>
      </c>
      <c r="H285" s="9">
        <v>1159</v>
      </c>
      <c r="I285" s="9"/>
      <c r="J285" s="9"/>
      <c r="K285" s="9">
        <v>1330</v>
      </c>
      <c r="L285" s="56">
        <v>10</v>
      </c>
      <c r="M285">
        <f t="shared" si="79"/>
        <v>13300</v>
      </c>
    </row>
    <row r="286" spans="1:13" s="115" customFormat="1" ht="18.75">
      <c r="A286" s="115" t="s">
        <v>401</v>
      </c>
      <c r="B286" s="112" t="s">
        <v>640</v>
      </c>
      <c r="C286" s="112" t="s">
        <v>466</v>
      </c>
      <c r="D286" s="116">
        <f>SUM(D287)</f>
        <v>0</v>
      </c>
      <c r="E286" s="116">
        <f t="shared" ref="E286:J286" si="88">SUM(E287)</f>
        <v>0</v>
      </c>
      <c r="F286" s="116">
        <f t="shared" si="88"/>
        <v>0</v>
      </c>
      <c r="G286" s="116">
        <f t="shared" si="88"/>
        <v>0</v>
      </c>
      <c r="H286" s="116">
        <f t="shared" si="88"/>
        <v>0</v>
      </c>
      <c r="I286" s="116">
        <f t="shared" si="88"/>
        <v>6</v>
      </c>
      <c r="J286" s="116">
        <f t="shared" si="88"/>
        <v>0</v>
      </c>
      <c r="K286" s="116">
        <f>SUM(D286:J286)</f>
        <v>6</v>
      </c>
      <c r="L286" s="117"/>
      <c r="M286"/>
    </row>
    <row r="287" spans="1:13" ht="18.75">
      <c r="A287" t="s">
        <v>203</v>
      </c>
      <c r="B287" s="112" t="s">
        <v>640</v>
      </c>
      <c r="C287" s="112" t="s">
        <v>466</v>
      </c>
      <c r="D287" s="9"/>
      <c r="E287" s="9"/>
      <c r="F287" s="9"/>
      <c r="G287" s="9"/>
      <c r="H287" s="9"/>
      <c r="I287" s="9">
        <v>6</v>
      </c>
      <c r="J287" s="9"/>
      <c r="K287" s="9">
        <v>6</v>
      </c>
      <c r="L287" s="56">
        <v>10</v>
      </c>
      <c r="M287">
        <f t="shared" si="79"/>
        <v>60</v>
      </c>
    </row>
    <row r="288" spans="1:13" s="115" customFormat="1" ht="18.75">
      <c r="A288" s="115" t="s">
        <v>402</v>
      </c>
      <c r="B288" s="112" t="s">
        <v>640</v>
      </c>
      <c r="C288" s="112" t="s">
        <v>466</v>
      </c>
      <c r="D288" s="116">
        <f>SUM(D289)</f>
        <v>0</v>
      </c>
      <c r="E288" s="116">
        <f t="shared" ref="E288:J288" si="89">SUM(E289)</f>
        <v>0</v>
      </c>
      <c r="F288" s="116">
        <f t="shared" si="89"/>
        <v>0</v>
      </c>
      <c r="G288" s="116">
        <f t="shared" si="89"/>
        <v>0</v>
      </c>
      <c r="H288" s="116">
        <f t="shared" si="89"/>
        <v>56</v>
      </c>
      <c r="I288" s="116">
        <f t="shared" si="89"/>
        <v>22</v>
      </c>
      <c r="J288" s="116">
        <f t="shared" si="89"/>
        <v>0</v>
      </c>
      <c r="K288" s="116">
        <f>SUM(D288:J288)</f>
        <v>78</v>
      </c>
      <c r="L288" s="117"/>
      <c r="M288"/>
    </row>
    <row r="289" spans="1:13" ht="18.75">
      <c r="A289" t="s">
        <v>309</v>
      </c>
      <c r="B289" s="112" t="s">
        <v>640</v>
      </c>
      <c r="C289" s="112" t="s">
        <v>466</v>
      </c>
      <c r="D289" s="9"/>
      <c r="E289" s="9"/>
      <c r="F289" s="9"/>
      <c r="G289" s="9"/>
      <c r="H289" s="9">
        <v>56</v>
      </c>
      <c r="I289" s="9">
        <v>22</v>
      </c>
      <c r="J289" s="9"/>
      <c r="K289" s="9">
        <v>78</v>
      </c>
      <c r="L289" s="56">
        <v>10</v>
      </c>
      <c r="M289">
        <f t="shared" si="79"/>
        <v>780</v>
      </c>
    </row>
    <row r="290" spans="1:13" s="115" customFormat="1" ht="18.75">
      <c r="A290" s="115" t="s">
        <v>351</v>
      </c>
      <c r="B290" s="112" t="s">
        <v>640</v>
      </c>
      <c r="C290" s="112" t="s">
        <v>466</v>
      </c>
      <c r="D290" s="116">
        <f>SUM(D291:D293)</f>
        <v>3834</v>
      </c>
      <c r="E290" s="116">
        <f t="shared" ref="E290:J290" si="90">SUM(E291:E293)</f>
        <v>1018</v>
      </c>
      <c r="F290" s="116">
        <f t="shared" si="90"/>
        <v>186</v>
      </c>
      <c r="G290" s="116">
        <f t="shared" si="90"/>
        <v>1061</v>
      </c>
      <c r="H290" s="116">
        <f t="shared" si="90"/>
        <v>143</v>
      </c>
      <c r="I290" s="116">
        <f t="shared" si="90"/>
        <v>2187</v>
      </c>
      <c r="J290" s="116">
        <f t="shared" si="90"/>
        <v>0</v>
      </c>
      <c r="K290" s="116">
        <f>SUM(D290:J290)</f>
        <v>8429</v>
      </c>
      <c r="L290" s="117"/>
      <c r="M290"/>
    </row>
    <row r="291" spans="1:13" ht="18.75">
      <c r="A291" t="s">
        <v>192</v>
      </c>
      <c r="B291" s="112" t="s">
        <v>640</v>
      </c>
      <c r="C291" s="112" t="s">
        <v>466</v>
      </c>
      <c r="D291" s="9">
        <v>3800</v>
      </c>
      <c r="E291" s="9">
        <v>1010</v>
      </c>
      <c r="F291" s="9">
        <v>186</v>
      </c>
      <c r="G291" s="9">
        <v>1061</v>
      </c>
      <c r="H291" s="9">
        <v>143</v>
      </c>
      <c r="I291" s="9">
        <v>2187</v>
      </c>
      <c r="J291" s="9"/>
      <c r="K291" s="9">
        <v>8387</v>
      </c>
      <c r="L291" s="56">
        <v>5</v>
      </c>
      <c r="M291">
        <f t="shared" si="79"/>
        <v>41935</v>
      </c>
    </row>
    <row r="292" spans="1:13" ht="18.75">
      <c r="A292" t="s">
        <v>177</v>
      </c>
      <c r="B292" s="112" t="s">
        <v>640</v>
      </c>
      <c r="C292" s="112" t="s">
        <v>466</v>
      </c>
      <c r="D292" s="9">
        <v>20</v>
      </c>
      <c r="E292" s="9">
        <v>8</v>
      </c>
      <c r="F292" s="9"/>
      <c r="G292" s="9"/>
      <c r="H292" s="9"/>
      <c r="I292" s="9"/>
      <c r="J292" s="9"/>
      <c r="K292" s="9">
        <v>28</v>
      </c>
      <c r="L292" s="56">
        <v>8</v>
      </c>
      <c r="M292">
        <f t="shared" si="79"/>
        <v>224</v>
      </c>
    </row>
    <row r="293" spans="1:13" ht="18.75">
      <c r="A293" t="s">
        <v>191</v>
      </c>
      <c r="B293" s="112" t="s">
        <v>640</v>
      </c>
      <c r="C293" s="112" t="s">
        <v>466</v>
      </c>
      <c r="D293" s="9">
        <v>14</v>
      </c>
      <c r="E293" s="9"/>
      <c r="F293" s="9"/>
      <c r="G293" s="9"/>
      <c r="H293" s="9"/>
      <c r="I293" s="9"/>
      <c r="J293" s="9"/>
      <c r="K293" s="9">
        <v>14</v>
      </c>
      <c r="L293" s="56">
        <v>8</v>
      </c>
      <c r="M293">
        <f t="shared" si="79"/>
        <v>112</v>
      </c>
    </row>
    <row r="294" spans="1:13" s="115" customFormat="1" ht="18.75">
      <c r="A294" s="115" t="s">
        <v>435</v>
      </c>
      <c r="B294" s="112" t="s">
        <v>640</v>
      </c>
      <c r="C294" s="112" t="s">
        <v>466</v>
      </c>
      <c r="D294" s="116">
        <f>SUM(D295:D296)</f>
        <v>0</v>
      </c>
      <c r="E294" s="116">
        <f t="shared" ref="E294:J294" si="91">SUM(E295:E296)</f>
        <v>0</v>
      </c>
      <c r="F294" s="116">
        <f t="shared" si="91"/>
        <v>0</v>
      </c>
      <c r="G294" s="116">
        <f t="shared" si="91"/>
        <v>0</v>
      </c>
      <c r="H294" s="116">
        <f t="shared" si="91"/>
        <v>0</v>
      </c>
      <c r="I294" s="116">
        <f t="shared" si="91"/>
        <v>23</v>
      </c>
      <c r="J294" s="116">
        <f t="shared" si="91"/>
        <v>0</v>
      </c>
      <c r="K294" s="116">
        <f>SUM(D294:J294)</f>
        <v>23</v>
      </c>
      <c r="L294" s="117"/>
      <c r="M294"/>
    </row>
    <row r="295" spans="1:13" ht="18.75">
      <c r="A295" t="s">
        <v>216</v>
      </c>
      <c r="B295" s="112" t="s">
        <v>640</v>
      </c>
      <c r="C295" s="112" t="s">
        <v>466</v>
      </c>
      <c r="D295" s="9"/>
      <c r="E295" s="9"/>
      <c r="F295" s="9"/>
      <c r="G295" s="9"/>
      <c r="H295" s="9"/>
      <c r="I295" s="9">
        <v>12</v>
      </c>
      <c r="J295" s="9"/>
      <c r="K295" s="9">
        <v>12</v>
      </c>
      <c r="L295" s="56">
        <v>17</v>
      </c>
      <c r="M295">
        <f t="shared" si="79"/>
        <v>204</v>
      </c>
    </row>
    <row r="296" spans="1:13" ht="18.75">
      <c r="A296" t="s">
        <v>257</v>
      </c>
      <c r="B296" s="112" t="s">
        <v>640</v>
      </c>
      <c r="C296" s="112" t="s">
        <v>466</v>
      </c>
      <c r="D296" s="9"/>
      <c r="E296" s="9"/>
      <c r="F296" s="9"/>
      <c r="G296" s="9"/>
      <c r="H296" s="9"/>
      <c r="I296" s="9">
        <v>11</v>
      </c>
      <c r="J296" s="9"/>
      <c r="K296" s="9">
        <v>11</v>
      </c>
      <c r="L296" s="56">
        <v>17</v>
      </c>
      <c r="M296">
        <f t="shared" si="79"/>
        <v>187</v>
      </c>
    </row>
    <row r="297" spans="1:13" s="115" customFormat="1" ht="18.75">
      <c r="A297" s="115" t="s">
        <v>447</v>
      </c>
      <c r="B297" s="112" t="s">
        <v>640</v>
      </c>
      <c r="C297" s="112" t="s">
        <v>466</v>
      </c>
      <c r="D297" s="116">
        <f>SUM(D298:D300)</f>
        <v>0</v>
      </c>
      <c r="E297" s="116">
        <f t="shared" ref="E297:J297" si="92">SUM(E298:E300)</f>
        <v>0</v>
      </c>
      <c r="F297" s="116">
        <f t="shared" si="92"/>
        <v>0</v>
      </c>
      <c r="G297" s="116">
        <f t="shared" si="92"/>
        <v>0</v>
      </c>
      <c r="H297" s="116">
        <f t="shared" si="92"/>
        <v>0</v>
      </c>
      <c r="I297" s="116">
        <f t="shared" si="92"/>
        <v>58</v>
      </c>
      <c r="J297" s="116">
        <f t="shared" si="92"/>
        <v>0</v>
      </c>
      <c r="K297" s="116">
        <f>SUM(D297:J297)</f>
        <v>58</v>
      </c>
      <c r="L297" s="117"/>
      <c r="M297"/>
    </row>
    <row r="298" spans="1:13" ht="18.75">
      <c r="A298" t="s">
        <v>183</v>
      </c>
      <c r="B298" s="112" t="s">
        <v>640</v>
      </c>
      <c r="C298" s="112" t="s">
        <v>466</v>
      </c>
      <c r="D298" s="9"/>
      <c r="E298" s="9"/>
      <c r="F298" s="9"/>
      <c r="G298" s="9"/>
      <c r="H298" s="9"/>
      <c r="I298" s="9">
        <v>13</v>
      </c>
      <c r="J298" s="9"/>
      <c r="K298" s="9">
        <v>13</v>
      </c>
      <c r="L298" s="56">
        <v>10</v>
      </c>
      <c r="M298">
        <f t="shared" si="79"/>
        <v>130</v>
      </c>
    </row>
    <row r="299" spans="1:13" ht="18.75">
      <c r="A299" t="s">
        <v>181</v>
      </c>
      <c r="B299" s="112" t="s">
        <v>640</v>
      </c>
      <c r="C299" s="112" t="s">
        <v>466</v>
      </c>
      <c r="D299" s="9"/>
      <c r="E299" s="9"/>
      <c r="F299" s="9"/>
      <c r="G299" s="9"/>
      <c r="H299" s="9"/>
      <c r="I299" s="9">
        <v>18</v>
      </c>
      <c r="J299" s="9"/>
      <c r="K299" s="9">
        <v>18</v>
      </c>
      <c r="L299" s="56">
        <v>10</v>
      </c>
      <c r="M299">
        <f t="shared" si="79"/>
        <v>180</v>
      </c>
    </row>
    <row r="300" spans="1:13" ht="18.75">
      <c r="A300" t="s">
        <v>184</v>
      </c>
      <c r="B300" s="112" t="s">
        <v>640</v>
      </c>
      <c r="C300" s="112" t="s">
        <v>466</v>
      </c>
      <c r="D300" s="9"/>
      <c r="E300" s="9"/>
      <c r="F300" s="9"/>
      <c r="G300" s="9"/>
      <c r="H300" s="9"/>
      <c r="I300" s="9">
        <v>27</v>
      </c>
      <c r="J300" s="9"/>
      <c r="K300" s="9">
        <v>27</v>
      </c>
      <c r="L300" s="56">
        <v>10</v>
      </c>
      <c r="M300">
        <f t="shared" si="79"/>
        <v>270</v>
      </c>
    </row>
    <row r="301" spans="1:13" s="115" customFormat="1" ht="18.75">
      <c r="A301" s="115" t="s">
        <v>334</v>
      </c>
      <c r="B301" s="112" t="s">
        <v>640</v>
      </c>
      <c r="C301" s="112" t="s">
        <v>466</v>
      </c>
      <c r="D301" s="116">
        <f>SUM(D302)</f>
        <v>3494</v>
      </c>
      <c r="E301" s="116">
        <f t="shared" ref="E301:J301" si="93">SUM(E302)</f>
        <v>1652</v>
      </c>
      <c r="F301" s="116">
        <f t="shared" si="93"/>
        <v>0</v>
      </c>
      <c r="G301" s="116">
        <f t="shared" si="93"/>
        <v>1275</v>
      </c>
      <c r="H301" s="116">
        <f t="shared" si="93"/>
        <v>193</v>
      </c>
      <c r="I301" s="116">
        <f t="shared" si="93"/>
        <v>1585</v>
      </c>
      <c r="J301" s="116">
        <f t="shared" si="93"/>
        <v>0</v>
      </c>
      <c r="K301" s="116">
        <f>SUM(D301:J301)</f>
        <v>8199</v>
      </c>
      <c r="L301" s="117"/>
      <c r="M301"/>
    </row>
    <row r="302" spans="1:13" ht="18.75">
      <c r="A302" t="s">
        <v>227</v>
      </c>
      <c r="B302" s="112" t="s">
        <v>640</v>
      </c>
      <c r="C302" s="112" t="s">
        <v>466</v>
      </c>
      <c r="D302" s="9">
        <v>3494</v>
      </c>
      <c r="E302" s="9">
        <v>1652</v>
      </c>
      <c r="F302" s="9"/>
      <c r="G302" s="9">
        <v>1275</v>
      </c>
      <c r="H302" s="9">
        <v>193</v>
      </c>
      <c r="I302" s="9">
        <v>1585</v>
      </c>
      <c r="J302" s="9"/>
      <c r="K302" s="9">
        <v>8199</v>
      </c>
      <c r="L302" s="56">
        <v>6</v>
      </c>
      <c r="M302">
        <f t="shared" si="79"/>
        <v>49194</v>
      </c>
    </row>
    <row r="303" spans="1:13" s="115" customFormat="1" ht="18.75">
      <c r="A303" s="115" t="s">
        <v>437</v>
      </c>
      <c r="B303" s="112" t="s">
        <v>640</v>
      </c>
      <c r="C303" s="112" t="s">
        <v>466</v>
      </c>
      <c r="D303" s="116">
        <f>SUM(D304:D305)</f>
        <v>0</v>
      </c>
      <c r="E303" s="116">
        <f t="shared" ref="E303:J303" si="94">SUM(E304:E305)</f>
        <v>649</v>
      </c>
      <c r="F303" s="116">
        <f t="shared" si="94"/>
        <v>0</v>
      </c>
      <c r="G303" s="116">
        <f t="shared" si="94"/>
        <v>0</v>
      </c>
      <c r="H303" s="116">
        <f t="shared" si="94"/>
        <v>13</v>
      </c>
      <c r="I303" s="116">
        <f t="shared" si="94"/>
        <v>168</v>
      </c>
      <c r="J303" s="116">
        <f t="shared" si="94"/>
        <v>0</v>
      </c>
      <c r="K303" s="116">
        <f>SUM(D303:J303)</f>
        <v>830</v>
      </c>
      <c r="L303" s="117"/>
      <c r="M303"/>
    </row>
    <row r="304" spans="1:13" ht="18.75">
      <c r="A304" t="s">
        <v>208</v>
      </c>
      <c r="B304" s="112" t="s">
        <v>640</v>
      </c>
      <c r="C304" s="112" t="s">
        <v>466</v>
      </c>
      <c r="D304" s="9"/>
      <c r="E304" s="9">
        <v>38</v>
      </c>
      <c r="F304" s="9"/>
      <c r="G304" s="9"/>
      <c r="H304" s="9">
        <v>13</v>
      </c>
      <c r="I304" s="9">
        <v>120</v>
      </c>
      <c r="J304" s="9"/>
      <c r="K304" s="9">
        <v>171</v>
      </c>
      <c r="L304" s="56">
        <v>10</v>
      </c>
      <c r="M304">
        <f t="shared" si="79"/>
        <v>1710</v>
      </c>
    </row>
    <row r="305" spans="1:13" ht="18.75">
      <c r="A305" t="s">
        <v>207</v>
      </c>
      <c r="B305" s="112" t="s">
        <v>640</v>
      </c>
      <c r="C305" s="112" t="s">
        <v>466</v>
      </c>
      <c r="D305" s="9"/>
      <c r="E305" s="9">
        <v>611</v>
      </c>
      <c r="F305" s="9"/>
      <c r="G305" s="9"/>
      <c r="H305" s="9"/>
      <c r="I305" s="9">
        <v>48</v>
      </c>
      <c r="J305" s="9"/>
      <c r="K305" s="9">
        <v>659</v>
      </c>
      <c r="L305" s="56">
        <v>5</v>
      </c>
      <c r="M305">
        <f t="shared" si="79"/>
        <v>3295</v>
      </c>
    </row>
    <row r="306" spans="1:13" s="115" customFormat="1" ht="18.75">
      <c r="A306" s="115" t="s">
        <v>352</v>
      </c>
      <c r="B306" s="112" t="s">
        <v>640</v>
      </c>
      <c r="C306" s="112" t="s">
        <v>466</v>
      </c>
      <c r="D306" s="116">
        <f>SUM(D307)</f>
        <v>32</v>
      </c>
      <c r="E306" s="116">
        <f t="shared" ref="E306:J306" si="95">SUM(E307)</f>
        <v>233</v>
      </c>
      <c r="F306" s="116">
        <f t="shared" si="95"/>
        <v>15</v>
      </c>
      <c r="G306" s="116">
        <f t="shared" si="95"/>
        <v>203</v>
      </c>
      <c r="H306" s="116">
        <f t="shared" si="95"/>
        <v>0</v>
      </c>
      <c r="I306" s="116">
        <f t="shared" si="95"/>
        <v>223</v>
      </c>
      <c r="J306" s="116">
        <f t="shared" si="95"/>
        <v>0</v>
      </c>
      <c r="K306" s="116">
        <f>SUM(D306:J306)</f>
        <v>706</v>
      </c>
      <c r="L306" s="117"/>
      <c r="M306"/>
    </row>
    <row r="307" spans="1:13" ht="18.75">
      <c r="A307" t="s">
        <v>194</v>
      </c>
      <c r="B307" s="112" t="s">
        <v>640</v>
      </c>
      <c r="C307" s="112" t="s">
        <v>466</v>
      </c>
      <c r="D307" s="9">
        <v>32</v>
      </c>
      <c r="E307" s="9">
        <v>233</v>
      </c>
      <c r="F307" s="9">
        <v>15</v>
      </c>
      <c r="G307" s="9">
        <v>203</v>
      </c>
      <c r="H307" s="9"/>
      <c r="I307" s="9">
        <v>223</v>
      </c>
      <c r="J307" s="9"/>
      <c r="K307" s="9">
        <v>706</v>
      </c>
      <c r="L307" s="56">
        <v>6</v>
      </c>
      <c r="M307">
        <f t="shared" si="79"/>
        <v>4236</v>
      </c>
    </row>
    <row r="308" spans="1:13" s="115" customFormat="1" ht="18.75">
      <c r="A308" s="115" t="s">
        <v>353</v>
      </c>
      <c r="B308" s="112" t="s">
        <v>640</v>
      </c>
      <c r="C308" s="112" t="s">
        <v>466</v>
      </c>
      <c r="D308" s="116">
        <f>SUM(D309:D318)</f>
        <v>40</v>
      </c>
      <c r="E308" s="116">
        <f t="shared" ref="E308:J308" si="96">SUM(E309:E318)</f>
        <v>1510</v>
      </c>
      <c r="F308" s="116">
        <f t="shared" si="96"/>
        <v>0</v>
      </c>
      <c r="G308" s="116">
        <f t="shared" si="96"/>
        <v>128</v>
      </c>
      <c r="H308" s="116">
        <f t="shared" si="96"/>
        <v>3672</v>
      </c>
      <c r="I308" s="116">
        <f t="shared" si="96"/>
        <v>1503</v>
      </c>
      <c r="J308" s="116">
        <f t="shared" si="96"/>
        <v>0</v>
      </c>
      <c r="K308" s="116">
        <f>SUM(D308:J308)</f>
        <v>6853</v>
      </c>
      <c r="L308" s="117"/>
      <c r="M308"/>
    </row>
    <row r="309" spans="1:13" ht="18.75">
      <c r="A309" t="s">
        <v>279</v>
      </c>
      <c r="B309" s="112" t="s">
        <v>640</v>
      </c>
      <c r="C309" s="112" t="s">
        <v>466</v>
      </c>
      <c r="D309" s="9"/>
      <c r="E309" s="9">
        <v>149</v>
      </c>
      <c r="F309" s="9"/>
      <c r="G309" s="9"/>
      <c r="H309" s="9">
        <v>214</v>
      </c>
      <c r="I309" s="9">
        <v>68</v>
      </c>
      <c r="J309" s="9"/>
      <c r="K309" s="9">
        <v>431</v>
      </c>
      <c r="L309" s="56">
        <v>10</v>
      </c>
      <c r="M309">
        <f t="shared" si="79"/>
        <v>4310</v>
      </c>
    </row>
    <row r="310" spans="1:13" ht="18.75">
      <c r="A310" t="s">
        <v>280</v>
      </c>
      <c r="B310" s="112" t="s">
        <v>640</v>
      </c>
      <c r="C310" s="112" t="s">
        <v>466</v>
      </c>
      <c r="D310" s="9">
        <v>40</v>
      </c>
      <c r="E310" s="9">
        <v>250</v>
      </c>
      <c r="F310" s="9"/>
      <c r="G310" s="9">
        <v>27</v>
      </c>
      <c r="H310" s="9">
        <v>270</v>
      </c>
      <c r="I310" s="9">
        <v>216</v>
      </c>
      <c r="J310" s="9"/>
      <c r="K310" s="9">
        <v>803</v>
      </c>
      <c r="L310" s="56">
        <v>10</v>
      </c>
      <c r="M310">
        <f t="shared" si="79"/>
        <v>8030</v>
      </c>
    </row>
    <row r="311" spans="1:13" ht="18.75">
      <c r="A311" t="s">
        <v>235</v>
      </c>
      <c r="B311" s="112" t="s">
        <v>640</v>
      </c>
      <c r="C311" s="112" t="s">
        <v>466</v>
      </c>
      <c r="D311" s="9"/>
      <c r="E311" s="9">
        <v>5</v>
      </c>
      <c r="F311" s="9"/>
      <c r="G311" s="9"/>
      <c r="H311" s="9">
        <v>31</v>
      </c>
      <c r="I311" s="9">
        <v>32</v>
      </c>
      <c r="J311" s="9"/>
      <c r="K311" s="9">
        <v>68</v>
      </c>
      <c r="L311" s="56">
        <v>50</v>
      </c>
      <c r="M311">
        <f t="shared" si="79"/>
        <v>3400</v>
      </c>
    </row>
    <row r="312" spans="1:13" ht="18.75">
      <c r="A312" t="s">
        <v>281</v>
      </c>
      <c r="B312" s="112" t="s">
        <v>640</v>
      </c>
      <c r="C312" s="112" t="s">
        <v>466</v>
      </c>
      <c r="D312" s="9"/>
      <c r="E312" s="9">
        <v>158</v>
      </c>
      <c r="F312" s="9"/>
      <c r="G312" s="9"/>
      <c r="H312" s="9">
        <v>126</v>
      </c>
      <c r="I312" s="9">
        <v>229</v>
      </c>
      <c r="J312" s="9"/>
      <c r="K312" s="9">
        <v>513</v>
      </c>
      <c r="L312" s="56">
        <v>10</v>
      </c>
      <c r="M312">
        <f t="shared" si="79"/>
        <v>5130</v>
      </c>
    </row>
    <row r="313" spans="1:13" ht="18.75">
      <c r="A313" t="s">
        <v>282</v>
      </c>
      <c r="B313" s="112" t="s">
        <v>640</v>
      </c>
      <c r="C313" s="112" t="s">
        <v>466</v>
      </c>
      <c r="D313" s="9"/>
      <c r="E313" s="9">
        <v>78</v>
      </c>
      <c r="F313" s="9"/>
      <c r="G313" s="9"/>
      <c r="H313" s="9">
        <v>83</v>
      </c>
      <c r="I313" s="9">
        <v>115</v>
      </c>
      <c r="J313" s="9"/>
      <c r="K313" s="9">
        <v>276</v>
      </c>
      <c r="L313" s="56">
        <v>10</v>
      </c>
      <c r="M313">
        <f t="shared" si="79"/>
        <v>2760</v>
      </c>
    </row>
    <row r="314" spans="1:13" ht="18.75">
      <c r="A314" t="s">
        <v>283</v>
      </c>
      <c r="B314" s="112" t="s">
        <v>640</v>
      </c>
      <c r="C314" s="112" t="s">
        <v>466</v>
      </c>
      <c r="D314" s="9"/>
      <c r="E314" s="9">
        <v>135</v>
      </c>
      <c r="F314" s="9"/>
      <c r="G314" s="9">
        <v>10</v>
      </c>
      <c r="H314" s="9">
        <v>1750</v>
      </c>
      <c r="I314" s="9">
        <v>9</v>
      </c>
      <c r="J314" s="9"/>
      <c r="K314" s="9">
        <v>1904</v>
      </c>
      <c r="L314" s="56">
        <v>10</v>
      </c>
      <c r="M314">
        <f t="shared" si="79"/>
        <v>19040</v>
      </c>
    </row>
    <row r="315" spans="1:13" ht="18.75">
      <c r="A315" t="s">
        <v>195</v>
      </c>
      <c r="B315" s="112" t="s">
        <v>640</v>
      </c>
      <c r="C315" s="112" t="s">
        <v>466</v>
      </c>
      <c r="D315" s="9"/>
      <c r="E315" s="9">
        <v>100</v>
      </c>
      <c r="F315" s="9"/>
      <c r="G315" s="9">
        <v>28</v>
      </c>
      <c r="H315" s="9">
        <v>117</v>
      </c>
      <c r="I315" s="9">
        <v>126</v>
      </c>
      <c r="J315" s="9"/>
      <c r="K315" s="9">
        <v>371</v>
      </c>
      <c r="L315" s="56">
        <v>10</v>
      </c>
      <c r="M315">
        <f t="shared" si="79"/>
        <v>3710</v>
      </c>
    </row>
    <row r="316" spans="1:13" ht="18.75">
      <c r="A316" t="s">
        <v>284</v>
      </c>
      <c r="B316" s="112" t="s">
        <v>640</v>
      </c>
      <c r="C316" s="112" t="s">
        <v>466</v>
      </c>
      <c r="D316" s="9"/>
      <c r="E316" s="9">
        <v>352</v>
      </c>
      <c r="F316" s="9"/>
      <c r="G316" s="9">
        <v>13</v>
      </c>
      <c r="H316" s="9"/>
      <c r="I316" s="9">
        <v>708</v>
      </c>
      <c r="J316" s="9"/>
      <c r="K316" s="9">
        <v>1073</v>
      </c>
      <c r="L316" s="56">
        <v>10</v>
      </c>
      <c r="M316">
        <f t="shared" si="79"/>
        <v>10730</v>
      </c>
    </row>
    <row r="317" spans="1:13" ht="18.75">
      <c r="A317" t="s">
        <v>201</v>
      </c>
      <c r="B317" s="112" t="s">
        <v>640</v>
      </c>
      <c r="C317" s="112" t="s">
        <v>466</v>
      </c>
      <c r="D317" s="9"/>
      <c r="E317" s="9">
        <v>214</v>
      </c>
      <c r="F317" s="9"/>
      <c r="G317" s="9">
        <v>50</v>
      </c>
      <c r="H317" s="9">
        <v>1065</v>
      </c>
      <c r="I317" s="9"/>
      <c r="J317" s="9"/>
      <c r="K317" s="9">
        <v>1329</v>
      </c>
      <c r="L317" s="56">
        <v>10</v>
      </c>
      <c r="M317">
        <f t="shared" si="79"/>
        <v>13290</v>
      </c>
    </row>
    <row r="318" spans="1:13" ht="18.75">
      <c r="A318" t="s">
        <v>285</v>
      </c>
      <c r="B318" s="112" t="s">
        <v>640</v>
      </c>
      <c r="C318" s="112" t="s">
        <v>466</v>
      </c>
      <c r="D318" s="9"/>
      <c r="E318" s="9">
        <v>69</v>
      </c>
      <c r="F318" s="9"/>
      <c r="G318" s="9"/>
      <c r="H318" s="9">
        <v>16</v>
      </c>
      <c r="I318" s="9"/>
      <c r="J318" s="9"/>
      <c r="K318" s="9">
        <v>85</v>
      </c>
      <c r="L318" s="56">
        <v>50</v>
      </c>
      <c r="M318">
        <f t="shared" si="79"/>
        <v>4250</v>
      </c>
    </row>
    <row r="319" spans="1:13" s="115" customFormat="1" ht="18.75">
      <c r="A319" s="115" t="s">
        <v>354</v>
      </c>
      <c r="B319" s="112" t="s">
        <v>640</v>
      </c>
      <c r="C319" s="112" t="s">
        <v>466</v>
      </c>
      <c r="D319" s="116">
        <f>SUM(D320:D325)</f>
        <v>163</v>
      </c>
      <c r="E319" s="116">
        <f t="shared" ref="E319:J319" si="97">SUM(E320:E325)</f>
        <v>118</v>
      </c>
      <c r="F319" s="116">
        <f t="shared" si="97"/>
        <v>0</v>
      </c>
      <c r="G319" s="116">
        <f t="shared" si="97"/>
        <v>229</v>
      </c>
      <c r="H319" s="116">
        <f t="shared" si="97"/>
        <v>19</v>
      </c>
      <c r="I319" s="116">
        <f t="shared" si="97"/>
        <v>177</v>
      </c>
      <c r="J319" s="116">
        <f t="shared" si="97"/>
        <v>0</v>
      </c>
      <c r="K319" s="116">
        <f>SUM(D319:J319)</f>
        <v>706</v>
      </c>
      <c r="L319" s="117"/>
      <c r="M319"/>
    </row>
    <row r="320" spans="1:13" ht="18.75">
      <c r="A320" t="s">
        <v>237</v>
      </c>
      <c r="B320" s="112" t="s">
        <v>640</v>
      </c>
      <c r="C320" s="112" t="s">
        <v>466</v>
      </c>
      <c r="D320" s="9"/>
      <c r="E320" s="9"/>
      <c r="F320" s="9"/>
      <c r="G320" s="9">
        <v>6</v>
      </c>
      <c r="H320" s="9"/>
      <c r="I320" s="9"/>
      <c r="J320" s="9"/>
      <c r="K320" s="9">
        <v>6</v>
      </c>
      <c r="L320" s="56">
        <v>10</v>
      </c>
      <c r="M320">
        <f t="shared" si="79"/>
        <v>60</v>
      </c>
    </row>
    <row r="321" spans="1:13" ht="18.75">
      <c r="A321" t="s">
        <v>238</v>
      </c>
      <c r="B321" s="112" t="s">
        <v>640</v>
      </c>
      <c r="C321" s="112" t="s">
        <v>466</v>
      </c>
      <c r="D321" s="9">
        <v>10</v>
      </c>
      <c r="E321" s="9">
        <v>9</v>
      </c>
      <c r="F321" s="9"/>
      <c r="G321" s="9"/>
      <c r="H321" s="9"/>
      <c r="I321" s="9"/>
      <c r="J321" s="9"/>
      <c r="K321" s="9">
        <v>19</v>
      </c>
      <c r="L321" s="56">
        <v>10</v>
      </c>
      <c r="M321">
        <f t="shared" si="79"/>
        <v>190</v>
      </c>
    </row>
    <row r="322" spans="1:13" ht="18.75">
      <c r="A322" t="s">
        <v>239</v>
      </c>
      <c r="B322" s="112" t="s">
        <v>640</v>
      </c>
      <c r="C322" s="112" t="s">
        <v>466</v>
      </c>
      <c r="D322" s="9"/>
      <c r="E322" s="9">
        <v>13</v>
      </c>
      <c r="F322" s="9"/>
      <c r="G322" s="9">
        <v>6</v>
      </c>
      <c r="H322" s="9">
        <v>19</v>
      </c>
      <c r="I322" s="9">
        <v>4</v>
      </c>
      <c r="J322" s="9"/>
      <c r="K322" s="9">
        <v>42</v>
      </c>
      <c r="L322" s="56">
        <v>10</v>
      </c>
      <c r="M322">
        <f t="shared" si="79"/>
        <v>420</v>
      </c>
    </row>
    <row r="323" spans="1:13" ht="18.75">
      <c r="A323" t="s">
        <v>242</v>
      </c>
      <c r="B323" s="112" t="s">
        <v>640</v>
      </c>
      <c r="C323" s="112" t="s">
        <v>466</v>
      </c>
      <c r="D323" s="9">
        <v>153</v>
      </c>
      <c r="E323" s="9">
        <v>87</v>
      </c>
      <c r="F323" s="9"/>
      <c r="G323" s="9">
        <v>190</v>
      </c>
      <c r="H323" s="9"/>
      <c r="I323" s="9">
        <v>124</v>
      </c>
      <c r="J323" s="9"/>
      <c r="K323" s="9">
        <v>554</v>
      </c>
      <c r="L323" s="56">
        <v>10</v>
      </c>
      <c r="M323">
        <f t="shared" si="79"/>
        <v>5540</v>
      </c>
    </row>
    <row r="324" spans="1:13" ht="18.75">
      <c r="A324" t="s">
        <v>258</v>
      </c>
      <c r="B324" s="112" t="s">
        <v>640</v>
      </c>
      <c r="C324" s="112" t="s">
        <v>466</v>
      </c>
      <c r="D324" s="9"/>
      <c r="E324" s="9"/>
      <c r="F324" s="9"/>
      <c r="G324" s="9">
        <v>9</v>
      </c>
      <c r="H324" s="9"/>
      <c r="I324" s="9"/>
      <c r="J324" s="9"/>
      <c r="K324" s="9">
        <v>9</v>
      </c>
      <c r="L324" s="56">
        <v>10</v>
      </c>
      <c r="M324">
        <f t="shared" si="79"/>
        <v>90</v>
      </c>
    </row>
    <row r="325" spans="1:13" ht="18.75">
      <c r="A325" t="s">
        <v>241</v>
      </c>
      <c r="B325" s="112" t="s">
        <v>640</v>
      </c>
      <c r="C325" s="112" t="s">
        <v>466</v>
      </c>
      <c r="D325" s="9"/>
      <c r="E325" s="9">
        <v>9</v>
      </c>
      <c r="F325" s="9"/>
      <c r="G325" s="9">
        <v>18</v>
      </c>
      <c r="H325" s="9"/>
      <c r="I325" s="9">
        <v>49</v>
      </c>
      <c r="J325" s="9"/>
      <c r="K325" s="9">
        <v>76</v>
      </c>
      <c r="L325" s="56">
        <v>10</v>
      </c>
      <c r="M325">
        <f t="shared" si="79"/>
        <v>760</v>
      </c>
    </row>
    <row r="326" spans="1:13" s="115" customFormat="1" ht="18.75">
      <c r="A326" s="115" t="s">
        <v>405</v>
      </c>
      <c r="B326" s="112" t="s">
        <v>640</v>
      </c>
      <c r="C326" s="112" t="s">
        <v>466</v>
      </c>
      <c r="D326" s="116">
        <f>SUM(D327:D328)</f>
        <v>0</v>
      </c>
      <c r="E326" s="116">
        <f t="shared" ref="E326:J326" si="98">SUM(E327:E328)</f>
        <v>137</v>
      </c>
      <c r="F326" s="116">
        <f t="shared" si="98"/>
        <v>0</v>
      </c>
      <c r="G326" s="116">
        <f t="shared" si="98"/>
        <v>83</v>
      </c>
      <c r="H326" s="116">
        <f t="shared" si="98"/>
        <v>421</v>
      </c>
      <c r="I326" s="116">
        <f t="shared" si="98"/>
        <v>17</v>
      </c>
      <c r="J326" s="116">
        <f t="shared" si="98"/>
        <v>0</v>
      </c>
      <c r="K326" s="116">
        <f>SUM(D326:J326)</f>
        <v>658</v>
      </c>
      <c r="L326" s="117"/>
      <c r="M326"/>
    </row>
    <row r="327" spans="1:13" ht="18.75">
      <c r="A327" t="s">
        <v>172</v>
      </c>
      <c r="B327" s="112" t="s">
        <v>640</v>
      </c>
      <c r="C327" s="112" t="s">
        <v>466</v>
      </c>
      <c r="D327" s="9"/>
      <c r="E327" s="9">
        <v>36</v>
      </c>
      <c r="F327" s="9"/>
      <c r="G327" s="9"/>
      <c r="H327" s="9"/>
      <c r="I327" s="9"/>
      <c r="J327" s="9"/>
      <c r="K327" s="9">
        <v>36</v>
      </c>
      <c r="L327" s="56">
        <v>8</v>
      </c>
      <c r="M327">
        <f t="shared" ref="M327:M374" si="99">L327*K327</f>
        <v>288</v>
      </c>
    </row>
    <row r="328" spans="1:13" ht="18.75">
      <c r="A328" t="s">
        <v>212</v>
      </c>
      <c r="B328" s="112" t="s">
        <v>640</v>
      </c>
      <c r="C328" s="112" t="s">
        <v>466</v>
      </c>
      <c r="D328" s="9"/>
      <c r="E328" s="9">
        <v>101</v>
      </c>
      <c r="F328" s="9"/>
      <c r="G328" s="9">
        <v>83</v>
      </c>
      <c r="H328" s="9">
        <v>421</v>
      </c>
      <c r="I328" s="9">
        <v>17</v>
      </c>
      <c r="J328" s="9"/>
      <c r="K328" s="9">
        <v>622</v>
      </c>
      <c r="L328" s="56">
        <v>5</v>
      </c>
      <c r="M328">
        <f t="shared" si="99"/>
        <v>3110</v>
      </c>
    </row>
    <row r="329" spans="1:13" s="115" customFormat="1" ht="18.75">
      <c r="A329" s="115" t="s">
        <v>406</v>
      </c>
      <c r="B329" s="112" t="s">
        <v>640</v>
      </c>
      <c r="C329" s="112" t="s">
        <v>466</v>
      </c>
      <c r="D329" s="116">
        <f>SUM(D330)</f>
        <v>0</v>
      </c>
      <c r="E329" s="116">
        <f t="shared" ref="E329:J329" si="100">SUM(E330)</f>
        <v>0</v>
      </c>
      <c r="F329" s="116">
        <f t="shared" si="100"/>
        <v>0</v>
      </c>
      <c r="G329" s="116">
        <f t="shared" si="100"/>
        <v>0</v>
      </c>
      <c r="H329" s="116">
        <f t="shared" si="100"/>
        <v>87</v>
      </c>
      <c r="I329" s="116">
        <f t="shared" si="100"/>
        <v>0</v>
      </c>
      <c r="J329" s="116">
        <f t="shared" si="100"/>
        <v>0</v>
      </c>
      <c r="K329" s="116">
        <f>SUM(D329:J329)</f>
        <v>87</v>
      </c>
      <c r="L329" s="117"/>
      <c r="M329"/>
    </row>
    <row r="330" spans="1:13" ht="18.75">
      <c r="A330" t="s">
        <v>255</v>
      </c>
      <c r="B330" s="112" t="s">
        <v>640</v>
      </c>
      <c r="C330" s="112" t="s">
        <v>466</v>
      </c>
      <c r="D330" s="9"/>
      <c r="E330" s="9"/>
      <c r="F330" s="9"/>
      <c r="G330" s="9"/>
      <c r="H330" s="9">
        <v>87</v>
      </c>
      <c r="I330" s="9"/>
      <c r="J330" s="9"/>
      <c r="K330" s="9">
        <v>87</v>
      </c>
      <c r="L330" s="56">
        <v>10</v>
      </c>
      <c r="M330">
        <f t="shared" si="99"/>
        <v>870</v>
      </c>
    </row>
    <row r="331" spans="1:13" s="115" customFormat="1" ht="18.75">
      <c r="A331" s="115" t="s">
        <v>355</v>
      </c>
      <c r="B331" s="112" t="s">
        <v>640</v>
      </c>
      <c r="C331" s="112" t="s">
        <v>466</v>
      </c>
      <c r="D331" s="116">
        <f>SUM(D332:D340)</f>
        <v>6861</v>
      </c>
      <c r="E331" s="116">
        <f t="shared" ref="E331:J331" si="101">SUM(E332:E340)</f>
        <v>2371</v>
      </c>
      <c r="F331" s="116">
        <f t="shared" si="101"/>
        <v>381</v>
      </c>
      <c r="G331" s="116">
        <f t="shared" si="101"/>
        <v>2222</v>
      </c>
      <c r="H331" s="116">
        <f t="shared" si="101"/>
        <v>4447</v>
      </c>
      <c r="I331" s="116">
        <f t="shared" si="101"/>
        <v>2389</v>
      </c>
      <c r="J331" s="116">
        <f t="shared" si="101"/>
        <v>16</v>
      </c>
      <c r="K331" s="116">
        <f>SUM(D331:J331)</f>
        <v>18687</v>
      </c>
      <c r="L331" s="117"/>
      <c r="M331"/>
    </row>
    <row r="332" spans="1:13" ht="18.75">
      <c r="A332" t="s">
        <v>173</v>
      </c>
      <c r="B332" s="112" t="s">
        <v>640</v>
      </c>
      <c r="C332" s="112" t="s">
        <v>466</v>
      </c>
      <c r="D332" s="9">
        <v>2100</v>
      </c>
      <c r="E332" s="9">
        <v>255</v>
      </c>
      <c r="F332" s="9">
        <v>96</v>
      </c>
      <c r="G332" s="9">
        <v>667</v>
      </c>
      <c r="H332" s="9">
        <v>1285</v>
      </c>
      <c r="I332" s="9">
        <v>192</v>
      </c>
      <c r="J332" s="9">
        <v>16</v>
      </c>
      <c r="K332" s="9">
        <v>4611</v>
      </c>
      <c r="L332" s="56">
        <v>10</v>
      </c>
      <c r="M332">
        <f t="shared" si="99"/>
        <v>46110</v>
      </c>
    </row>
    <row r="333" spans="1:13" ht="18.75">
      <c r="A333" t="s">
        <v>187</v>
      </c>
      <c r="B333" s="112" t="s">
        <v>640</v>
      </c>
      <c r="C333" s="112" t="s">
        <v>466</v>
      </c>
      <c r="D333" s="9">
        <v>55</v>
      </c>
      <c r="E333" s="9">
        <v>29</v>
      </c>
      <c r="F333" s="9"/>
      <c r="G333" s="9">
        <v>48</v>
      </c>
      <c r="H333" s="9">
        <v>226</v>
      </c>
      <c r="I333" s="9">
        <v>17</v>
      </c>
      <c r="J333" s="9"/>
      <c r="K333" s="9">
        <v>375</v>
      </c>
      <c r="L333" s="56">
        <v>50</v>
      </c>
      <c r="M333">
        <f t="shared" si="99"/>
        <v>18750</v>
      </c>
    </row>
    <row r="334" spans="1:13" ht="18.75">
      <c r="A334" t="s">
        <v>171</v>
      </c>
      <c r="B334" s="112" t="s">
        <v>640</v>
      </c>
      <c r="C334" s="112" t="s">
        <v>466</v>
      </c>
      <c r="D334" s="9">
        <v>198</v>
      </c>
      <c r="E334" s="9">
        <v>207</v>
      </c>
      <c r="F334" s="9">
        <v>2</v>
      </c>
      <c r="G334" s="9">
        <v>42</v>
      </c>
      <c r="H334" s="9">
        <v>191</v>
      </c>
      <c r="I334" s="9">
        <v>6</v>
      </c>
      <c r="J334" s="9"/>
      <c r="K334" s="9">
        <v>646</v>
      </c>
      <c r="L334" s="56">
        <v>10</v>
      </c>
      <c r="M334">
        <f t="shared" si="99"/>
        <v>6460</v>
      </c>
    </row>
    <row r="335" spans="1:13" ht="18.75">
      <c r="A335" t="s">
        <v>189</v>
      </c>
      <c r="B335" s="112" t="s">
        <v>640</v>
      </c>
      <c r="C335" s="112" t="s">
        <v>466</v>
      </c>
      <c r="D335" s="9">
        <v>20</v>
      </c>
      <c r="E335" s="9">
        <v>4</v>
      </c>
      <c r="F335" s="9"/>
      <c r="G335" s="9">
        <v>6</v>
      </c>
      <c r="H335" s="9">
        <v>10</v>
      </c>
      <c r="I335" s="9"/>
      <c r="J335" s="9"/>
      <c r="K335" s="9">
        <v>40</v>
      </c>
      <c r="L335" s="56">
        <v>50</v>
      </c>
      <c r="M335">
        <f t="shared" si="99"/>
        <v>2000</v>
      </c>
    </row>
    <row r="336" spans="1:13" ht="18.75">
      <c r="A336" t="s">
        <v>170</v>
      </c>
      <c r="B336" s="112" t="s">
        <v>640</v>
      </c>
      <c r="C336" s="112" t="s">
        <v>466</v>
      </c>
      <c r="D336" s="9">
        <v>2001</v>
      </c>
      <c r="E336" s="9">
        <v>670</v>
      </c>
      <c r="F336" s="9">
        <v>131</v>
      </c>
      <c r="G336" s="9">
        <v>469</v>
      </c>
      <c r="H336" s="9">
        <v>273</v>
      </c>
      <c r="I336" s="9">
        <v>646</v>
      </c>
      <c r="J336" s="9"/>
      <c r="K336" s="9">
        <v>4190</v>
      </c>
      <c r="L336" s="56">
        <v>10</v>
      </c>
      <c r="M336">
        <f t="shared" si="99"/>
        <v>41900</v>
      </c>
    </row>
    <row r="337" spans="1:13" ht="18.75">
      <c r="A337" t="s">
        <v>188</v>
      </c>
      <c r="B337" s="112" t="s">
        <v>640</v>
      </c>
      <c r="C337" s="112" t="s">
        <v>466</v>
      </c>
      <c r="D337" s="9">
        <v>40</v>
      </c>
      <c r="E337" s="9">
        <v>2</v>
      </c>
      <c r="F337" s="9"/>
      <c r="G337" s="9">
        <v>73</v>
      </c>
      <c r="H337" s="9">
        <v>53</v>
      </c>
      <c r="I337" s="9">
        <v>21</v>
      </c>
      <c r="J337" s="9"/>
      <c r="K337" s="9">
        <v>189</v>
      </c>
      <c r="L337" s="56">
        <v>50</v>
      </c>
      <c r="M337">
        <f t="shared" si="99"/>
        <v>9450</v>
      </c>
    </row>
    <row r="338" spans="1:13" ht="18.75">
      <c r="A338" t="s">
        <v>180</v>
      </c>
      <c r="B338" s="112" t="s">
        <v>640</v>
      </c>
      <c r="C338" s="112" t="s">
        <v>466</v>
      </c>
      <c r="D338" s="9">
        <v>70</v>
      </c>
      <c r="E338" s="9">
        <v>28</v>
      </c>
      <c r="F338" s="9"/>
      <c r="G338" s="9">
        <v>35</v>
      </c>
      <c r="H338" s="9">
        <v>34</v>
      </c>
      <c r="I338" s="9"/>
      <c r="J338" s="9"/>
      <c r="K338" s="9">
        <v>167</v>
      </c>
      <c r="L338" s="56">
        <v>10</v>
      </c>
      <c r="M338">
        <f t="shared" si="99"/>
        <v>1670</v>
      </c>
    </row>
    <row r="339" spans="1:13" ht="18.75">
      <c r="A339" t="s">
        <v>169</v>
      </c>
      <c r="B339" s="112" t="s">
        <v>640</v>
      </c>
      <c r="C339" s="112" t="s">
        <v>466</v>
      </c>
      <c r="D339" s="9">
        <v>2202</v>
      </c>
      <c r="E339" s="9">
        <v>1124</v>
      </c>
      <c r="F339" s="9">
        <v>152</v>
      </c>
      <c r="G339" s="9">
        <v>739</v>
      </c>
      <c r="H339" s="9">
        <v>2050</v>
      </c>
      <c r="I339" s="9">
        <v>1414</v>
      </c>
      <c r="J339" s="9"/>
      <c r="K339" s="9">
        <v>7681</v>
      </c>
      <c r="L339" s="56">
        <v>10</v>
      </c>
      <c r="M339">
        <f t="shared" si="99"/>
        <v>76810</v>
      </c>
    </row>
    <row r="340" spans="1:13" ht="18.75">
      <c r="A340" t="s">
        <v>186</v>
      </c>
      <c r="B340" s="112" t="s">
        <v>640</v>
      </c>
      <c r="C340" s="112" t="s">
        <v>466</v>
      </c>
      <c r="D340" s="9">
        <v>175</v>
      </c>
      <c r="E340" s="9">
        <v>52</v>
      </c>
      <c r="F340" s="9"/>
      <c r="G340" s="9">
        <v>143</v>
      </c>
      <c r="H340" s="9">
        <v>325</v>
      </c>
      <c r="I340" s="9">
        <v>93</v>
      </c>
      <c r="J340" s="9"/>
      <c r="K340" s="9">
        <v>788</v>
      </c>
      <c r="L340" s="56">
        <v>50</v>
      </c>
      <c r="M340">
        <f t="shared" si="99"/>
        <v>39400</v>
      </c>
    </row>
    <row r="341" spans="1:13" s="115" customFormat="1" ht="18.75">
      <c r="A341" s="115" t="s">
        <v>356</v>
      </c>
      <c r="B341" s="112" t="s">
        <v>640</v>
      </c>
      <c r="C341" s="112" t="s">
        <v>466</v>
      </c>
      <c r="D341" s="116">
        <f>SUM(D342:D352)</f>
        <v>12977</v>
      </c>
      <c r="E341" s="116">
        <f t="shared" ref="E341:J341" si="102">SUM(E342:E352)</f>
        <v>5683</v>
      </c>
      <c r="F341" s="116">
        <f t="shared" si="102"/>
        <v>951</v>
      </c>
      <c r="G341" s="116">
        <f t="shared" si="102"/>
        <v>4247</v>
      </c>
      <c r="H341" s="116">
        <f t="shared" si="102"/>
        <v>9</v>
      </c>
      <c r="I341" s="116">
        <f t="shared" si="102"/>
        <v>8115</v>
      </c>
      <c r="J341" s="116">
        <f t="shared" si="102"/>
        <v>0</v>
      </c>
      <c r="K341" s="116">
        <f>SUM(D341:J341)</f>
        <v>31982</v>
      </c>
      <c r="L341" s="117"/>
      <c r="M341"/>
    </row>
    <row r="342" spans="1:13" ht="18.75">
      <c r="A342" t="s">
        <v>202</v>
      </c>
      <c r="B342" s="112" t="s">
        <v>640</v>
      </c>
      <c r="C342" s="112" t="s">
        <v>466</v>
      </c>
      <c r="D342" s="9">
        <v>1635</v>
      </c>
      <c r="E342" s="9">
        <v>787</v>
      </c>
      <c r="F342" s="9">
        <v>179</v>
      </c>
      <c r="G342" s="9">
        <v>754</v>
      </c>
      <c r="H342" s="9"/>
      <c r="I342" s="9">
        <v>1006</v>
      </c>
      <c r="J342" s="9"/>
      <c r="K342" s="9">
        <v>4361</v>
      </c>
      <c r="L342" s="56">
        <v>10</v>
      </c>
      <c r="M342">
        <f t="shared" si="99"/>
        <v>43610</v>
      </c>
    </row>
    <row r="343" spans="1:13" ht="18.75">
      <c r="A343" t="s">
        <v>200</v>
      </c>
      <c r="B343" s="112" t="s">
        <v>640</v>
      </c>
      <c r="C343" s="112" t="s">
        <v>466</v>
      </c>
      <c r="D343" s="9">
        <v>2473</v>
      </c>
      <c r="E343" s="9">
        <v>1063</v>
      </c>
      <c r="F343" s="9">
        <v>198</v>
      </c>
      <c r="G343" s="9">
        <v>1055</v>
      </c>
      <c r="H343" s="9"/>
      <c r="I343" s="9">
        <v>2049</v>
      </c>
      <c r="J343" s="9"/>
      <c r="K343" s="9">
        <v>6838</v>
      </c>
      <c r="L343" s="56">
        <v>10</v>
      </c>
      <c r="M343">
        <f t="shared" si="99"/>
        <v>68380</v>
      </c>
    </row>
    <row r="344" spans="1:13" ht="18.75">
      <c r="A344" t="s">
        <v>233</v>
      </c>
      <c r="B344" s="112" t="s">
        <v>640</v>
      </c>
      <c r="C344" s="112" t="s">
        <v>466</v>
      </c>
      <c r="D344" s="9"/>
      <c r="E344" s="9">
        <v>24</v>
      </c>
      <c r="F344" s="9"/>
      <c r="G344" s="9"/>
      <c r="H344" s="9"/>
      <c r="I344" s="9"/>
      <c r="J344" s="9"/>
      <c r="K344" s="9">
        <v>24</v>
      </c>
      <c r="L344" s="56">
        <v>10</v>
      </c>
      <c r="M344">
        <f t="shared" si="99"/>
        <v>240</v>
      </c>
    </row>
    <row r="345" spans="1:13" ht="18.75">
      <c r="A345" t="s">
        <v>230</v>
      </c>
      <c r="B345" s="112" t="s">
        <v>640</v>
      </c>
      <c r="C345" s="112" t="s">
        <v>466</v>
      </c>
      <c r="D345" s="9">
        <v>1353</v>
      </c>
      <c r="E345" s="9">
        <v>519</v>
      </c>
      <c r="F345" s="9">
        <v>116</v>
      </c>
      <c r="G345" s="9">
        <v>438</v>
      </c>
      <c r="H345" s="9"/>
      <c r="I345" s="9">
        <v>764</v>
      </c>
      <c r="J345" s="9"/>
      <c r="K345" s="9">
        <v>3190</v>
      </c>
      <c r="L345" s="56">
        <v>10</v>
      </c>
      <c r="M345">
        <f t="shared" si="99"/>
        <v>31900</v>
      </c>
    </row>
    <row r="346" spans="1:13" ht="18.75">
      <c r="A346" t="s">
        <v>234</v>
      </c>
      <c r="B346" s="112" t="s">
        <v>640</v>
      </c>
      <c r="C346" s="112" t="s">
        <v>466</v>
      </c>
      <c r="D346" s="9">
        <v>1685</v>
      </c>
      <c r="E346" s="9">
        <v>499</v>
      </c>
      <c r="F346" s="9">
        <v>132</v>
      </c>
      <c r="G346" s="9">
        <v>358</v>
      </c>
      <c r="H346" s="9"/>
      <c r="I346" s="9">
        <v>175</v>
      </c>
      <c r="J346" s="9"/>
      <c r="K346" s="9">
        <v>2849</v>
      </c>
      <c r="L346" s="56">
        <v>10</v>
      </c>
      <c r="M346">
        <f t="shared" si="99"/>
        <v>28490</v>
      </c>
    </row>
    <row r="347" spans="1:13" ht="18.75">
      <c r="A347" t="s">
        <v>198</v>
      </c>
      <c r="B347" s="112" t="s">
        <v>640</v>
      </c>
      <c r="C347" s="112" t="s">
        <v>466</v>
      </c>
      <c r="D347" s="9">
        <v>1450</v>
      </c>
      <c r="E347" s="9">
        <v>537</v>
      </c>
      <c r="F347" s="9"/>
      <c r="G347" s="9">
        <v>415</v>
      </c>
      <c r="H347" s="9"/>
      <c r="I347" s="9">
        <v>903</v>
      </c>
      <c r="J347" s="9"/>
      <c r="K347" s="9">
        <v>3305</v>
      </c>
      <c r="L347" s="56">
        <v>10</v>
      </c>
      <c r="M347">
        <f t="shared" si="99"/>
        <v>33050</v>
      </c>
    </row>
    <row r="348" spans="1:13" ht="18.75">
      <c r="A348" t="s">
        <v>224</v>
      </c>
      <c r="B348" s="112" t="s">
        <v>640</v>
      </c>
      <c r="C348" s="112" t="s">
        <v>466</v>
      </c>
      <c r="D348" s="9">
        <v>170</v>
      </c>
      <c r="E348" s="9">
        <v>193</v>
      </c>
      <c r="F348" s="9"/>
      <c r="G348" s="9"/>
      <c r="H348" s="9"/>
      <c r="I348" s="9">
        <v>35</v>
      </c>
      <c r="J348" s="9"/>
      <c r="K348" s="9">
        <v>398</v>
      </c>
      <c r="L348" s="56">
        <v>10</v>
      </c>
      <c r="M348">
        <f t="shared" si="99"/>
        <v>3980</v>
      </c>
    </row>
    <row r="349" spans="1:13" ht="18.75">
      <c r="A349" t="s">
        <v>199</v>
      </c>
      <c r="B349" s="112" t="s">
        <v>640</v>
      </c>
      <c r="C349" s="112" t="s">
        <v>466</v>
      </c>
      <c r="D349" s="9">
        <v>1927</v>
      </c>
      <c r="E349" s="9">
        <v>752</v>
      </c>
      <c r="F349" s="9">
        <v>124</v>
      </c>
      <c r="G349" s="9">
        <v>569</v>
      </c>
      <c r="H349" s="9"/>
      <c r="I349" s="9">
        <v>820</v>
      </c>
      <c r="J349" s="9"/>
      <c r="K349" s="9">
        <v>4192</v>
      </c>
      <c r="L349" s="56">
        <v>10</v>
      </c>
      <c r="M349">
        <f t="shared" si="99"/>
        <v>41920</v>
      </c>
    </row>
    <row r="350" spans="1:13" ht="18.75">
      <c r="A350" t="s">
        <v>166</v>
      </c>
      <c r="B350" s="112" t="s">
        <v>640</v>
      </c>
      <c r="C350" s="112" t="s">
        <v>466</v>
      </c>
      <c r="D350" s="9">
        <v>10</v>
      </c>
      <c r="E350" s="9">
        <v>58</v>
      </c>
      <c r="F350" s="9"/>
      <c r="G350" s="9">
        <v>118</v>
      </c>
      <c r="H350" s="9"/>
      <c r="I350" s="9"/>
      <c r="J350" s="9"/>
      <c r="K350" s="9">
        <v>186</v>
      </c>
      <c r="L350" s="56">
        <v>50</v>
      </c>
      <c r="M350">
        <f t="shared" si="99"/>
        <v>9300</v>
      </c>
    </row>
    <row r="351" spans="1:13" ht="18.75">
      <c r="A351" t="s">
        <v>232</v>
      </c>
      <c r="B351" s="112" t="s">
        <v>640</v>
      </c>
      <c r="C351" s="112" t="s">
        <v>466</v>
      </c>
      <c r="D351" s="9">
        <v>25</v>
      </c>
      <c r="E351" s="9">
        <v>144</v>
      </c>
      <c r="F351" s="9">
        <v>5</v>
      </c>
      <c r="G351" s="9">
        <v>140</v>
      </c>
      <c r="H351" s="9"/>
      <c r="I351" s="9">
        <v>97</v>
      </c>
      <c r="J351" s="9"/>
      <c r="K351" s="9">
        <v>411</v>
      </c>
      <c r="L351" s="56">
        <v>10</v>
      </c>
      <c r="M351">
        <f t="shared" si="99"/>
        <v>4110</v>
      </c>
    </row>
    <row r="352" spans="1:13" ht="18.75">
      <c r="A352" t="s">
        <v>197</v>
      </c>
      <c r="B352" s="112" t="s">
        <v>640</v>
      </c>
      <c r="C352" s="112" t="s">
        <v>466</v>
      </c>
      <c r="D352" s="9">
        <v>2249</v>
      </c>
      <c r="E352" s="9">
        <v>1107</v>
      </c>
      <c r="F352" s="9">
        <v>197</v>
      </c>
      <c r="G352" s="9">
        <v>400</v>
      </c>
      <c r="H352" s="9">
        <v>9</v>
      </c>
      <c r="I352" s="9">
        <v>2266</v>
      </c>
      <c r="J352" s="9"/>
      <c r="K352" s="9">
        <v>6228</v>
      </c>
      <c r="L352" s="56">
        <v>10</v>
      </c>
      <c r="M352">
        <f t="shared" si="99"/>
        <v>62280</v>
      </c>
    </row>
    <row r="353" spans="1:13" s="115" customFormat="1" ht="18.75">
      <c r="A353" s="115" t="s">
        <v>407</v>
      </c>
      <c r="B353" s="112" t="s">
        <v>640</v>
      </c>
      <c r="C353" s="112" t="s">
        <v>466</v>
      </c>
      <c r="D353" s="116">
        <f>SUM(D354)</f>
        <v>0</v>
      </c>
      <c r="E353" s="116">
        <f t="shared" ref="E353:J353" si="103">SUM(E354)</f>
        <v>0</v>
      </c>
      <c r="F353" s="116">
        <f t="shared" si="103"/>
        <v>0</v>
      </c>
      <c r="G353" s="116">
        <f t="shared" si="103"/>
        <v>0</v>
      </c>
      <c r="H353" s="116">
        <f t="shared" si="103"/>
        <v>0</v>
      </c>
      <c r="I353" s="116">
        <f t="shared" si="103"/>
        <v>0</v>
      </c>
      <c r="J353" s="116">
        <f t="shared" si="103"/>
        <v>0</v>
      </c>
      <c r="K353" s="116">
        <f>SUM(D353:J353)</f>
        <v>0</v>
      </c>
      <c r="L353" s="117"/>
      <c r="M353"/>
    </row>
    <row r="354" spans="1:13" ht="18.75">
      <c r="A354" t="s">
        <v>272</v>
      </c>
      <c r="B354" s="112" t="s">
        <v>640</v>
      </c>
      <c r="C354" s="112" t="s">
        <v>466</v>
      </c>
      <c r="D354" s="9"/>
      <c r="E354" s="9"/>
      <c r="F354" s="9"/>
      <c r="G354" s="9"/>
      <c r="H354" s="9"/>
      <c r="I354" s="9"/>
      <c r="J354" s="9"/>
      <c r="K354" s="9"/>
      <c r="L354" s="56">
        <v>6</v>
      </c>
      <c r="M354">
        <f t="shared" si="99"/>
        <v>0</v>
      </c>
    </row>
    <row r="355" spans="1:13" s="115" customFormat="1" ht="18.75">
      <c r="A355" s="115" t="s">
        <v>408</v>
      </c>
      <c r="B355" s="112" t="s">
        <v>640</v>
      </c>
      <c r="C355" s="112" t="s">
        <v>466</v>
      </c>
      <c r="D355" s="116">
        <f>SUM(D356)</f>
        <v>3</v>
      </c>
      <c r="E355" s="116">
        <f t="shared" ref="E355:J355" si="104">SUM(E356)</f>
        <v>60</v>
      </c>
      <c r="F355" s="116">
        <f t="shared" si="104"/>
        <v>0</v>
      </c>
      <c r="G355" s="116">
        <f t="shared" si="104"/>
        <v>126</v>
      </c>
      <c r="H355" s="116">
        <f t="shared" si="104"/>
        <v>0</v>
      </c>
      <c r="I355" s="116">
        <f t="shared" si="104"/>
        <v>35</v>
      </c>
      <c r="J355" s="116">
        <f t="shared" si="104"/>
        <v>0</v>
      </c>
      <c r="K355" s="116">
        <f>SUM(D355:J355)</f>
        <v>224</v>
      </c>
      <c r="L355" s="117"/>
      <c r="M355"/>
    </row>
    <row r="356" spans="1:13" ht="18.75">
      <c r="A356" t="s">
        <v>215</v>
      </c>
      <c r="B356" s="112" t="s">
        <v>640</v>
      </c>
      <c r="C356" s="112" t="s">
        <v>466</v>
      </c>
      <c r="D356" s="9">
        <v>3</v>
      </c>
      <c r="E356" s="9">
        <v>60</v>
      </c>
      <c r="F356" s="9"/>
      <c r="G356" s="9">
        <v>126</v>
      </c>
      <c r="H356" s="9"/>
      <c r="I356" s="9">
        <v>35</v>
      </c>
      <c r="J356" s="9"/>
      <c r="K356" s="9">
        <v>224</v>
      </c>
      <c r="L356" s="56">
        <v>10</v>
      </c>
      <c r="M356">
        <f t="shared" si="99"/>
        <v>2240</v>
      </c>
    </row>
    <row r="357" spans="1:13" s="115" customFormat="1" ht="18.75">
      <c r="A357" s="115" t="s">
        <v>357</v>
      </c>
      <c r="B357" s="112" t="s">
        <v>640</v>
      </c>
      <c r="C357" s="112" t="s">
        <v>466</v>
      </c>
      <c r="D357" s="116">
        <f>SUM(D358:D372)</f>
        <v>8983</v>
      </c>
      <c r="E357" s="116">
        <f t="shared" ref="E357:J357" si="105">SUM(E358:E372)</f>
        <v>2821</v>
      </c>
      <c r="F357" s="116">
        <f t="shared" si="105"/>
        <v>555</v>
      </c>
      <c r="G357" s="116">
        <f t="shared" si="105"/>
        <v>2628</v>
      </c>
      <c r="H357" s="116">
        <f t="shared" si="105"/>
        <v>1657</v>
      </c>
      <c r="I357" s="116">
        <f t="shared" si="105"/>
        <v>4126</v>
      </c>
      <c r="J357" s="116">
        <f t="shared" si="105"/>
        <v>0</v>
      </c>
      <c r="K357" s="116">
        <f>SUM(D357:J357)</f>
        <v>20770</v>
      </c>
      <c r="L357" s="117"/>
      <c r="M357"/>
    </row>
    <row r="358" spans="1:13" ht="18.75">
      <c r="A358" t="s">
        <v>286</v>
      </c>
      <c r="B358" s="112" t="s">
        <v>640</v>
      </c>
      <c r="C358" s="112" t="s">
        <v>466</v>
      </c>
      <c r="D358" s="9">
        <v>6</v>
      </c>
      <c r="E358" s="9">
        <v>38</v>
      </c>
      <c r="F358" s="9"/>
      <c r="G358" s="9"/>
      <c r="H358" s="9"/>
      <c r="I358" s="9"/>
      <c r="J358" s="9"/>
      <c r="K358" s="9">
        <v>44</v>
      </c>
      <c r="L358" s="56">
        <v>25</v>
      </c>
      <c r="M358">
        <f t="shared" si="99"/>
        <v>1100</v>
      </c>
    </row>
    <row r="359" spans="1:13" ht="18.75">
      <c r="A359" t="s">
        <v>287</v>
      </c>
      <c r="B359" s="112" t="s">
        <v>640</v>
      </c>
      <c r="C359" s="112" t="s">
        <v>466</v>
      </c>
      <c r="D359" s="9">
        <v>1470</v>
      </c>
      <c r="E359" s="9">
        <v>209</v>
      </c>
      <c r="F359" s="9">
        <v>31</v>
      </c>
      <c r="G359" s="9">
        <v>143</v>
      </c>
      <c r="H359" s="9">
        <v>9</v>
      </c>
      <c r="I359" s="9">
        <v>7</v>
      </c>
      <c r="J359" s="9"/>
      <c r="K359" s="9">
        <v>1869</v>
      </c>
      <c r="L359" s="56">
        <v>5</v>
      </c>
      <c r="M359">
        <f t="shared" si="99"/>
        <v>9345</v>
      </c>
    </row>
    <row r="360" spans="1:13" ht="18.75">
      <c r="A360" t="s">
        <v>288</v>
      </c>
      <c r="B360" s="112" t="s">
        <v>640</v>
      </c>
      <c r="C360" s="112" t="s">
        <v>466</v>
      </c>
      <c r="D360" s="9">
        <v>10</v>
      </c>
      <c r="E360" s="9"/>
      <c r="F360" s="9"/>
      <c r="G360" s="9"/>
      <c r="H360" s="9"/>
      <c r="I360" s="9"/>
      <c r="J360" s="9"/>
      <c r="K360" s="9">
        <v>10</v>
      </c>
      <c r="L360" s="56">
        <v>25</v>
      </c>
      <c r="M360">
        <f t="shared" si="99"/>
        <v>250</v>
      </c>
    </row>
    <row r="361" spans="1:13" ht="18.75">
      <c r="A361" t="s">
        <v>289</v>
      </c>
      <c r="B361" s="112" t="s">
        <v>640</v>
      </c>
      <c r="C361" s="112" t="s">
        <v>466</v>
      </c>
      <c r="D361" s="9">
        <v>334</v>
      </c>
      <c r="E361" s="9">
        <v>87</v>
      </c>
      <c r="F361" s="9">
        <v>53</v>
      </c>
      <c r="G361" s="9">
        <v>102</v>
      </c>
      <c r="H361" s="9">
        <v>182</v>
      </c>
      <c r="I361" s="9">
        <v>283</v>
      </c>
      <c r="J361" s="9"/>
      <c r="K361" s="9">
        <v>1041</v>
      </c>
      <c r="L361" s="56">
        <v>5</v>
      </c>
      <c r="M361">
        <f t="shared" si="99"/>
        <v>5205</v>
      </c>
    </row>
    <row r="362" spans="1:13" ht="18.75">
      <c r="A362" t="s">
        <v>291</v>
      </c>
      <c r="B362" s="112" t="s">
        <v>640</v>
      </c>
      <c r="C362" s="112" t="s">
        <v>466</v>
      </c>
      <c r="D362" s="9">
        <v>623</v>
      </c>
      <c r="E362" s="9">
        <v>139</v>
      </c>
      <c r="F362" s="9">
        <v>50</v>
      </c>
      <c r="G362" s="9">
        <v>285</v>
      </c>
      <c r="H362" s="9"/>
      <c r="I362" s="9"/>
      <c r="J362" s="9"/>
      <c r="K362" s="9">
        <v>1097</v>
      </c>
      <c r="L362" s="56">
        <v>5</v>
      </c>
      <c r="M362">
        <f t="shared" si="99"/>
        <v>5485</v>
      </c>
    </row>
    <row r="363" spans="1:13" ht="18.75">
      <c r="A363" t="s">
        <v>292</v>
      </c>
      <c r="B363" s="112" t="s">
        <v>640</v>
      </c>
      <c r="C363" s="112" t="s">
        <v>466</v>
      </c>
      <c r="D363" s="9">
        <v>8</v>
      </c>
      <c r="E363" s="9"/>
      <c r="F363" s="9"/>
      <c r="G363" s="9"/>
      <c r="H363" s="9"/>
      <c r="I363" s="9"/>
      <c r="J363" s="9"/>
      <c r="K363" s="9">
        <v>8</v>
      </c>
      <c r="L363" s="56">
        <v>25</v>
      </c>
      <c r="M363">
        <f t="shared" si="99"/>
        <v>200</v>
      </c>
    </row>
    <row r="364" spans="1:13" ht="18.75">
      <c r="A364" t="s">
        <v>293</v>
      </c>
      <c r="B364" s="112" t="s">
        <v>640</v>
      </c>
      <c r="C364" s="112" t="s">
        <v>466</v>
      </c>
      <c r="D364" s="9">
        <v>1165</v>
      </c>
      <c r="E364" s="9">
        <v>468</v>
      </c>
      <c r="F364" s="9">
        <v>60</v>
      </c>
      <c r="G364" s="9">
        <v>286</v>
      </c>
      <c r="H364" s="9">
        <v>787</v>
      </c>
      <c r="I364" s="9">
        <v>183</v>
      </c>
      <c r="J364" s="9"/>
      <c r="K364" s="9">
        <v>2949</v>
      </c>
      <c r="L364" s="56">
        <v>5</v>
      </c>
      <c r="M364">
        <f t="shared" si="99"/>
        <v>14745</v>
      </c>
    </row>
    <row r="365" spans="1:13" ht="18.75">
      <c r="A365" t="s">
        <v>295</v>
      </c>
      <c r="B365" s="112" t="s">
        <v>640</v>
      </c>
      <c r="C365" s="112" t="s">
        <v>466</v>
      </c>
      <c r="D365" s="9">
        <v>694</v>
      </c>
      <c r="E365" s="9">
        <v>204</v>
      </c>
      <c r="F365" s="9">
        <v>66</v>
      </c>
      <c r="G365" s="9">
        <v>317</v>
      </c>
      <c r="H365" s="9">
        <v>366</v>
      </c>
      <c r="I365" s="9">
        <v>50</v>
      </c>
      <c r="J365" s="9"/>
      <c r="K365" s="9">
        <v>1697</v>
      </c>
      <c r="L365" s="56">
        <v>5</v>
      </c>
      <c r="M365">
        <f t="shared" si="99"/>
        <v>8485</v>
      </c>
    </row>
    <row r="366" spans="1:13" ht="18.75">
      <c r="A366" t="s">
        <v>296</v>
      </c>
      <c r="B366" s="112" t="s">
        <v>640</v>
      </c>
      <c r="C366" s="112" t="s">
        <v>466</v>
      </c>
      <c r="D366" s="9"/>
      <c r="E366" s="9">
        <v>45</v>
      </c>
      <c r="F366" s="9"/>
      <c r="G366" s="9">
        <v>9</v>
      </c>
      <c r="H366" s="9"/>
      <c r="I366" s="9">
        <v>23</v>
      </c>
      <c r="J366" s="9"/>
      <c r="K366" s="9">
        <v>77</v>
      </c>
      <c r="L366" s="56">
        <v>25</v>
      </c>
      <c r="M366">
        <f t="shared" si="99"/>
        <v>1925</v>
      </c>
    </row>
    <row r="367" spans="1:13" ht="18.75">
      <c r="A367" t="s">
        <v>297</v>
      </c>
      <c r="B367" s="112" t="s">
        <v>640</v>
      </c>
      <c r="C367" s="112" t="s">
        <v>466</v>
      </c>
      <c r="D367" s="9">
        <v>671</v>
      </c>
      <c r="E367" s="9">
        <v>92</v>
      </c>
      <c r="F367" s="9">
        <v>18</v>
      </c>
      <c r="G367" s="9">
        <v>114</v>
      </c>
      <c r="H367" s="9"/>
      <c r="I367" s="9">
        <v>33</v>
      </c>
      <c r="J367" s="9"/>
      <c r="K367" s="9">
        <v>928</v>
      </c>
      <c r="L367" s="56">
        <v>5</v>
      </c>
      <c r="M367">
        <f t="shared" si="99"/>
        <v>4640</v>
      </c>
    </row>
    <row r="368" spans="1:13" ht="18.75">
      <c r="A368" t="s">
        <v>298</v>
      </c>
      <c r="B368" s="112" t="s">
        <v>640</v>
      </c>
      <c r="C368" s="112" t="s">
        <v>466</v>
      </c>
      <c r="D368" s="9">
        <v>36</v>
      </c>
      <c r="E368" s="9">
        <v>39</v>
      </c>
      <c r="F368" s="9"/>
      <c r="G368" s="9">
        <v>10</v>
      </c>
      <c r="H368" s="9"/>
      <c r="I368" s="9">
        <v>41</v>
      </c>
      <c r="J368" s="9"/>
      <c r="K368" s="9">
        <v>126</v>
      </c>
      <c r="L368" s="56">
        <v>25</v>
      </c>
      <c r="M368">
        <f t="shared" si="99"/>
        <v>3150</v>
      </c>
    </row>
    <row r="369" spans="1:13" ht="18.75">
      <c r="A369" t="s">
        <v>299</v>
      </c>
      <c r="B369" s="112" t="s">
        <v>640</v>
      </c>
      <c r="C369" s="112" t="s">
        <v>466</v>
      </c>
      <c r="D369" s="9">
        <v>2077</v>
      </c>
      <c r="E369" s="9">
        <v>675</v>
      </c>
      <c r="F369" s="9">
        <v>125</v>
      </c>
      <c r="G369" s="9">
        <v>598</v>
      </c>
      <c r="H369" s="9"/>
      <c r="I369" s="9">
        <v>1320</v>
      </c>
      <c r="J369" s="9"/>
      <c r="K369" s="9">
        <v>4795</v>
      </c>
      <c r="L369" s="56">
        <v>5</v>
      </c>
      <c r="M369">
        <f t="shared" si="99"/>
        <v>23975</v>
      </c>
    </row>
    <row r="370" spans="1:13" ht="18.75">
      <c r="A370" t="s">
        <v>300</v>
      </c>
      <c r="B370" s="112" t="s">
        <v>640</v>
      </c>
      <c r="C370" s="112" t="s">
        <v>466</v>
      </c>
      <c r="D370" s="9">
        <v>51</v>
      </c>
      <c r="E370" s="9">
        <v>20</v>
      </c>
      <c r="F370" s="9"/>
      <c r="G370" s="9"/>
      <c r="H370" s="9"/>
      <c r="I370" s="9">
        <v>73</v>
      </c>
      <c r="J370" s="9"/>
      <c r="K370" s="9">
        <v>144</v>
      </c>
      <c r="L370" s="56">
        <v>25</v>
      </c>
      <c r="M370">
        <f t="shared" si="99"/>
        <v>3600</v>
      </c>
    </row>
    <row r="371" spans="1:13" ht="18.75">
      <c r="A371" t="s">
        <v>301</v>
      </c>
      <c r="B371" s="112" t="s">
        <v>640</v>
      </c>
      <c r="C371" s="112" t="s">
        <v>466</v>
      </c>
      <c r="D371" s="9">
        <v>1838</v>
      </c>
      <c r="E371" s="9">
        <v>797</v>
      </c>
      <c r="F371" s="9">
        <v>152</v>
      </c>
      <c r="G371" s="9">
        <v>764</v>
      </c>
      <c r="H371" s="9">
        <v>313</v>
      </c>
      <c r="I371" s="9">
        <v>2113</v>
      </c>
      <c r="J371" s="9"/>
      <c r="K371" s="9">
        <v>5977</v>
      </c>
      <c r="L371" s="56">
        <v>5</v>
      </c>
      <c r="M371">
        <f t="shared" si="99"/>
        <v>29885</v>
      </c>
    </row>
    <row r="372" spans="1:13" ht="18.75">
      <c r="A372" t="s">
        <v>225</v>
      </c>
      <c r="B372" s="112" t="s">
        <v>640</v>
      </c>
      <c r="C372" s="112" t="s">
        <v>466</v>
      </c>
      <c r="D372" s="9"/>
      <c r="E372" s="9">
        <v>8</v>
      </c>
      <c r="F372" s="9"/>
      <c r="G372" s="9"/>
      <c r="H372" s="9"/>
      <c r="I372" s="9"/>
      <c r="J372" s="9"/>
      <c r="K372" s="9">
        <v>8</v>
      </c>
      <c r="L372" s="56">
        <v>10</v>
      </c>
      <c r="M372">
        <f t="shared" si="99"/>
        <v>80</v>
      </c>
    </row>
    <row r="373" spans="1:13" s="115" customFormat="1" ht="18.75">
      <c r="A373" s="115" t="s">
        <v>409</v>
      </c>
      <c r="B373" s="112" t="s">
        <v>640</v>
      </c>
      <c r="C373" s="112" t="s">
        <v>466</v>
      </c>
      <c r="D373" s="116">
        <f>SUM(D374)</f>
        <v>0</v>
      </c>
      <c r="E373" s="116">
        <f t="shared" ref="E373:J373" si="106">SUM(E374)</f>
        <v>0</v>
      </c>
      <c r="F373" s="116">
        <f t="shared" si="106"/>
        <v>0</v>
      </c>
      <c r="G373" s="116">
        <f t="shared" si="106"/>
        <v>0</v>
      </c>
      <c r="H373" s="116">
        <f t="shared" si="106"/>
        <v>0</v>
      </c>
      <c r="I373" s="116">
        <f t="shared" si="106"/>
        <v>28</v>
      </c>
      <c r="J373" s="116">
        <f t="shared" si="106"/>
        <v>0</v>
      </c>
      <c r="K373" s="116">
        <f>SUM(D373:J373)</f>
        <v>28</v>
      </c>
      <c r="L373" s="117"/>
      <c r="M373"/>
    </row>
    <row r="374" spans="1:13" ht="18.75">
      <c r="A374" t="s">
        <v>213</v>
      </c>
      <c r="B374" s="112" t="s">
        <v>640</v>
      </c>
      <c r="C374" s="112" t="s">
        <v>466</v>
      </c>
      <c r="D374" s="9"/>
      <c r="E374" s="9"/>
      <c r="F374" s="9"/>
      <c r="G374" s="9"/>
      <c r="H374" s="9"/>
      <c r="I374" s="9">
        <v>28</v>
      </c>
      <c r="J374" s="9"/>
      <c r="K374" s="9">
        <v>28</v>
      </c>
      <c r="L374" s="56">
        <v>10</v>
      </c>
      <c r="M374">
        <f t="shared" si="99"/>
        <v>280</v>
      </c>
    </row>
    <row r="375" spans="1:13" s="109" customFormat="1" ht="21">
      <c r="A375" s="137" t="s">
        <v>529</v>
      </c>
      <c r="B375" s="137"/>
      <c r="C375" s="137"/>
      <c r="D375" s="138">
        <v>12777</v>
      </c>
      <c r="E375" s="138">
        <v>22737</v>
      </c>
      <c r="F375" s="138">
        <v>1268</v>
      </c>
      <c r="G375" s="138">
        <v>5018</v>
      </c>
      <c r="H375" s="138">
        <v>11853</v>
      </c>
      <c r="I375" s="138">
        <v>15788</v>
      </c>
      <c r="J375" s="138">
        <v>88</v>
      </c>
      <c r="K375" s="138">
        <v>69529</v>
      </c>
      <c r="L375" s="56"/>
      <c r="M375" s="109">
        <f>SUM(M377:M421)</f>
        <v>9709590</v>
      </c>
    </row>
    <row r="376" spans="1:13" s="115" customFormat="1" ht="18.75">
      <c r="A376" s="112" t="s">
        <v>551</v>
      </c>
      <c r="B376" s="216" t="s">
        <v>634</v>
      </c>
      <c r="C376" s="216" t="s">
        <v>645</v>
      </c>
      <c r="D376" s="135"/>
      <c r="E376" s="135"/>
      <c r="F376" s="135"/>
      <c r="G376" s="135"/>
      <c r="H376" s="135"/>
      <c r="I376" s="135"/>
      <c r="J376" s="135"/>
      <c r="K376" s="135"/>
      <c r="L376" s="117"/>
    </row>
    <row r="377" spans="1:13" ht="18.75">
      <c r="A377" s="207" t="s">
        <v>530</v>
      </c>
      <c r="B377" s="216" t="s">
        <v>634</v>
      </c>
      <c r="C377" s="216" t="s">
        <v>645</v>
      </c>
      <c r="D377" s="133">
        <v>17</v>
      </c>
      <c r="E377" s="133">
        <v>21</v>
      </c>
      <c r="F377" s="133"/>
      <c r="G377" s="133">
        <v>57</v>
      </c>
      <c r="H377" s="133">
        <v>93</v>
      </c>
      <c r="I377" s="133">
        <v>146</v>
      </c>
      <c r="J377" s="133"/>
      <c r="K377" s="133">
        <v>334</v>
      </c>
      <c r="L377" s="56">
        <v>170</v>
      </c>
      <c r="M377">
        <f>L377*K377</f>
        <v>56780</v>
      </c>
    </row>
    <row r="378" spans="1:13" s="115" customFormat="1" ht="18.75">
      <c r="A378" s="212" t="s">
        <v>624</v>
      </c>
      <c r="B378" s="216" t="s">
        <v>634</v>
      </c>
      <c r="C378" s="216" t="s">
        <v>645</v>
      </c>
      <c r="D378" s="135"/>
      <c r="E378" s="135"/>
      <c r="F378" s="135"/>
      <c r="G378" s="135"/>
      <c r="H378" s="135"/>
      <c r="I378" s="135"/>
      <c r="J378" s="135"/>
      <c r="K378" s="135"/>
      <c r="L378" s="117"/>
    </row>
    <row r="379" spans="1:13" ht="18.75">
      <c r="A379" s="207" t="s">
        <v>571</v>
      </c>
      <c r="B379" s="216" t="s">
        <v>634</v>
      </c>
      <c r="C379" s="216" t="s">
        <v>645</v>
      </c>
      <c r="D379" s="133"/>
      <c r="E379" s="133"/>
      <c r="F379" s="133"/>
      <c r="G379" s="133"/>
      <c r="H379" s="133">
        <v>46</v>
      </c>
      <c r="I379" s="133"/>
      <c r="J379" s="133"/>
      <c r="K379" s="133">
        <v>46</v>
      </c>
      <c r="L379" s="56">
        <v>170</v>
      </c>
      <c r="M379">
        <f t="shared" ref="M379:M421" si="107">L379*K379</f>
        <v>7820</v>
      </c>
    </row>
    <row r="380" spans="1:13" ht="18.75">
      <c r="A380" s="207" t="s">
        <v>573</v>
      </c>
      <c r="B380" s="216" t="s">
        <v>634</v>
      </c>
      <c r="C380" s="216" t="s">
        <v>645</v>
      </c>
      <c r="D380" s="133">
        <v>5</v>
      </c>
      <c r="E380" s="133">
        <v>8</v>
      </c>
      <c r="F380" s="133"/>
      <c r="G380" s="133"/>
      <c r="H380" s="133"/>
      <c r="I380" s="133"/>
      <c r="J380" s="133"/>
      <c r="K380" s="133">
        <v>13</v>
      </c>
      <c r="L380" s="56">
        <v>160</v>
      </c>
      <c r="M380">
        <f t="shared" si="107"/>
        <v>2080</v>
      </c>
    </row>
    <row r="381" spans="1:13" s="115" customFormat="1" ht="18.75">
      <c r="A381" s="212" t="s">
        <v>552</v>
      </c>
      <c r="B381" s="216" t="s">
        <v>634</v>
      </c>
      <c r="C381" s="216" t="s">
        <v>645</v>
      </c>
      <c r="D381" s="135"/>
      <c r="E381" s="135"/>
      <c r="F381" s="135"/>
      <c r="G381" s="135"/>
      <c r="H381" s="135"/>
      <c r="I381" s="135"/>
      <c r="J381" s="135"/>
      <c r="K381" s="135"/>
      <c r="L381" s="117"/>
    </row>
    <row r="382" spans="1:13" ht="18.75">
      <c r="A382" s="207" t="s">
        <v>539</v>
      </c>
      <c r="B382" s="216" t="s">
        <v>634</v>
      </c>
      <c r="C382" s="216" t="s">
        <v>645</v>
      </c>
      <c r="D382" s="133">
        <v>113</v>
      </c>
      <c r="E382" s="133"/>
      <c r="F382" s="133"/>
      <c r="G382" s="133"/>
      <c r="H382" s="133">
        <v>223</v>
      </c>
      <c r="I382" s="133">
        <v>133</v>
      </c>
      <c r="J382" s="133"/>
      <c r="K382" s="133">
        <v>469</v>
      </c>
      <c r="L382" s="56">
        <v>160</v>
      </c>
      <c r="M382">
        <f t="shared" si="107"/>
        <v>75040</v>
      </c>
    </row>
    <row r="383" spans="1:13" s="115" customFormat="1" ht="18.75">
      <c r="A383" s="212" t="s">
        <v>553</v>
      </c>
      <c r="B383" s="216" t="s">
        <v>634</v>
      </c>
      <c r="C383" s="216" t="s">
        <v>645</v>
      </c>
      <c r="D383" s="135"/>
      <c r="E383" s="135"/>
      <c r="F383" s="135"/>
      <c r="G383" s="135"/>
      <c r="H383" s="135"/>
      <c r="I383" s="135"/>
      <c r="J383" s="135"/>
      <c r="K383" s="135"/>
      <c r="L383" s="117"/>
    </row>
    <row r="384" spans="1:13" ht="18.75">
      <c r="A384" s="207" t="s">
        <v>534</v>
      </c>
      <c r="B384" s="216" t="s">
        <v>634</v>
      </c>
      <c r="C384" s="216" t="s">
        <v>645</v>
      </c>
      <c r="D384" s="133">
        <v>2905</v>
      </c>
      <c r="E384" s="133">
        <v>4404</v>
      </c>
      <c r="F384" s="133">
        <v>226</v>
      </c>
      <c r="G384" s="133">
        <v>722</v>
      </c>
      <c r="H384" s="133">
        <v>3530</v>
      </c>
      <c r="I384" s="133">
        <v>2892</v>
      </c>
      <c r="J384" s="133">
        <v>30</v>
      </c>
      <c r="K384" s="133">
        <v>14709</v>
      </c>
      <c r="L384" s="56">
        <v>160</v>
      </c>
      <c r="M384">
        <f t="shared" si="107"/>
        <v>2353440</v>
      </c>
    </row>
    <row r="385" spans="1:13" ht="18.75">
      <c r="A385" s="207" t="s">
        <v>550</v>
      </c>
      <c r="B385" s="216" t="s">
        <v>634</v>
      </c>
      <c r="C385" s="216" t="s">
        <v>645</v>
      </c>
      <c r="D385" s="133">
        <v>1388</v>
      </c>
      <c r="E385" s="133">
        <v>2548</v>
      </c>
      <c r="F385" s="133">
        <v>276</v>
      </c>
      <c r="G385" s="133">
        <v>556</v>
      </c>
      <c r="H385" s="133"/>
      <c r="I385" s="133">
        <v>2357</v>
      </c>
      <c r="J385" s="133"/>
      <c r="K385" s="133">
        <v>7125</v>
      </c>
      <c r="L385" s="56">
        <v>29</v>
      </c>
      <c r="M385">
        <f t="shared" si="107"/>
        <v>206625</v>
      </c>
    </row>
    <row r="386" spans="1:13" s="115" customFormat="1" ht="18.75">
      <c r="A386" s="212" t="s">
        <v>324</v>
      </c>
      <c r="B386" s="216" t="s">
        <v>634</v>
      </c>
      <c r="C386" s="216" t="s">
        <v>645</v>
      </c>
      <c r="D386" s="135"/>
      <c r="E386" s="135"/>
      <c r="F386" s="135"/>
      <c r="G386" s="135"/>
      <c r="H386" s="135"/>
      <c r="I386" s="135"/>
      <c r="J386" s="135"/>
      <c r="K386" s="135"/>
      <c r="L386" s="117"/>
    </row>
    <row r="387" spans="1:13" ht="18.75">
      <c r="A387" s="207" t="s">
        <v>547</v>
      </c>
      <c r="B387" s="216" t="s">
        <v>634</v>
      </c>
      <c r="C387" s="216" t="s">
        <v>645</v>
      </c>
      <c r="D387" s="133">
        <v>10</v>
      </c>
      <c r="E387" s="133"/>
      <c r="F387" s="133"/>
      <c r="G387" s="133"/>
      <c r="H387" s="133"/>
      <c r="I387" s="133"/>
      <c r="J387" s="133"/>
      <c r="K387" s="133">
        <v>10</v>
      </c>
      <c r="L387" s="56">
        <v>160</v>
      </c>
      <c r="M387">
        <f t="shared" si="107"/>
        <v>1600</v>
      </c>
    </row>
    <row r="388" spans="1:13" s="115" customFormat="1" ht="18.75">
      <c r="A388" s="212" t="s">
        <v>326</v>
      </c>
      <c r="B388" s="216" t="s">
        <v>634</v>
      </c>
      <c r="C388" s="216" t="s">
        <v>645</v>
      </c>
      <c r="D388" s="135"/>
      <c r="E388" s="135"/>
      <c r="F388" s="135"/>
      <c r="G388" s="135"/>
      <c r="H388" s="135"/>
      <c r="I388" s="135"/>
      <c r="J388" s="135"/>
      <c r="K388" s="135"/>
      <c r="L388" s="117"/>
    </row>
    <row r="389" spans="1:13" ht="18.75">
      <c r="A389" s="207" t="s">
        <v>541</v>
      </c>
      <c r="B389" s="216" t="s">
        <v>634</v>
      </c>
      <c r="C389" s="216" t="s">
        <v>645</v>
      </c>
      <c r="D389" s="133">
        <v>51</v>
      </c>
      <c r="E389" s="133">
        <v>37</v>
      </c>
      <c r="F389" s="133"/>
      <c r="G389" s="133">
        <v>21</v>
      </c>
      <c r="H389" s="133">
        <v>9</v>
      </c>
      <c r="I389" s="133">
        <v>257</v>
      </c>
      <c r="J389" s="133"/>
      <c r="K389" s="133">
        <v>375</v>
      </c>
      <c r="L389" s="56">
        <v>170</v>
      </c>
      <c r="M389">
        <f t="shared" si="107"/>
        <v>63750</v>
      </c>
    </row>
    <row r="390" spans="1:13" s="115" customFormat="1" ht="18.75">
      <c r="A390" s="212" t="s">
        <v>332</v>
      </c>
      <c r="B390" s="216" t="s">
        <v>634</v>
      </c>
      <c r="C390" s="216" t="s">
        <v>645</v>
      </c>
      <c r="D390" s="135"/>
      <c r="E390" s="135"/>
      <c r="F390" s="135"/>
      <c r="G390" s="135"/>
      <c r="H390" s="135"/>
      <c r="I390" s="135"/>
      <c r="J390" s="135"/>
      <c r="K390" s="135"/>
      <c r="L390" s="117"/>
    </row>
    <row r="391" spans="1:13" ht="18.75">
      <c r="A391" s="207" t="s">
        <v>545</v>
      </c>
      <c r="B391" s="216" t="s">
        <v>634</v>
      </c>
      <c r="C391" s="216" t="s">
        <v>645</v>
      </c>
      <c r="D391" s="133">
        <v>25</v>
      </c>
      <c r="E391" s="133">
        <v>12</v>
      </c>
      <c r="F391" s="133"/>
      <c r="G391" s="133"/>
      <c r="H391" s="133"/>
      <c r="I391" s="133"/>
      <c r="J391" s="133"/>
      <c r="K391" s="133">
        <v>37</v>
      </c>
      <c r="L391" s="56">
        <v>160</v>
      </c>
      <c r="M391">
        <f t="shared" si="107"/>
        <v>5920</v>
      </c>
    </row>
    <row r="392" spans="1:13" s="115" customFormat="1" ht="18.75">
      <c r="A392" s="212" t="s">
        <v>626</v>
      </c>
      <c r="B392" s="216" t="s">
        <v>634</v>
      </c>
      <c r="C392" s="216" t="s">
        <v>645</v>
      </c>
      <c r="D392" s="135"/>
      <c r="E392" s="135"/>
      <c r="F392" s="135"/>
      <c r="G392" s="135"/>
      <c r="H392" s="135"/>
      <c r="I392" s="135"/>
      <c r="J392" s="135"/>
      <c r="K392" s="135"/>
      <c r="L392" s="117"/>
    </row>
    <row r="393" spans="1:13" ht="18.75">
      <c r="A393" s="207" t="s">
        <v>562</v>
      </c>
      <c r="B393" s="216" t="s">
        <v>634</v>
      </c>
      <c r="C393" s="216" t="s">
        <v>645</v>
      </c>
      <c r="D393" s="133">
        <v>10</v>
      </c>
      <c r="E393" s="133">
        <v>7</v>
      </c>
      <c r="F393" s="133"/>
      <c r="G393" s="133">
        <v>55</v>
      </c>
      <c r="H393" s="133"/>
      <c r="I393" s="133">
        <v>154</v>
      </c>
      <c r="J393" s="133"/>
      <c r="K393" s="133">
        <v>226</v>
      </c>
      <c r="L393" s="56">
        <v>160</v>
      </c>
      <c r="M393">
        <f t="shared" si="107"/>
        <v>36160</v>
      </c>
    </row>
    <row r="394" spans="1:13" s="115" customFormat="1" ht="18.75">
      <c r="A394" s="212" t="s">
        <v>328</v>
      </c>
      <c r="B394" s="216" t="s">
        <v>634</v>
      </c>
      <c r="C394" s="216" t="s">
        <v>645</v>
      </c>
      <c r="D394" s="135"/>
      <c r="E394" s="135"/>
      <c r="F394" s="135"/>
      <c r="G394" s="135"/>
      <c r="H394" s="135"/>
      <c r="I394" s="135"/>
      <c r="J394" s="135"/>
      <c r="K394" s="135"/>
      <c r="L394" s="117"/>
    </row>
    <row r="395" spans="1:13" ht="18.75">
      <c r="A395" s="207" t="s">
        <v>535</v>
      </c>
      <c r="B395" s="216" t="s">
        <v>634</v>
      </c>
      <c r="C395" s="216" t="s">
        <v>645</v>
      </c>
      <c r="D395" s="133">
        <v>1677</v>
      </c>
      <c r="E395" s="133">
        <v>3353</v>
      </c>
      <c r="F395" s="133">
        <v>347</v>
      </c>
      <c r="G395" s="133">
        <v>979</v>
      </c>
      <c r="H395" s="133">
        <v>144</v>
      </c>
      <c r="I395" s="133">
        <v>3135</v>
      </c>
      <c r="J395" s="133"/>
      <c r="K395" s="133">
        <v>9635</v>
      </c>
      <c r="L395" s="56">
        <v>29</v>
      </c>
      <c r="M395">
        <f t="shared" si="107"/>
        <v>279415</v>
      </c>
    </row>
    <row r="396" spans="1:13" ht="18.75">
      <c r="A396" s="207" t="s">
        <v>531</v>
      </c>
      <c r="B396" s="216" t="s">
        <v>634</v>
      </c>
      <c r="C396" s="216" t="s">
        <v>645</v>
      </c>
      <c r="D396" s="133">
        <v>3443</v>
      </c>
      <c r="E396" s="133">
        <v>5896</v>
      </c>
      <c r="F396" s="133">
        <v>294</v>
      </c>
      <c r="G396" s="133">
        <v>1224</v>
      </c>
      <c r="H396" s="133">
        <v>4215</v>
      </c>
      <c r="I396" s="133">
        <v>3826</v>
      </c>
      <c r="J396" s="133">
        <v>16</v>
      </c>
      <c r="K396" s="133">
        <v>18914</v>
      </c>
      <c r="L396" s="56">
        <v>160</v>
      </c>
      <c r="M396">
        <f t="shared" si="107"/>
        <v>3026240</v>
      </c>
    </row>
    <row r="397" spans="1:13" ht="18.75">
      <c r="A397" s="207" t="s">
        <v>538</v>
      </c>
      <c r="B397" s="216" t="s">
        <v>634</v>
      </c>
      <c r="C397" s="216" t="s">
        <v>645</v>
      </c>
      <c r="D397" s="133">
        <v>6</v>
      </c>
      <c r="E397" s="133">
        <v>15</v>
      </c>
      <c r="F397" s="133"/>
      <c r="G397" s="133">
        <v>5</v>
      </c>
      <c r="H397" s="133">
        <v>24</v>
      </c>
      <c r="I397" s="133">
        <v>59</v>
      </c>
      <c r="J397" s="133"/>
      <c r="K397" s="133">
        <v>109</v>
      </c>
      <c r="L397" s="56">
        <v>160</v>
      </c>
      <c r="M397">
        <f t="shared" si="107"/>
        <v>17440</v>
      </c>
    </row>
    <row r="398" spans="1:13" ht="18.75">
      <c r="A398" s="207" t="s">
        <v>536</v>
      </c>
      <c r="B398" s="216" t="s">
        <v>634</v>
      </c>
      <c r="C398" s="216" t="s">
        <v>645</v>
      </c>
      <c r="D398" s="133">
        <v>296</v>
      </c>
      <c r="E398" s="133">
        <v>1009</v>
      </c>
      <c r="F398" s="133"/>
      <c r="G398" s="133">
        <v>207</v>
      </c>
      <c r="H398" s="133">
        <v>867</v>
      </c>
      <c r="I398" s="133">
        <v>444</v>
      </c>
      <c r="J398" s="133">
        <v>42</v>
      </c>
      <c r="K398" s="133">
        <v>2865</v>
      </c>
      <c r="L398" s="56">
        <v>390</v>
      </c>
      <c r="M398">
        <f t="shared" si="107"/>
        <v>1117350</v>
      </c>
    </row>
    <row r="399" spans="1:13" s="115" customFormat="1" ht="18.75">
      <c r="A399" s="212" t="s">
        <v>555</v>
      </c>
      <c r="B399" s="216" t="s">
        <v>634</v>
      </c>
      <c r="C399" s="216" t="s">
        <v>645</v>
      </c>
      <c r="D399" s="135"/>
      <c r="E399" s="135"/>
      <c r="F399" s="135"/>
      <c r="G399" s="135"/>
      <c r="H399" s="135"/>
      <c r="I399" s="135"/>
      <c r="J399" s="135"/>
      <c r="K399" s="135"/>
      <c r="L399" s="117"/>
    </row>
    <row r="400" spans="1:13" ht="18.75">
      <c r="A400" s="207" t="s">
        <v>540</v>
      </c>
      <c r="B400" s="216" t="s">
        <v>634</v>
      </c>
      <c r="C400" s="216" t="s">
        <v>645</v>
      </c>
      <c r="D400" s="133"/>
      <c r="E400" s="133">
        <v>3</v>
      </c>
      <c r="F400" s="133"/>
      <c r="G400" s="133">
        <v>45</v>
      </c>
      <c r="H400" s="133"/>
      <c r="I400" s="133">
        <v>133</v>
      </c>
      <c r="J400" s="133"/>
      <c r="K400" s="133">
        <v>181</v>
      </c>
      <c r="L400" s="56">
        <v>170</v>
      </c>
      <c r="M400">
        <f t="shared" si="107"/>
        <v>30770</v>
      </c>
    </row>
    <row r="401" spans="1:13" s="115" customFormat="1" ht="18.75">
      <c r="A401" s="212" t="s">
        <v>556</v>
      </c>
      <c r="B401" s="216" t="s">
        <v>634</v>
      </c>
      <c r="C401" s="216" t="s">
        <v>645</v>
      </c>
      <c r="D401" s="135"/>
      <c r="E401" s="135"/>
      <c r="F401" s="135"/>
      <c r="G401" s="135"/>
      <c r="H401" s="135"/>
      <c r="I401" s="135"/>
      <c r="J401" s="135"/>
      <c r="K401" s="135"/>
      <c r="L401" s="117"/>
    </row>
    <row r="402" spans="1:13" ht="18.75">
      <c r="A402" s="207" t="s">
        <v>537</v>
      </c>
      <c r="B402" s="216" t="s">
        <v>634</v>
      </c>
      <c r="C402" s="216" t="s">
        <v>645</v>
      </c>
      <c r="D402" s="133">
        <v>20</v>
      </c>
      <c r="E402" s="133">
        <v>89</v>
      </c>
      <c r="F402" s="133"/>
      <c r="G402" s="133">
        <v>73</v>
      </c>
      <c r="H402" s="133">
        <v>774</v>
      </c>
      <c r="I402" s="133">
        <v>73</v>
      </c>
      <c r="J402" s="133"/>
      <c r="K402" s="133">
        <v>1029</v>
      </c>
      <c r="L402" s="56">
        <v>160</v>
      </c>
      <c r="M402">
        <f t="shared" si="107"/>
        <v>164640</v>
      </c>
    </row>
    <row r="403" spans="1:13" s="115" customFormat="1" ht="18.75">
      <c r="A403" s="212" t="s">
        <v>557</v>
      </c>
      <c r="B403" s="216" t="s">
        <v>634</v>
      </c>
      <c r="C403" s="216" t="s">
        <v>645</v>
      </c>
      <c r="D403" s="135"/>
      <c r="E403" s="135"/>
      <c r="F403" s="135"/>
      <c r="G403" s="135"/>
      <c r="H403" s="135"/>
      <c r="I403" s="135"/>
      <c r="J403" s="135"/>
      <c r="K403" s="135"/>
      <c r="L403" s="117"/>
    </row>
    <row r="404" spans="1:13" ht="18.75">
      <c r="A404" s="207" t="s">
        <v>549</v>
      </c>
      <c r="B404" s="216" t="s">
        <v>634</v>
      </c>
      <c r="C404" s="216" t="s">
        <v>645</v>
      </c>
      <c r="D404" s="133">
        <v>78</v>
      </c>
      <c r="E404" s="133">
        <v>1</v>
      </c>
      <c r="F404" s="133"/>
      <c r="G404" s="133">
        <v>12</v>
      </c>
      <c r="H404" s="133"/>
      <c r="I404" s="133"/>
      <c r="J404" s="133"/>
      <c r="K404" s="133">
        <v>91</v>
      </c>
      <c r="L404" s="56">
        <v>170</v>
      </c>
      <c r="M404">
        <f t="shared" si="107"/>
        <v>15470</v>
      </c>
    </row>
    <row r="405" spans="1:13" s="115" customFormat="1" ht="18.75">
      <c r="A405" s="212" t="s">
        <v>336</v>
      </c>
      <c r="B405" s="216" t="s">
        <v>634</v>
      </c>
      <c r="C405" s="216" t="s">
        <v>645</v>
      </c>
      <c r="D405" s="135"/>
      <c r="E405" s="135"/>
      <c r="F405" s="135"/>
      <c r="G405" s="135"/>
      <c r="H405" s="135"/>
      <c r="I405" s="135"/>
      <c r="J405" s="135"/>
      <c r="K405" s="135"/>
      <c r="L405" s="117"/>
    </row>
    <row r="406" spans="1:13" ht="18.75">
      <c r="A406" s="207" t="s">
        <v>566</v>
      </c>
      <c r="B406" s="216" t="s">
        <v>634</v>
      </c>
      <c r="C406" s="216" t="s">
        <v>645</v>
      </c>
      <c r="D406" s="133"/>
      <c r="E406" s="133"/>
      <c r="F406" s="133"/>
      <c r="G406" s="133">
        <v>3</v>
      </c>
      <c r="H406" s="133"/>
      <c r="I406" s="133"/>
      <c r="J406" s="133"/>
      <c r="K406" s="133">
        <v>3</v>
      </c>
      <c r="L406" s="56">
        <v>170</v>
      </c>
      <c r="M406">
        <f t="shared" si="107"/>
        <v>510</v>
      </c>
    </row>
    <row r="407" spans="1:13" s="115" customFormat="1" ht="18.75">
      <c r="A407" s="212" t="s">
        <v>627</v>
      </c>
      <c r="B407" s="216" t="s">
        <v>634</v>
      </c>
      <c r="C407" s="216" t="s">
        <v>645</v>
      </c>
      <c r="D407" s="135"/>
      <c r="E407" s="135"/>
      <c r="F407" s="135"/>
      <c r="G407" s="135"/>
      <c r="H407" s="135"/>
      <c r="I407" s="135"/>
      <c r="J407" s="135"/>
      <c r="K407" s="135"/>
      <c r="L407" s="117"/>
    </row>
    <row r="408" spans="1:13" ht="18.75">
      <c r="A408" s="207" t="s">
        <v>621</v>
      </c>
      <c r="B408" s="216" t="s">
        <v>634</v>
      </c>
      <c r="C408" s="216" t="s">
        <v>645</v>
      </c>
      <c r="D408" s="133"/>
      <c r="E408" s="133"/>
      <c r="F408" s="133"/>
      <c r="G408" s="133">
        <v>3</v>
      </c>
      <c r="H408" s="133"/>
      <c r="I408" s="133"/>
      <c r="J408" s="133"/>
      <c r="K408" s="133">
        <v>3</v>
      </c>
      <c r="L408" s="56">
        <v>160</v>
      </c>
      <c r="M408">
        <f t="shared" si="107"/>
        <v>480</v>
      </c>
    </row>
    <row r="409" spans="1:13" s="115" customFormat="1" ht="18.75">
      <c r="A409" s="212" t="s">
        <v>329</v>
      </c>
      <c r="B409" s="216" t="s">
        <v>634</v>
      </c>
      <c r="C409" s="216" t="s">
        <v>645</v>
      </c>
      <c r="D409" s="135"/>
      <c r="E409" s="135"/>
      <c r="F409" s="135"/>
      <c r="G409" s="135"/>
      <c r="H409" s="135"/>
      <c r="I409" s="135"/>
      <c r="J409" s="135"/>
      <c r="K409" s="135"/>
      <c r="L409" s="117"/>
    </row>
    <row r="410" spans="1:13" ht="18.75">
      <c r="A410" s="207" t="s">
        <v>544</v>
      </c>
      <c r="B410" s="216" t="s">
        <v>634</v>
      </c>
      <c r="C410" s="216" t="s">
        <v>645</v>
      </c>
      <c r="D410" s="133">
        <v>85</v>
      </c>
      <c r="E410" s="133">
        <v>55</v>
      </c>
      <c r="F410" s="133"/>
      <c r="G410" s="133">
        <v>1</v>
      </c>
      <c r="H410" s="133"/>
      <c r="I410" s="133"/>
      <c r="J410" s="133"/>
      <c r="K410" s="133">
        <v>141</v>
      </c>
      <c r="L410" s="56">
        <v>390</v>
      </c>
      <c r="M410">
        <f t="shared" si="107"/>
        <v>54990</v>
      </c>
    </row>
    <row r="411" spans="1:13" ht="18.75">
      <c r="A411" s="207" t="s">
        <v>532</v>
      </c>
      <c r="B411" s="216" t="s">
        <v>634</v>
      </c>
      <c r="C411" s="216" t="s">
        <v>645</v>
      </c>
      <c r="D411" s="133">
        <v>406</v>
      </c>
      <c r="E411" s="133">
        <v>174</v>
      </c>
      <c r="F411" s="133"/>
      <c r="G411" s="133">
        <v>33</v>
      </c>
      <c r="H411" s="133">
        <v>12</v>
      </c>
      <c r="I411" s="133">
        <v>43</v>
      </c>
      <c r="J411" s="133"/>
      <c r="K411" s="133">
        <v>668</v>
      </c>
      <c r="L411" s="56">
        <v>160</v>
      </c>
      <c r="M411">
        <f t="shared" si="107"/>
        <v>106880</v>
      </c>
    </row>
    <row r="412" spans="1:13" ht="18.75">
      <c r="A412" s="207" t="s">
        <v>543</v>
      </c>
      <c r="B412" s="216" t="s">
        <v>634</v>
      </c>
      <c r="C412" s="216" t="s">
        <v>645</v>
      </c>
      <c r="D412" s="133">
        <v>10</v>
      </c>
      <c r="E412" s="133"/>
      <c r="F412" s="133"/>
      <c r="G412" s="133">
        <v>86</v>
      </c>
      <c r="H412" s="133"/>
      <c r="I412" s="133">
        <v>31</v>
      </c>
      <c r="J412" s="133"/>
      <c r="K412" s="133">
        <v>127</v>
      </c>
      <c r="L412" s="56">
        <v>390</v>
      </c>
      <c r="M412">
        <f t="shared" si="107"/>
        <v>49530</v>
      </c>
    </row>
    <row r="413" spans="1:13" ht="18.75">
      <c r="A413" s="207" t="s">
        <v>560</v>
      </c>
      <c r="B413" s="216" t="s">
        <v>634</v>
      </c>
      <c r="C413" s="216" t="s">
        <v>645</v>
      </c>
      <c r="D413" s="133">
        <v>25</v>
      </c>
      <c r="E413" s="133">
        <v>459</v>
      </c>
      <c r="F413" s="133"/>
      <c r="G413" s="133">
        <v>35</v>
      </c>
      <c r="H413" s="133">
        <v>25</v>
      </c>
      <c r="I413" s="133"/>
      <c r="J413" s="133"/>
      <c r="K413" s="133">
        <v>544</v>
      </c>
      <c r="L413" s="56">
        <v>160</v>
      </c>
      <c r="M413">
        <f t="shared" si="107"/>
        <v>87040</v>
      </c>
    </row>
    <row r="414" spans="1:13" ht="18.75">
      <c r="A414" s="207" t="s">
        <v>570</v>
      </c>
      <c r="B414" s="216" t="s">
        <v>634</v>
      </c>
      <c r="C414" s="216" t="s">
        <v>645</v>
      </c>
      <c r="D414" s="133"/>
      <c r="E414" s="133"/>
      <c r="F414" s="133"/>
      <c r="G414" s="133">
        <v>8</v>
      </c>
      <c r="H414" s="133"/>
      <c r="I414" s="133"/>
      <c r="J414" s="133"/>
      <c r="K414" s="133">
        <v>8</v>
      </c>
      <c r="L414" s="56">
        <v>400</v>
      </c>
      <c r="M414">
        <f t="shared" si="107"/>
        <v>3200</v>
      </c>
    </row>
    <row r="415" spans="1:13" ht="18.75">
      <c r="A415" s="207" t="s">
        <v>564</v>
      </c>
      <c r="B415" s="216" t="s">
        <v>634</v>
      </c>
      <c r="C415" s="216" t="s">
        <v>645</v>
      </c>
      <c r="D415" s="133">
        <v>48</v>
      </c>
      <c r="E415" s="133"/>
      <c r="F415" s="133"/>
      <c r="G415" s="133">
        <v>73</v>
      </c>
      <c r="H415" s="133"/>
      <c r="I415" s="133">
        <v>12</v>
      </c>
      <c r="J415" s="133"/>
      <c r="K415" s="133">
        <v>133</v>
      </c>
      <c r="L415" s="56">
        <v>30</v>
      </c>
      <c r="M415">
        <f t="shared" si="107"/>
        <v>3990</v>
      </c>
    </row>
    <row r="416" spans="1:13" ht="18.75">
      <c r="A416" s="207" t="s">
        <v>572</v>
      </c>
      <c r="B416" s="216" t="s">
        <v>634</v>
      </c>
      <c r="C416" s="216" t="s">
        <v>645</v>
      </c>
      <c r="D416" s="133"/>
      <c r="E416" s="133"/>
      <c r="F416" s="133"/>
      <c r="G416" s="133"/>
      <c r="H416" s="133"/>
      <c r="I416" s="133">
        <v>12</v>
      </c>
      <c r="J416" s="133"/>
      <c r="K416" s="133">
        <v>12</v>
      </c>
      <c r="L416" s="56">
        <v>390</v>
      </c>
      <c r="M416">
        <f t="shared" si="107"/>
        <v>4680</v>
      </c>
    </row>
    <row r="417" spans="1:13" s="115" customFormat="1" ht="18.75">
      <c r="A417" s="212" t="s">
        <v>558</v>
      </c>
      <c r="B417" s="216" t="s">
        <v>634</v>
      </c>
      <c r="C417" s="216" t="s">
        <v>645</v>
      </c>
      <c r="D417" s="135"/>
      <c r="E417" s="135"/>
      <c r="F417" s="135"/>
      <c r="G417" s="135"/>
      <c r="H417" s="135"/>
      <c r="I417" s="135"/>
      <c r="J417" s="135"/>
      <c r="K417" s="135"/>
      <c r="L417" s="117"/>
    </row>
    <row r="418" spans="1:13" ht="18.75">
      <c r="A418" s="207" t="s">
        <v>533</v>
      </c>
      <c r="B418" s="216" t="s">
        <v>634</v>
      </c>
      <c r="C418" s="216" t="s">
        <v>645</v>
      </c>
      <c r="D418" s="133">
        <v>2092</v>
      </c>
      <c r="E418" s="133">
        <v>4394</v>
      </c>
      <c r="F418" s="133">
        <v>125</v>
      </c>
      <c r="G418" s="133">
        <v>804</v>
      </c>
      <c r="H418" s="133">
        <v>1622</v>
      </c>
      <c r="I418" s="133">
        <v>1962</v>
      </c>
      <c r="J418" s="133"/>
      <c r="K418" s="133">
        <v>10999</v>
      </c>
      <c r="L418" s="56">
        <v>160</v>
      </c>
      <c r="M418">
        <f t="shared" si="107"/>
        <v>1759840</v>
      </c>
    </row>
    <row r="419" spans="1:13" ht="18.75">
      <c r="A419" s="207" t="s">
        <v>546</v>
      </c>
      <c r="B419" s="216" t="s">
        <v>634</v>
      </c>
      <c r="C419" s="216" t="s">
        <v>645</v>
      </c>
      <c r="D419" s="133">
        <v>57</v>
      </c>
      <c r="E419" s="133">
        <v>173</v>
      </c>
      <c r="F419" s="133"/>
      <c r="G419" s="133">
        <v>16</v>
      </c>
      <c r="H419" s="133"/>
      <c r="I419" s="133">
        <v>4</v>
      </c>
      <c r="J419" s="133"/>
      <c r="K419" s="133">
        <v>250</v>
      </c>
      <c r="L419" s="56">
        <v>390</v>
      </c>
      <c r="M419">
        <f t="shared" si="107"/>
        <v>97500</v>
      </c>
    </row>
    <row r="420" spans="1:13" s="115" customFormat="1" ht="18.75">
      <c r="A420" s="212" t="s">
        <v>559</v>
      </c>
      <c r="B420" s="216" t="s">
        <v>634</v>
      </c>
      <c r="C420" s="216" t="s">
        <v>645</v>
      </c>
      <c r="D420" s="135"/>
      <c r="E420" s="135"/>
      <c r="F420" s="135"/>
      <c r="G420" s="135"/>
      <c r="H420" s="135"/>
      <c r="I420" s="135"/>
      <c r="J420" s="135"/>
      <c r="K420" s="135"/>
      <c r="L420" s="117"/>
    </row>
    <row r="421" spans="1:13" ht="18.75">
      <c r="A421" s="207" t="s">
        <v>542</v>
      </c>
      <c r="B421" s="216" t="s">
        <v>634</v>
      </c>
      <c r="C421" s="216" t="s">
        <v>645</v>
      </c>
      <c r="D421" s="133">
        <v>10</v>
      </c>
      <c r="E421" s="133">
        <v>79</v>
      </c>
      <c r="F421" s="133"/>
      <c r="G421" s="133"/>
      <c r="H421" s="133">
        <v>269</v>
      </c>
      <c r="I421" s="133">
        <v>115</v>
      </c>
      <c r="J421" s="133"/>
      <c r="K421" s="133">
        <v>473</v>
      </c>
      <c r="L421" s="56">
        <v>170</v>
      </c>
      <c r="M421">
        <f t="shared" si="107"/>
        <v>80410</v>
      </c>
    </row>
    <row r="422" spans="1:13">
      <c r="A422" s="65" t="s">
        <v>7</v>
      </c>
      <c r="B422" s="65"/>
      <c r="C422" s="65"/>
      <c r="D422" s="133">
        <v>130193</v>
      </c>
      <c r="E422" s="133">
        <v>117409</v>
      </c>
      <c r="F422" s="133">
        <v>23294</v>
      </c>
      <c r="G422" s="133">
        <v>61244</v>
      </c>
      <c r="H422" s="133">
        <v>155459</v>
      </c>
      <c r="I422" s="133">
        <v>145748</v>
      </c>
      <c r="J422" s="133">
        <v>443</v>
      </c>
      <c r="K422" s="133">
        <v>633790</v>
      </c>
      <c r="L422" s="56" t="s">
        <v>622</v>
      </c>
    </row>
  </sheetData>
  <sortState xmlns:xlrd2="http://schemas.microsoft.com/office/spreadsheetml/2017/richdata2" ref="A377:M421">
    <sortCondition ref="A377:A421"/>
  </sortState>
  <pageMargins left="0.7" right="0.7" top="0.75" bottom="0.75" header="0.3" footer="0.3"/>
  <headerFooter>
    <oddHeader>&amp;R&amp;"Calibri"&amp;10&amp;K000000 Data Classification Label: General&amp;1#_x000D_</oddHeader>
    <oddFooter>&amp;L_x000D_&amp;1#&amp;"Calibri"&amp;10&amp;K000000 For Internal Use</oddFooter>
  </headerFooter>
  <ignoredErrors>
    <ignoredError sqref="E229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81CD2-4343-C640-9F02-F3233A8451FD}">
  <dimension ref="A1:L399"/>
  <sheetViews>
    <sheetView tabSelected="1" zoomScale="80" zoomScaleNormal="80" workbookViewId="0">
      <pane xSplit="1" topLeftCell="B1" activePane="topRight" state="frozen"/>
      <selection activeCell="A114" sqref="A114"/>
      <selection pane="topRight" activeCell="C1" sqref="C1"/>
    </sheetView>
  </sheetViews>
  <sheetFormatPr defaultColWidth="11" defaultRowHeight="15.75"/>
  <cols>
    <col min="1" max="1" width="44.5" bestFit="1" customWidth="1"/>
    <col min="2" max="3" width="44.5" customWidth="1"/>
    <col min="4" max="4" width="14.875" customWidth="1"/>
    <col min="5" max="5" width="10.125" customWidth="1"/>
    <col min="6" max="6" width="11.125" customWidth="1"/>
    <col min="7" max="7" width="10" customWidth="1"/>
    <col min="8" max="9" width="11.125" customWidth="1"/>
    <col min="10" max="10" width="11.375" customWidth="1"/>
    <col min="11" max="11" width="10.875" style="56" customWidth="1"/>
    <col min="12" max="12" width="20.125" customWidth="1"/>
  </cols>
  <sheetData>
    <row r="1" spans="1:12">
      <c r="A1" t="s">
        <v>649</v>
      </c>
      <c r="B1" t="s">
        <v>647</v>
      </c>
      <c r="C1" t="s">
        <v>648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7</v>
      </c>
      <c r="K1" s="149" t="s">
        <v>260</v>
      </c>
      <c r="L1" s="154" t="s">
        <v>323</v>
      </c>
    </row>
    <row r="2" spans="1:12" s="115" customFormat="1" ht="18.75">
      <c r="A2" s="115" t="s">
        <v>8</v>
      </c>
      <c r="D2" s="116">
        <v>15478</v>
      </c>
      <c r="E2" s="116">
        <v>20665</v>
      </c>
      <c r="F2" s="116">
        <v>8762</v>
      </c>
      <c r="G2" s="116">
        <v>4319</v>
      </c>
      <c r="H2" s="116">
        <v>22003</v>
      </c>
      <c r="I2" s="116">
        <v>34069</v>
      </c>
      <c r="J2" s="116">
        <v>105296</v>
      </c>
      <c r="K2" s="150"/>
      <c r="L2" s="115">
        <f>SUM(L5:L43)</f>
        <v>1458258</v>
      </c>
    </row>
    <row r="3" spans="1:12" s="115" customFormat="1" ht="18.75">
      <c r="A3" s="61" t="s">
        <v>321</v>
      </c>
      <c r="B3" s="61"/>
      <c r="C3" s="61"/>
      <c r="D3" s="116"/>
      <c r="E3" s="116"/>
      <c r="F3" s="116"/>
      <c r="G3" s="116"/>
      <c r="H3" s="116"/>
      <c r="I3" s="116"/>
      <c r="J3" s="116"/>
      <c r="K3" s="150"/>
    </row>
    <row r="4" spans="1:12" s="115" customFormat="1" ht="18.75">
      <c r="A4" s="112" t="s">
        <v>324</v>
      </c>
      <c r="B4" s="112"/>
      <c r="C4" s="112"/>
      <c r="D4" s="116">
        <f>SUM(D5:D16)</f>
        <v>4400</v>
      </c>
      <c r="E4" s="116">
        <f t="shared" ref="E4:I4" si="0">SUM(E5:E16)</f>
        <v>1439</v>
      </c>
      <c r="F4" s="116">
        <f t="shared" si="0"/>
        <v>2719</v>
      </c>
      <c r="G4" s="116">
        <f t="shared" si="0"/>
        <v>1847</v>
      </c>
      <c r="H4" s="116">
        <f t="shared" si="0"/>
        <v>3061</v>
      </c>
      <c r="I4" s="116">
        <f t="shared" si="0"/>
        <v>4151</v>
      </c>
      <c r="J4" s="116">
        <f>SUM(D4:I4)</f>
        <v>17617</v>
      </c>
      <c r="K4" s="150"/>
    </row>
    <row r="5" spans="1:12">
      <c r="A5" t="s">
        <v>20</v>
      </c>
      <c r="B5" s="218" t="s">
        <v>634</v>
      </c>
      <c r="C5" s="218" t="s">
        <v>321</v>
      </c>
      <c r="D5" s="9"/>
      <c r="E5" s="9"/>
      <c r="F5" s="9"/>
      <c r="G5" s="9"/>
      <c r="H5" s="9"/>
      <c r="I5" s="9">
        <v>12</v>
      </c>
      <c r="J5" s="9">
        <v>12</v>
      </c>
      <c r="K5" s="56">
        <v>14</v>
      </c>
      <c r="L5">
        <f>K5*J5</f>
        <v>168</v>
      </c>
    </row>
    <row r="6" spans="1:12">
      <c r="A6" t="s">
        <v>467</v>
      </c>
      <c r="B6" s="218" t="s">
        <v>634</v>
      </c>
      <c r="C6" s="218" t="s">
        <v>321</v>
      </c>
      <c r="D6" s="9"/>
      <c r="E6" s="9"/>
      <c r="F6" s="9">
        <v>134</v>
      </c>
      <c r="G6" s="9"/>
      <c r="H6" s="9"/>
      <c r="I6" s="9"/>
      <c r="J6" s="9">
        <v>134</v>
      </c>
      <c r="K6" s="56">
        <v>12</v>
      </c>
      <c r="L6">
        <f t="shared" ref="L6:L69" si="1">K6*J6</f>
        <v>1608</v>
      </c>
    </row>
    <row r="7" spans="1:12">
      <c r="A7" t="s">
        <v>37</v>
      </c>
      <c r="B7" s="218" t="s">
        <v>634</v>
      </c>
      <c r="C7" s="218" t="s">
        <v>321</v>
      </c>
      <c r="D7" s="9">
        <v>112</v>
      </c>
      <c r="E7" s="9">
        <v>10</v>
      </c>
      <c r="F7" s="9">
        <v>113</v>
      </c>
      <c r="G7" s="9">
        <v>29</v>
      </c>
      <c r="H7" s="9">
        <v>47</v>
      </c>
      <c r="I7" s="9">
        <v>40</v>
      </c>
      <c r="J7" s="9">
        <v>351</v>
      </c>
      <c r="K7" s="56">
        <v>12</v>
      </c>
      <c r="L7">
        <f t="shared" si="1"/>
        <v>4212</v>
      </c>
    </row>
    <row r="8" spans="1:12">
      <c r="A8" t="s">
        <v>33</v>
      </c>
      <c r="B8" s="218" t="s">
        <v>634</v>
      </c>
      <c r="C8" s="218" t="s">
        <v>321</v>
      </c>
      <c r="D8" s="9">
        <v>491</v>
      </c>
      <c r="E8" s="9">
        <v>46</v>
      </c>
      <c r="F8" s="9">
        <v>75</v>
      </c>
      <c r="G8" s="9">
        <v>62</v>
      </c>
      <c r="H8" s="9">
        <v>229</v>
      </c>
      <c r="I8" s="9">
        <v>61</v>
      </c>
      <c r="J8" s="9">
        <v>964</v>
      </c>
      <c r="K8" s="56">
        <v>23</v>
      </c>
      <c r="L8">
        <f t="shared" si="1"/>
        <v>22172</v>
      </c>
    </row>
    <row r="9" spans="1:12">
      <c r="A9" t="s">
        <v>38</v>
      </c>
      <c r="B9" s="218" t="s">
        <v>634</v>
      </c>
      <c r="C9" s="218" t="s">
        <v>321</v>
      </c>
      <c r="D9" s="9">
        <v>3</v>
      </c>
      <c r="E9" s="9"/>
      <c r="F9" s="9"/>
      <c r="G9" s="9"/>
      <c r="H9" s="9">
        <v>2</v>
      </c>
      <c r="I9" s="9"/>
      <c r="J9" s="9">
        <v>5</v>
      </c>
      <c r="K9" s="56">
        <v>360</v>
      </c>
      <c r="L9">
        <f t="shared" si="1"/>
        <v>1800</v>
      </c>
    </row>
    <row r="10" spans="1:12">
      <c r="A10" t="s">
        <v>27</v>
      </c>
      <c r="B10" s="218" t="s">
        <v>634</v>
      </c>
      <c r="C10" s="218" t="s">
        <v>321</v>
      </c>
      <c r="D10" s="9"/>
      <c r="E10" s="9"/>
      <c r="F10" s="9"/>
      <c r="G10" s="9">
        <v>5</v>
      </c>
      <c r="H10" s="9">
        <v>7</v>
      </c>
      <c r="I10" s="9">
        <v>6</v>
      </c>
      <c r="J10" s="9">
        <v>18</v>
      </c>
      <c r="K10" s="56">
        <v>400</v>
      </c>
      <c r="L10">
        <f t="shared" si="1"/>
        <v>7200</v>
      </c>
    </row>
    <row r="11" spans="1:12">
      <c r="A11" t="s">
        <v>19</v>
      </c>
      <c r="B11" s="218" t="s">
        <v>634</v>
      </c>
      <c r="C11" s="218" t="s">
        <v>321</v>
      </c>
      <c r="D11" s="9"/>
      <c r="E11" s="9"/>
      <c r="F11" s="9"/>
      <c r="G11" s="9"/>
      <c r="H11" s="9"/>
      <c r="I11" s="9"/>
      <c r="J11" s="9"/>
      <c r="K11" s="56">
        <v>5</v>
      </c>
      <c r="L11">
        <f t="shared" si="1"/>
        <v>0</v>
      </c>
    </row>
    <row r="12" spans="1:12">
      <c r="A12" t="s">
        <v>76</v>
      </c>
      <c r="B12" s="218" t="s">
        <v>634</v>
      </c>
      <c r="C12" s="218" t="s">
        <v>321</v>
      </c>
      <c r="D12" s="9">
        <v>456</v>
      </c>
      <c r="E12" s="9">
        <v>41</v>
      </c>
      <c r="F12" s="9">
        <v>121</v>
      </c>
      <c r="G12" s="9">
        <v>34</v>
      </c>
      <c r="H12" s="9">
        <v>90</v>
      </c>
      <c r="I12" s="9">
        <v>472</v>
      </c>
      <c r="J12" s="9">
        <v>1214</v>
      </c>
      <c r="K12" s="56">
        <v>26</v>
      </c>
      <c r="L12">
        <f t="shared" si="1"/>
        <v>31564</v>
      </c>
    </row>
    <row r="13" spans="1:12">
      <c r="A13" t="s">
        <v>77</v>
      </c>
      <c r="B13" s="218" t="s">
        <v>634</v>
      </c>
      <c r="C13" s="218" t="s">
        <v>321</v>
      </c>
      <c r="D13" s="9"/>
      <c r="E13" s="9"/>
      <c r="F13" s="9">
        <v>2</v>
      </c>
      <c r="G13" s="9"/>
      <c r="H13" s="9"/>
      <c r="I13" s="9"/>
      <c r="J13" s="9">
        <v>2</v>
      </c>
      <c r="K13" s="56">
        <v>360</v>
      </c>
      <c r="L13">
        <f t="shared" si="1"/>
        <v>720</v>
      </c>
    </row>
    <row r="14" spans="1:12">
      <c r="A14" t="s">
        <v>79</v>
      </c>
      <c r="B14" s="218" t="s">
        <v>634</v>
      </c>
      <c r="C14" s="218" t="s">
        <v>321</v>
      </c>
      <c r="D14" s="9">
        <v>1193</v>
      </c>
      <c r="E14" s="9">
        <v>1202</v>
      </c>
      <c r="F14" s="9">
        <v>1295</v>
      </c>
      <c r="G14" s="9">
        <v>970</v>
      </c>
      <c r="H14" s="9">
        <v>1994</v>
      </c>
      <c r="I14" s="9">
        <v>2560</v>
      </c>
      <c r="J14" s="9">
        <v>9214</v>
      </c>
      <c r="K14" s="56">
        <v>14</v>
      </c>
      <c r="L14">
        <f t="shared" si="1"/>
        <v>128996</v>
      </c>
    </row>
    <row r="15" spans="1:12">
      <c r="A15" t="s">
        <v>80</v>
      </c>
      <c r="B15" s="218" t="s">
        <v>634</v>
      </c>
      <c r="C15" s="218" t="s">
        <v>321</v>
      </c>
      <c r="D15" s="9">
        <v>2121</v>
      </c>
      <c r="E15" s="9">
        <v>138</v>
      </c>
      <c r="F15" s="9">
        <v>979</v>
      </c>
      <c r="G15" s="9">
        <v>747</v>
      </c>
      <c r="H15" s="9">
        <v>687</v>
      </c>
      <c r="I15" s="9">
        <v>998</v>
      </c>
      <c r="J15" s="9">
        <v>5670</v>
      </c>
      <c r="K15" s="56">
        <v>26</v>
      </c>
      <c r="L15">
        <f t="shared" si="1"/>
        <v>147420</v>
      </c>
    </row>
    <row r="16" spans="1:12">
      <c r="A16" t="s">
        <v>81</v>
      </c>
      <c r="B16" s="218" t="s">
        <v>634</v>
      </c>
      <c r="C16" s="218" t="s">
        <v>321</v>
      </c>
      <c r="D16" s="9">
        <v>24</v>
      </c>
      <c r="E16" s="9">
        <v>2</v>
      </c>
      <c r="F16" s="9"/>
      <c r="G16" s="9"/>
      <c r="H16" s="9">
        <v>5</v>
      </c>
      <c r="I16" s="9">
        <v>2</v>
      </c>
      <c r="J16" s="9">
        <v>33</v>
      </c>
      <c r="K16" s="56">
        <v>400</v>
      </c>
      <c r="L16">
        <f t="shared" si="1"/>
        <v>13200</v>
      </c>
    </row>
    <row r="17" spans="1:12" s="44" customFormat="1" ht="18.75">
      <c r="A17" s="112" t="s">
        <v>326</v>
      </c>
      <c r="B17" s="218" t="s">
        <v>634</v>
      </c>
      <c r="C17" s="218" t="s">
        <v>321</v>
      </c>
      <c r="D17" s="127">
        <f>SUM(D18:D23)</f>
        <v>543</v>
      </c>
      <c r="E17" s="127">
        <f t="shared" ref="E17:I17" si="2">SUM(E18:E23)</f>
        <v>831</v>
      </c>
      <c r="F17" s="127">
        <f t="shared" si="2"/>
        <v>380</v>
      </c>
      <c r="G17" s="127">
        <f t="shared" si="2"/>
        <v>109</v>
      </c>
      <c r="H17" s="127">
        <f t="shared" si="2"/>
        <v>0</v>
      </c>
      <c r="I17" s="127">
        <f t="shared" si="2"/>
        <v>2433</v>
      </c>
      <c r="J17" s="127">
        <f>SUM(D17:I17)</f>
        <v>4296</v>
      </c>
      <c r="K17" s="56"/>
      <c r="L17"/>
    </row>
    <row r="18" spans="1:12">
      <c r="A18" t="s">
        <v>42</v>
      </c>
      <c r="B18" s="218" t="s">
        <v>634</v>
      </c>
      <c r="C18" s="218" t="s">
        <v>321</v>
      </c>
      <c r="D18" s="9">
        <v>304</v>
      </c>
      <c r="E18" s="9">
        <v>534</v>
      </c>
      <c r="F18" s="9">
        <v>208</v>
      </c>
      <c r="G18" s="9">
        <v>58</v>
      </c>
      <c r="H18" s="9"/>
      <c r="I18" s="9">
        <v>67</v>
      </c>
      <c r="J18" s="9">
        <v>1171</v>
      </c>
      <c r="K18" s="56">
        <v>12</v>
      </c>
      <c r="L18">
        <f t="shared" si="1"/>
        <v>14052</v>
      </c>
    </row>
    <row r="19" spans="1:12">
      <c r="A19" t="s">
        <v>273</v>
      </c>
      <c r="B19" s="218" t="s">
        <v>634</v>
      </c>
      <c r="C19" s="218" t="s">
        <v>321</v>
      </c>
      <c r="D19" s="9">
        <v>100</v>
      </c>
      <c r="E19" s="9">
        <v>32</v>
      </c>
      <c r="F19" s="9">
        <v>11</v>
      </c>
      <c r="G19" s="9">
        <v>7</v>
      </c>
      <c r="H19" s="9"/>
      <c r="I19" s="9"/>
      <c r="J19" s="9">
        <v>150</v>
      </c>
      <c r="K19" s="56">
        <v>22</v>
      </c>
      <c r="L19">
        <f t="shared" si="1"/>
        <v>3300</v>
      </c>
    </row>
    <row r="20" spans="1:12">
      <c r="A20" t="s">
        <v>14</v>
      </c>
      <c r="B20" s="218" t="s">
        <v>634</v>
      </c>
      <c r="C20" s="218" t="s">
        <v>321</v>
      </c>
      <c r="D20" s="9">
        <v>10</v>
      </c>
      <c r="E20" s="9"/>
      <c r="F20" s="9"/>
      <c r="G20" s="9"/>
      <c r="H20" s="9"/>
      <c r="I20" s="9">
        <v>56</v>
      </c>
      <c r="J20" s="9">
        <v>66</v>
      </c>
      <c r="K20" s="56">
        <v>23</v>
      </c>
      <c r="L20">
        <f t="shared" si="1"/>
        <v>1518</v>
      </c>
    </row>
    <row r="21" spans="1:12">
      <c r="A21" t="s">
        <v>43</v>
      </c>
      <c r="B21" s="218" t="s">
        <v>634</v>
      </c>
      <c r="C21" s="218" t="s">
        <v>321</v>
      </c>
      <c r="D21" s="9"/>
      <c r="E21" s="9">
        <v>1</v>
      </c>
      <c r="F21" s="9"/>
      <c r="G21" s="9"/>
      <c r="H21" s="9"/>
      <c r="I21" s="9">
        <v>2</v>
      </c>
      <c r="J21" s="9">
        <v>3</v>
      </c>
      <c r="K21" s="56">
        <v>360</v>
      </c>
      <c r="L21">
        <f t="shared" si="1"/>
        <v>1080</v>
      </c>
    </row>
    <row r="22" spans="1:12">
      <c r="A22" t="s">
        <v>44</v>
      </c>
      <c r="B22" s="218" t="s">
        <v>634</v>
      </c>
      <c r="C22" s="218" t="s">
        <v>321</v>
      </c>
      <c r="D22" s="9"/>
      <c r="E22" s="9"/>
      <c r="F22" s="9"/>
      <c r="G22" s="9"/>
      <c r="H22" s="9"/>
      <c r="I22" s="9">
        <v>1</v>
      </c>
      <c r="J22" s="9">
        <v>1</v>
      </c>
      <c r="K22" s="56">
        <v>400</v>
      </c>
      <c r="L22">
        <f t="shared" si="1"/>
        <v>400</v>
      </c>
    </row>
    <row r="23" spans="1:12">
      <c r="A23" t="s">
        <v>68</v>
      </c>
      <c r="B23" s="218" t="s">
        <v>634</v>
      </c>
      <c r="C23" s="218" t="s">
        <v>321</v>
      </c>
      <c r="D23" s="9">
        <v>129</v>
      </c>
      <c r="E23" s="9">
        <v>264</v>
      </c>
      <c r="F23" s="9">
        <v>161</v>
      </c>
      <c r="G23" s="9">
        <v>44</v>
      </c>
      <c r="H23" s="9"/>
      <c r="I23" s="9">
        <v>2307</v>
      </c>
      <c r="J23" s="9">
        <v>2905</v>
      </c>
      <c r="K23" s="56">
        <v>13</v>
      </c>
      <c r="L23">
        <f t="shared" si="1"/>
        <v>37765</v>
      </c>
    </row>
    <row r="24" spans="1:12" s="44" customFormat="1" ht="18.75">
      <c r="A24" s="115" t="s">
        <v>367</v>
      </c>
      <c r="B24" s="218" t="s">
        <v>634</v>
      </c>
      <c r="C24" s="218" t="s">
        <v>321</v>
      </c>
      <c r="D24" s="127">
        <f>SUM(D25)</f>
        <v>0</v>
      </c>
      <c r="E24" s="127">
        <f t="shared" ref="E24:I24" si="3">SUM(E25)</f>
        <v>88</v>
      </c>
      <c r="F24" s="127">
        <f t="shared" si="3"/>
        <v>0</v>
      </c>
      <c r="G24" s="127">
        <f t="shared" si="3"/>
        <v>8</v>
      </c>
      <c r="H24" s="127">
        <f t="shared" si="3"/>
        <v>0</v>
      </c>
      <c r="I24" s="127">
        <f t="shared" si="3"/>
        <v>662</v>
      </c>
      <c r="J24" s="127">
        <f>SUM(D24:I24)</f>
        <v>758</v>
      </c>
      <c r="K24" s="56"/>
      <c r="L24"/>
    </row>
    <row r="25" spans="1:12">
      <c r="A25" t="s">
        <v>52</v>
      </c>
      <c r="B25" s="218" t="s">
        <v>634</v>
      </c>
      <c r="C25" s="218" t="s">
        <v>321</v>
      </c>
      <c r="D25" s="9"/>
      <c r="E25" s="9">
        <v>88</v>
      </c>
      <c r="F25" s="9"/>
      <c r="G25" s="9">
        <v>8</v>
      </c>
      <c r="H25" s="9"/>
      <c r="I25" s="9">
        <v>662</v>
      </c>
      <c r="J25" s="9">
        <v>758</v>
      </c>
      <c r="K25" s="56">
        <v>20</v>
      </c>
      <c r="L25">
        <f t="shared" si="1"/>
        <v>15160</v>
      </c>
    </row>
    <row r="26" spans="1:12" s="44" customFormat="1" ht="18.75">
      <c r="A26" s="112" t="s">
        <v>328</v>
      </c>
      <c r="B26" s="218" t="s">
        <v>634</v>
      </c>
      <c r="C26" s="218" t="s">
        <v>321</v>
      </c>
      <c r="D26" s="127">
        <f>SUM(D27:D28)</f>
        <v>44</v>
      </c>
      <c r="E26" s="127">
        <f t="shared" ref="E26:I26" si="4">SUM(E27:E28)</f>
        <v>214</v>
      </c>
      <c r="F26" s="127">
        <f t="shared" si="4"/>
        <v>13</v>
      </c>
      <c r="G26" s="127">
        <f t="shared" si="4"/>
        <v>33</v>
      </c>
      <c r="H26" s="127">
        <f t="shared" si="4"/>
        <v>1299</v>
      </c>
      <c r="I26" s="127">
        <f t="shared" si="4"/>
        <v>921</v>
      </c>
      <c r="J26" s="127">
        <f>SUM(D26:I26)</f>
        <v>2524</v>
      </c>
      <c r="K26" s="56"/>
      <c r="L26"/>
    </row>
    <row r="27" spans="1:12">
      <c r="A27" t="s">
        <v>274</v>
      </c>
      <c r="B27" s="218" t="s">
        <v>634</v>
      </c>
      <c r="C27" s="218" t="s">
        <v>321</v>
      </c>
      <c r="D27" s="9">
        <v>24</v>
      </c>
      <c r="E27" s="9">
        <v>205</v>
      </c>
      <c r="F27" s="9">
        <v>13</v>
      </c>
      <c r="G27" s="9">
        <v>33</v>
      </c>
      <c r="H27" s="9">
        <v>1299</v>
      </c>
      <c r="I27" s="9">
        <v>921</v>
      </c>
      <c r="J27" s="9">
        <v>2495</v>
      </c>
      <c r="K27" s="56">
        <v>20</v>
      </c>
      <c r="L27">
        <f t="shared" si="1"/>
        <v>49900</v>
      </c>
    </row>
    <row r="28" spans="1:12">
      <c r="A28" t="s">
        <v>16</v>
      </c>
      <c r="B28" s="218" t="s">
        <v>634</v>
      </c>
      <c r="C28" s="218" t="s">
        <v>321</v>
      </c>
      <c r="D28" s="9">
        <v>20</v>
      </c>
      <c r="E28" s="9">
        <v>9</v>
      </c>
      <c r="F28" s="9"/>
      <c r="G28" s="9"/>
      <c r="H28" s="9"/>
      <c r="I28" s="9"/>
      <c r="J28" s="9">
        <v>29</v>
      </c>
      <c r="K28" s="56">
        <v>26</v>
      </c>
      <c r="L28">
        <f t="shared" si="1"/>
        <v>754</v>
      </c>
    </row>
    <row r="29" spans="1:12" s="44" customFormat="1" ht="18.75">
      <c r="A29" s="112" t="s">
        <v>325</v>
      </c>
      <c r="B29" s="218" t="s">
        <v>634</v>
      </c>
      <c r="C29" s="218" t="s">
        <v>321</v>
      </c>
      <c r="D29" s="127">
        <f>SUM(D30:D31)</f>
        <v>10</v>
      </c>
      <c r="E29" s="127">
        <f t="shared" ref="E29:I29" si="5">SUM(E30:E31)</f>
        <v>0</v>
      </c>
      <c r="F29" s="127">
        <f t="shared" si="5"/>
        <v>0</v>
      </c>
      <c r="G29" s="127">
        <f t="shared" si="5"/>
        <v>0</v>
      </c>
      <c r="H29" s="127">
        <f t="shared" si="5"/>
        <v>29</v>
      </c>
      <c r="I29" s="127">
        <f t="shared" si="5"/>
        <v>55</v>
      </c>
      <c r="J29" s="127">
        <f>SUM(D29:I29)</f>
        <v>94</v>
      </c>
      <c r="K29" s="56"/>
      <c r="L29"/>
    </row>
    <row r="30" spans="1:12">
      <c r="A30" t="s">
        <v>39</v>
      </c>
      <c r="B30" s="218" t="s">
        <v>634</v>
      </c>
      <c r="C30" s="218" t="s">
        <v>321</v>
      </c>
      <c r="D30" s="9">
        <v>10</v>
      </c>
      <c r="E30" s="9"/>
      <c r="F30" s="9"/>
      <c r="G30" s="9"/>
      <c r="H30" s="9">
        <v>29</v>
      </c>
      <c r="I30" s="9">
        <v>38</v>
      </c>
      <c r="J30" s="9">
        <v>77</v>
      </c>
      <c r="K30" s="56">
        <v>10</v>
      </c>
      <c r="L30">
        <f t="shared" si="1"/>
        <v>770</v>
      </c>
    </row>
    <row r="31" spans="1:12">
      <c r="A31" t="s">
        <v>23</v>
      </c>
      <c r="B31" s="218" t="s">
        <v>634</v>
      </c>
      <c r="C31" s="218" t="s">
        <v>321</v>
      </c>
      <c r="D31" s="9"/>
      <c r="E31" s="9"/>
      <c r="F31" s="9"/>
      <c r="G31" s="9"/>
      <c r="H31" s="9"/>
      <c r="I31" s="9">
        <v>17</v>
      </c>
      <c r="J31" s="9">
        <v>17</v>
      </c>
      <c r="K31" s="56">
        <v>20</v>
      </c>
      <c r="L31">
        <f t="shared" si="1"/>
        <v>340</v>
      </c>
    </row>
    <row r="32" spans="1:12" s="44" customFormat="1" ht="18.75">
      <c r="A32" s="112" t="s">
        <v>327</v>
      </c>
      <c r="B32" s="218" t="s">
        <v>634</v>
      </c>
      <c r="C32" s="218" t="s">
        <v>321</v>
      </c>
      <c r="D32" s="127">
        <f>SUM(D33:D38)</f>
        <v>5326</v>
      </c>
      <c r="E32" s="127">
        <f t="shared" ref="E32:I32" si="6">SUM(E33:E38)</f>
        <v>11654</v>
      </c>
      <c r="F32" s="127">
        <f t="shared" si="6"/>
        <v>2943</v>
      </c>
      <c r="G32" s="127">
        <f t="shared" si="6"/>
        <v>841</v>
      </c>
      <c r="H32" s="127">
        <f t="shared" si="6"/>
        <v>3994</v>
      </c>
      <c r="I32" s="127">
        <f t="shared" si="6"/>
        <v>13783</v>
      </c>
      <c r="J32" s="127">
        <f>SUM(D32:I32)</f>
        <v>38541</v>
      </c>
      <c r="K32" s="56"/>
      <c r="L32"/>
    </row>
    <row r="33" spans="1:12">
      <c r="A33" t="s">
        <v>70</v>
      </c>
      <c r="B33" s="218" t="s">
        <v>634</v>
      </c>
      <c r="C33" s="218" t="s">
        <v>321</v>
      </c>
      <c r="D33" s="9">
        <v>2948</v>
      </c>
      <c r="E33" s="9">
        <v>5832</v>
      </c>
      <c r="F33" s="9">
        <v>1425</v>
      </c>
      <c r="G33" s="9">
        <v>325</v>
      </c>
      <c r="H33" s="9">
        <v>1835</v>
      </c>
      <c r="I33" s="9">
        <v>5388</v>
      </c>
      <c r="J33" s="9">
        <v>17753</v>
      </c>
      <c r="K33" s="56">
        <v>23</v>
      </c>
      <c r="L33">
        <f t="shared" si="1"/>
        <v>408319</v>
      </c>
    </row>
    <row r="34" spans="1:12">
      <c r="A34" t="s">
        <v>275</v>
      </c>
      <c r="B34" s="218" t="s">
        <v>634</v>
      </c>
      <c r="C34" s="218" t="s">
        <v>321</v>
      </c>
      <c r="D34" s="9">
        <v>7</v>
      </c>
      <c r="E34" s="9">
        <v>178</v>
      </c>
      <c r="F34" s="9">
        <v>8</v>
      </c>
      <c r="G34" s="9"/>
      <c r="H34" s="9"/>
      <c r="I34" s="9">
        <v>178</v>
      </c>
      <c r="J34" s="9">
        <v>371</v>
      </c>
      <c r="K34" s="56">
        <v>350</v>
      </c>
      <c r="L34">
        <f t="shared" si="1"/>
        <v>129850</v>
      </c>
    </row>
    <row r="35" spans="1:12">
      <c r="A35" t="s">
        <v>28</v>
      </c>
      <c r="B35" s="218" t="s">
        <v>634</v>
      </c>
      <c r="C35" s="218" t="s">
        <v>321</v>
      </c>
      <c r="D35" s="9"/>
      <c r="E35" s="9"/>
      <c r="F35" s="9"/>
      <c r="G35" s="9"/>
      <c r="H35" s="9">
        <v>96</v>
      </c>
      <c r="I35" s="9">
        <v>92</v>
      </c>
      <c r="J35" s="9">
        <v>188</v>
      </c>
      <c r="K35" s="56">
        <v>365</v>
      </c>
      <c r="L35">
        <f t="shared" si="1"/>
        <v>68620</v>
      </c>
    </row>
    <row r="36" spans="1:12">
      <c r="A36" t="s">
        <v>21</v>
      </c>
      <c r="B36" s="218" t="s">
        <v>634</v>
      </c>
      <c r="C36" s="218" t="s">
        <v>321</v>
      </c>
      <c r="D36" s="9">
        <v>2359</v>
      </c>
      <c r="E36" s="9">
        <v>5544</v>
      </c>
      <c r="F36" s="9">
        <v>1510</v>
      </c>
      <c r="G36" s="9">
        <v>516</v>
      </c>
      <c r="H36" s="9">
        <v>2053</v>
      </c>
      <c r="I36" s="9">
        <v>8045</v>
      </c>
      <c r="J36" s="9">
        <v>20027</v>
      </c>
      <c r="K36" s="56">
        <v>14</v>
      </c>
      <c r="L36">
        <f t="shared" si="1"/>
        <v>280378</v>
      </c>
    </row>
    <row r="37" spans="1:12">
      <c r="A37" t="s">
        <v>18</v>
      </c>
      <c r="B37" s="218" t="s">
        <v>634</v>
      </c>
      <c r="C37" s="218" t="s">
        <v>321</v>
      </c>
      <c r="D37" s="9">
        <v>5</v>
      </c>
      <c r="E37" s="9">
        <v>47</v>
      </c>
      <c r="F37" s="9"/>
      <c r="G37" s="9"/>
      <c r="H37" s="9">
        <v>7</v>
      </c>
      <c r="I37" s="9">
        <v>5</v>
      </c>
      <c r="J37" s="9">
        <v>64</v>
      </c>
      <c r="K37" s="56">
        <v>400</v>
      </c>
      <c r="L37">
        <f t="shared" si="1"/>
        <v>25600</v>
      </c>
    </row>
    <row r="38" spans="1:12">
      <c r="A38" t="s">
        <v>41</v>
      </c>
      <c r="B38" s="218" t="s">
        <v>634</v>
      </c>
      <c r="C38" s="218" t="s">
        <v>321</v>
      </c>
      <c r="D38" s="9">
        <v>7</v>
      </c>
      <c r="E38" s="9">
        <v>53</v>
      </c>
      <c r="F38" s="9"/>
      <c r="G38" s="9"/>
      <c r="H38" s="9">
        <v>3</v>
      </c>
      <c r="I38" s="9">
        <v>75</v>
      </c>
      <c r="J38" s="9">
        <v>138</v>
      </c>
      <c r="K38" s="56">
        <v>400</v>
      </c>
      <c r="L38">
        <f t="shared" si="1"/>
        <v>55200</v>
      </c>
    </row>
    <row r="39" spans="1:12" s="44" customFormat="1" ht="18.75">
      <c r="A39" s="112" t="s">
        <v>329</v>
      </c>
      <c r="B39" s="218" t="s">
        <v>634</v>
      </c>
      <c r="C39" s="218" t="s">
        <v>321</v>
      </c>
      <c r="D39" s="127">
        <f>SUM(D40:D41)</f>
        <v>5</v>
      </c>
      <c r="E39" s="127">
        <f t="shared" ref="E39:I39" si="7">SUM(E40:E41)</f>
        <v>28</v>
      </c>
      <c r="F39" s="127">
        <f t="shared" si="7"/>
        <v>10</v>
      </c>
      <c r="G39" s="127">
        <f t="shared" si="7"/>
        <v>0</v>
      </c>
      <c r="H39" s="127">
        <f t="shared" si="7"/>
        <v>0</v>
      </c>
      <c r="I39" s="127">
        <f t="shared" si="7"/>
        <v>61</v>
      </c>
      <c r="J39" s="127">
        <f>SUM(D39:I39)</f>
        <v>104</v>
      </c>
      <c r="K39" s="56"/>
      <c r="L39"/>
    </row>
    <row r="40" spans="1:12">
      <c r="A40" t="s">
        <v>34</v>
      </c>
      <c r="B40" s="218" t="s">
        <v>634</v>
      </c>
      <c r="C40" s="218" t="s">
        <v>321</v>
      </c>
      <c r="D40" s="9"/>
      <c r="E40" s="9">
        <v>23</v>
      </c>
      <c r="F40" s="9">
        <v>10</v>
      </c>
      <c r="G40" s="9"/>
      <c r="H40" s="9"/>
      <c r="I40" s="9">
        <v>61</v>
      </c>
      <c r="J40" s="9">
        <v>94</v>
      </c>
      <c r="K40" s="56">
        <v>20</v>
      </c>
      <c r="L40">
        <f t="shared" si="1"/>
        <v>1880</v>
      </c>
    </row>
    <row r="41" spans="1:12">
      <c r="A41" t="s">
        <v>31</v>
      </c>
      <c r="B41" s="218" t="s">
        <v>634</v>
      </c>
      <c r="C41" s="218" t="s">
        <v>321</v>
      </c>
      <c r="D41" s="9">
        <v>5</v>
      </c>
      <c r="E41" s="9">
        <v>5</v>
      </c>
      <c r="F41" s="9"/>
      <c r="G41" s="9"/>
      <c r="H41" s="9"/>
      <c r="I41" s="9"/>
      <c r="J41" s="9">
        <v>10</v>
      </c>
      <c r="K41" s="56">
        <v>400</v>
      </c>
      <c r="L41">
        <f t="shared" si="1"/>
        <v>4000</v>
      </c>
    </row>
    <row r="42" spans="1:12" s="44" customFormat="1" ht="18.75">
      <c r="A42" s="112" t="s">
        <v>423</v>
      </c>
      <c r="B42" s="218" t="s">
        <v>634</v>
      </c>
      <c r="C42" s="218" t="s">
        <v>321</v>
      </c>
      <c r="D42" s="127">
        <f>SUM(D43)</f>
        <v>0</v>
      </c>
      <c r="E42" s="127">
        <f t="shared" ref="E42:I42" si="8">SUM(E43)</f>
        <v>0</v>
      </c>
      <c r="F42" s="127">
        <f t="shared" si="8"/>
        <v>0</v>
      </c>
      <c r="G42" s="127">
        <f t="shared" si="8"/>
        <v>0</v>
      </c>
      <c r="H42" s="127">
        <f t="shared" si="8"/>
        <v>0</v>
      </c>
      <c r="I42" s="127">
        <f t="shared" si="8"/>
        <v>26</v>
      </c>
      <c r="J42" s="127">
        <f>SUM(D42:I42)</f>
        <v>26</v>
      </c>
      <c r="K42" s="56"/>
      <c r="L42"/>
    </row>
    <row r="43" spans="1:12">
      <c r="A43" t="s">
        <v>73</v>
      </c>
      <c r="B43" s="218" t="s">
        <v>634</v>
      </c>
      <c r="C43" s="218" t="s">
        <v>321</v>
      </c>
      <c r="D43" s="9"/>
      <c r="E43" s="9"/>
      <c r="F43" s="9"/>
      <c r="G43" s="9"/>
      <c r="H43" s="9"/>
      <c r="I43" s="9">
        <v>26</v>
      </c>
      <c r="J43" s="9">
        <v>26</v>
      </c>
      <c r="K43" s="56">
        <v>12</v>
      </c>
      <c r="L43">
        <f t="shared" si="1"/>
        <v>312</v>
      </c>
    </row>
    <row r="44" spans="1:12" ht="21">
      <c r="A44" s="61" t="s">
        <v>472</v>
      </c>
      <c r="B44" s="218" t="s">
        <v>634</v>
      </c>
      <c r="C44" s="218" t="s">
        <v>451</v>
      </c>
      <c r="D44" s="9"/>
      <c r="E44" s="9"/>
      <c r="F44" s="9"/>
      <c r="G44" s="9"/>
      <c r="H44" s="9"/>
      <c r="I44" s="9"/>
      <c r="J44" s="9"/>
      <c r="L44" s="109">
        <f>SUM(L45:L96)</f>
        <v>1253660</v>
      </c>
    </row>
    <row r="45" spans="1:12" s="44" customFormat="1" ht="18.75">
      <c r="A45" s="115" t="s">
        <v>429</v>
      </c>
      <c r="B45" s="218" t="s">
        <v>634</v>
      </c>
      <c r="C45" s="218" t="s">
        <v>451</v>
      </c>
      <c r="D45" s="127">
        <f>SUM(D46)</f>
        <v>130</v>
      </c>
      <c r="E45" s="127">
        <f t="shared" ref="E45:I45" si="9">SUM(E46)</f>
        <v>13</v>
      </c>
      <c r="F45" s="127">
        <f t="shared" si="9"/>
        <v>0</v>
      </c>
      <c r="G45" s="127">
        <f t="shared" si="9"/>
        <v>0</v>
      </c>
      <c r="H45" s="127">
        <f t="shared" si="9"/>
        <v>0</v>
      </c>
      <c r="I45" s="127">
        <f t="shared" si="9"/>
        <v>0</v>
      </c>
      <c r="J45" s="127">
        <f>SUM(D45:I45)</f>
        <v>143</v>
      </c>
      <c r="K45" s="56"/>
      <c r="L45"/>
    </row>
    <row r="46" spans="1:12">
      <c r="A46" t="s">
        <v>46</v>
      </c>
      <c r="B46" s="218" t="s">
        <v>634</v>
      </c>
      <c r="C46" s="218" t="s">
        <v>451</v>
      </c>
      <c r="D46" s="9">
        <v>130</v>
      </c>
      <c r="E46" s="9">
        <v>13</v>
      </c>
      <c r="F46" s="9"/>
      <c r="G46" s="9"/>
      <c r="H46" s="9"/>
      <c r="I46" s="9"/>
      <c r="J46" s="9">
        <v>143</v>
      </c>
      <c r="K46" s="56">
        <v>20</v>
      </c>
      <c r="L46">
        <f t="shared" si="1"/>
        <v>2860</v>
      </c>
    </row>
    <row r="47" spans="1:12" s="44" customFormat="1" ht="18.75">
      <c r="A47" s="115" t="s">
        <v>360</v>
      </c>
      <c r="B47" s="218" t="s">
        <v>634</v>
      </c>
      <c r="C47" s="218" t="s">
        <v>451</v>
      </c>
      <c r="D47" s="127">
        <f>SUM(D48:D50)</f>
        <v>2781</v>
      </c>
      <c r="E47" s="127">
        <f t="shared" ref="E47:I47" si="10">SUM(E48:E50)</f>
        <v>55</v>
      </c>
      <c r="F47" s="127">
        <f t="shared" si="10"/>
        <v>89</v>
      </c>
      <c r="G47" s="127">
        <f t="shared" si="10"/>
        <v>5</v>
      </c>
      <c r="H47" s="127">
        <f t="shared" si="10"/>
        <v>0</v>
      </c>
      <c r="I47" s="127">
        <f t="shared" si="10"/>
        <v>0</v>
      </c>
      <c r="J47" s="127">
        <f>SUM(D47:I47)</f>
        <v>2930</v>
      </c>
      <c r="K47" s="56"/>
      <c r="L47"/>
    </row>
    <row r="48" spans="1:12">
      <c r="A48" t="s">
        <v>9</v>
      </c>
      <c r="B48" s="218" t="s">
        <v>634</v>
      </c>
      <c r="C48" s="218" t="s">
        <v>451</v>
      </c>
      <c r="D48" s="9">
        <v>1513</v>
      </c>
      <c r="E48" s="9">
        <v>45</v>
      </c>
      <c r="F48" s="9">
        <v>73</v>
      </c>
      <c r="G48" s="9"/>
      <c r="H48" s="9"/>
      <c r="I48" s="9"/>
      <c r="J48" s="9">
        <v>1631</v>
      </c>
      <c r="K48" s="56">
        <v>20</v>
      </c>
      <c r="L48">
        <f t="shared" si="1"/>
        <v>32620</v>
      </c>
    </row>
    <row r="49" spans="1:12">
      <c r="A49" t="s">
        <v>10</v>
      </c>
      <c r="B49" s="218" t="s">
        <v>634</v>
      </c>
      <c r="C49" s="218" t="s">
        <v>451</v>
      </c>
      <c r="D49" s="9">
        <v>3</v>
      </c>
      <c r="E49" s="9">
        <v>1</v>
      </c>
      <c r="F49" s="9"/>
      <c r="G49" s="9"/>
      <c r="H49" s="9"/>
      <c r="I49" s="9"/>
      <c r="J49" s="9">
        <v>4</v>
      </c>
      <c r="K49" s="56">
        <v>250</v>
      </c>
      <c r="L49">
        <f t="shared" si="1"/>
        <v>1000</v>
      </c>
    </row>
    <row r="50" spans="1:12">
      <c r="A50" t="s">
        <v>11</v>
      </c>
      <c r="B50" s="218" t="s">
        <v>634</v>
      </c>
      <c r="C50" s="218" t="s">
        <v>451</v>
      </c>
      <c r="D50" s="9">
        <v>1265</v>
      </c>
      <c r="E50" s="9">
        <v>9</v>
      </c>
      <c r="F50" s="9">
        <v>16</v>
      </c>
      <c r="G50" s="9">
        <v>5</v>
      </c>
      <c r="H50" s="9"/>
      <c r="I50" s="9"/>
      <c r="J50" s="9">
        <v>1295</v>
      </c>
      <c r="K50" s="56">
        <v>40</v>
      </c>
      <c r="L50">
        <f t="shared" si="1"/>
        <v>51800</v>
      </c>
    </row>
    <row r="51" spans="1:12" s="44" customFormat="1" ht="18.75">
      <c r="A51" s="115" t="s">
        <v>330</v>
      </c>
      <c r="B51" s="218" t="s">
        <v>634</v>
      </c>
      <c r="C51" s="218" t="s">
        <v>451</v>
      </c>
      <c r="D51" s="127">
        <f>SUM(D52:D54)</f>
        <v>923</v>
      </c>
      <c r="E51" s="127">
        <f t="shared" ref="E51:I51" si="11">SUM(E52:E54)</f>
        <v>1929</v>
      </c>
      <c r="F51" s="127">
        <f t="shared" si="11"/>
        <v>741</v>
      </c>
      <c r="G51" s="127">
        <f t="shared" si="11"/>
        <v>638</v>
      </c>
      <c r="H51" s="127">
        <f t="shared" si="11"/>
        <v>0</v>
      </c>
      <c r="I51" s="127">
        <f t="shared" si="11"/>
        <v>3083</v>
      </c>
      <c r="J51" s="127">
        <f>SUM(D51:I51)</f>
        <v>7314</v>
      </c>
      <c r="K51" s="56"/>
      <c r="L51"/>
    </row>
    <row r="52" spans="1:12">
      <c r="A52" t="s">
        <v>56</v>
      </c>
      <c r="B52" s="218" t="s">
        <v>634</v>
      </c>
      <c r="C52" s="218" t="s">
        <v>451</v>
      </c>
      <c r="D52" s="9">
        <v>594</v>
      </c>
      <c r="E52" s="9">
        <v>1838</v>
      </c>
      <c r="F52" s="9">
        <v>582</v>
      </c>
      <c r="G52" s="9">
        <v>555</v>
      </c>
      <c r="H52" s="9"/>
      <c r="I52" s="9">
        <v>2912</v>
      </c>
      <c r="J52" s="9">
        <v>6481</v>
      </c>
      <c r="K52" s="56">
        <v>20</v>
      </c>
      <c r="L52">
        <f t="shared" si="1"/>
        <v>129620</v>
      </c>
    </row>
    <row r="53" spans="1:12">
      <c r="A53" t="s">
        <v>12</v>
      </c>
      <c r="B53" s="218" t="s">
        <v>634</v>
      </c>
      <c r="C53" s="218" t="s">
        <v>451</v>
      </c>
      <c r="D53" s="9"/>
      <c r="E53" s="9">
        <v>47</v>
      </c>
      <c r="F53" s="9"/>
      <c r="G53" s="9">
        <v>11</v>
      </c>
      <c r="H53" s="9"/>
      <c r="I53" s="9">
        <v>171</v>
      </c>
      <c r="J53" s="9">
        <v>229</v>
      </c>
      <c r="K53" s="56">
        <v>250</v>
      </c>
      <c r="L53">
        <f t="shared" si="1"/>
        <v>57250</v>
      </c>
    </row>
    <row r="54" spans="1:12">
      <c r="A54" t="s">
        <v>13</v>
      </c>
      <c r="B54" s="218" t="s">
        <v>634</v>
      </c>
      <c r="C54" s="218" t="s">
        <v>451</v>
      </c>
      <c r="D54" s="9">
        <v>329</v>
      </c>
      <c r="E54" s="9">
        <v>44</v>
      </c>
      <c r="F54" s="9">
        <v>159</v>
      </c>
      <c r="G54" s="9">
        <v>72</v>
      </c>
      <c r="H54" s="9"/>
      <c r="I54" s="9"/>
      <c r="J54" s="9">
        <v>604</v>
      </c>
      <c r="K54" s="56">
        <v>35</v>
      </c>
      <c r="L54">
        <f t="shared" si="1"/>
        <v>21140</v>
      </c>
    </row>
    <row r="55" spans="1:12" s="44" customFormat="1">
      <c r="A55" s="44" t="s">
        <v>480</v>
      </c>
      <c r="B55" s="218" t="s">
        <v>634</v>
      </c>
      <c r="C55" s="218" t="s">
        <v>451</v>
      </c>
      <c r="D55" s="127">
        <f>SUM(D56)</f>
        <v>0</v>
      </c>
      <c r="E55" s="127">
        <f t="shared" ref="E55:I55" si="12">SUM(E56)</f>
        <v>0</v>
      </c>
      <c r="F55" s="127">
        <f t="shared" si="12"/>
        <v>0</v>
      </c>
      <c r="G55" s="127">
        <f t="shared" si="12"/>
        <v>0</v>
      </c>
      <c r="H55" s="127">
        <f t="shared" si="12"/>
        <v>0</v>
      </c>
      <c r="I55" s="127">
        <f t="shared" si="12"/>
        <v>27</v>
      </c>
      <c r="J55" s="127">
        <f>SUM(D55:I55)</f>
        <v>27</v>
      </c>
      <c r="K55" s="56"/>
      <c r="L55"/>
    </row>
    <row r="56" spans="1:12">
      <c r="A56" t="s">
        <v>47</v>
      </c>
      <c r="B56" s="218" t="s">
        <v>634</v>
      </c>
      <c r="C56" s="218" t="s">
        <v>451</v>
      </c>
      <c r="D56" s="9"/>
      <c r="E56" s="9"/>
      <c r="F56" s="9"/>
      <c r="G56" s="9"/>
      <c r="H56" s="9"/>
      <c r="I56" s="9">
        <v>27</v>
      </c>
      <c r="J56" s="9">
        <v>27</v>
      </c>
      <c r="K56" s="56">
        <v>20</v>
      </c>
      <c r="L56">
        <f t="shared" si="1"/>
        <v>540</v>
      </c>
    </row>
    <row r="57" spans="1:12" s="44" customFormat="1" ht="18.75">
      <c r="A57" s="115" t="s">
        <v>331</v>
      </c>
      <c r="B57" s="218" t="s">
        <v>634</v>
      </c>
      <c r="C57" s="218" t="s">
        <v>451</v>
      </c>
      <c r="D57" s="127">
        <f>SUM(D58:D59)</f>
        <v>22</v>
      </c>
      <c r="E57" s="127">
        <f t="shared" ref="E57:I57" si="13">SUM(E58:E59)</f>
        <v>20</v>
      </c>
      <c r="F57" s="127">
        <f t="shared" si="13"/>
        <v>0</v>
      </c>
      <c r="G57" s="127">
        <f t="shared" si="13"/>
        <v>33</v>
      </c>
      <c r="H57" s="127">
        <f t="shared" si="13"/>
        <v>708</v>
      </c>
      <c r="I57" s="127">
        <f t="shared" si="13"/>
        <v>147</v>
      </c>
      <c r="J57" s="127">
        <f>SUM(D57:I57)</f>
        <v>930</v>
      </c>
      <c r="K57" s="56"/>
      <c r="L57"/>
    </row>
    <row r="58" spans="1:12">
      <c r="A58" t="s">
        <v>71</v>
      </c>
      <c r="B58" s="218" t="s">
        <v>634</v>
      </c>
      <c r="C58" s="218" t="s">
        <v>451</v>
      </c>
      <c r="D58" s="9">
        <v>10</v>
      </c>
      <c r="E58" s="9"/>
      <c r="F58" s="9"/>
      <c r="G58" s="9"/>
      <c r="H58" s="9"/>
      <c r="I58" s="9"/>
      <c r="J58" s="9">
        <v>10</v>
      </c>
      <c r="K58" s="56">
        <v>20</v>
      </c>
      <c r="L58">
        <f t="shared" si="1"/>
        <v>200</v>
      </c>
    </row>
    <row r="59" spans="1:12">
      <c r="A59" t="s">
        <v>72</v>
      </c>
      <c r="B59" s="218" t="s">
        <v>634</v>
      </c>
      <c r="C59" s="218" t="s">
        <v>451</v>
      </c>
      <c r="D59" s="9">
        <v>12</v>
      </c>
      <c r="E59" s="9">
        <v>20</v>
      </c>
      <c r="F59" s="9"/>
      <c r="G59" s="9">
        <v>33</v>
      </c>
      <c r="H59" s="9">
        <v>708</v>
      </c>
      <c r="I59" s="9">
        <v>147</v>
      </c>
      <c r="J59" s="9">
        <v>920</v>
      </c>
      <c r="K59" s="56">
        <v>250</v>
      </c>
      <c r="L59">
        <f t="shared" si="1"/>
        <v>230000</v>
      </c>
    </row>
    <row r="60" spans="1:12" s="44" customFormat="1" ht="18.75">
      <c r="A60" s="115" t="s">
        <v>332</v>
      </c>
      <c r="B60" s="218" t="s">
        <v>634</v>
      </c>
      <c r="C60" s="218" t="s">
        <v>451</v>
      </c>
      <c r="D60" s="127">
        <f>SUM(D61:D62)</f>
        <v>306</v>
      </c>
      <c r="E60" s="127">
        <f t="shared" ref="E60:I60" si="14">SUM(E61:E62)</f>
        <v>324</v>
      </c>
      <c r="F60" s="127">
        <f t="shared" si="14"/>
        <v>152</v>
      </c>
      <c r="G60" s="127">
        <f t="shared" si="14"/>
        <v>5</v>
      </c>
      <c r="H60" s="127">
        <f t="shared" si="14"/>
        <v>10</v>
      </c>
      <c r="I60" s="127">
        <f t="shared" si="14"/>
        <v>114</v>
      </c>
      <c r="J60" s="127">
        <f>SUM(D60:I60)</f>
        <v>911</v>
      </c>
      <c r="K60" s="56"/>
      <c r="L60"/>
    </row>
    <row r="61" spans="1:12">
      <c r="A61" t="s">
        <v>59</v>
      </c>
      <c r="B61" s="218" t="s">
        <v>634</v>
      </c>
      <c r="C61" s="218" t="s">
        <v>451</v>
      </c>
      <c r="D61" s="9">
        <v>306</v>
      </c>
      <c r="E61" s="9">
        <v>324</v>
      </c>
      <c r="F61" s="9">
        <v>152</v>
      </c>
      <c r="G61" s="9">
        <v>5</v>
      </c>
      <c r="H61" s="9"/>
      <c r="I61" s="9">
        <v>114</v>
      </c>
      <c r="J61" s="9">
        <v>901</v>
      </c>
      <c r="K61" s="56">
        <v>20</v>
      </c>
      <c r="L61">
        <f t="shared" si="1"/>
        <v>18020</v>
      </c>
    </row>
    <row r="62" spans="1:12">
      <c r="A62" t="s">
        <v>60</v>
      </c>
      <c r="B62" s="218" t="s">
        <v>634</v>
      </c>
      <c r="C62" s="218" t="s">
        <v>451</v>
      </c>
      <c r="D62" s="9"/>
      <c r="E62" s="9"/>
      <c r="F62" s="9"/>
      <c r="G62" s="9"/>
      <c r="H62" s="9">
        <v>10</v>
      </c>
      <c r="I62" s="9"/>
      <c r="J62" s="9">
        <v>10</v>
      </c>
      <c r="K62" s="56">
        <v>250</v>
      </c>
      <c r="L62">
        <f t="shared" si="1"/>
        <v>2500</v>
      </c>
    </row>
    <row r="63" spans="1:12" s="44" customFormat="1" ht="18.75">
      <c r="A63" s="115" t="s">
        <v>368</v>
      </c>
      <c r="B63" s="218" t="s">
        <v>634</v>
      </c>
      <c r="C63" s="218" t="s">
        <v>451</v>
      </c>
      <c r="D63" s="127">
        <f>SUM(D64)</f>
        <v>0</v>
      </c>
      <c r="E63" s="127">
        <f t="shared" ref="E63:I63" si="15">SUM(E64)</f>
        <v>206</v>
      </c>
      <c r="F63" s="127">
        <f t="shared" si="15"/>
        <v>23</v>
      </c>
      <c r="G63" s="127">
        <f t="shared" si="15"/>
        <v>0</v>
      </c>
      <c r="H63" s="127">
        <f t="shared" si="15"/>
        <v>0</v>
      </c>
      <c r="I63" s="127">
        <f t="shared" si="15"/>
        <v>128</v>
      </c>
      <c r="J63" s="127">
        <f>SUM(D63:I63)</f>
        <v>357</v>
      </c>
      <c r="K63" s="56"/>
      <c r="L63"/>
    </row>
    <row r="64" spans="1:12">
      <c r="A64" t="s">
        <v>53</v>
      </c>
      <c r="B64" s="218" t="s">
        <v>634</v>
      </c>
      <c r="C64" s="218" t="s">
        <v>451</v>
      </c>
      <c r="D64" s="9"/>
      <c r="E64" s="9">
        <v>206</v>
      </c>
      <c r="F64" s="9">
        <v>23</v>
      </c>
      <c r="G64" s="9"/>
      <c r="H64" s="9"/>
      <c r="I64" s="9">
        <v>128</v>
      </c>
      <c r="J64" s="9">
        <v>357</v>
      </c>
      <c r="K64" s="56">
        <v>20</v>
      </c>
      <c r="L64">
        <f t="shared" si="1"/>
        <v>7140</v>
      </c>
    </row>
    <row r="65" spans="1:12" s="44" customFormat="1" ht="18.75">
      <c r="A65" s="115" t="s">
        <v>369</v>
      </c>
      <c r="B65" s="218" t="s">
        <v>634</v>
      </c>
      <c r="C65" s="218" t="s">
        <v>451</v>
      </c>
      <c r="D65" s="127">
        <f>SUM(D66)</f>
        <v>0</v>
      </c>
      <c r="E65" s="127">
        <f t="shared" ref="E65:I65" si="16">SUM(E66)</f>
        <v>0</v>
      </c>
      <c r="F65" s="127">
        <f t="shared" si="16"/>
        <v>0</v>
      </c>
      <c r="G65" s="127">
        <f t="shared" si="16"/>
        <v>6</v>
      </c>
      <c r="H65" s="127">
        <f t="shared" si="16"/>
        <v>0</v>
      </c>
      <c r="I65" s="127">
        <f t="shared" si="16"/>
        <v>0</v>
      </c>
      <c r="J65" s="127">
        <f>SUM(D65:I65)</f>
        <v>6</v>
      </c>
      <c r="K65" s="56"/>
      <c r="L65"/>
    </row>
    <row r="66" spans="1:12">
      <c r="A66" t="s">
        <v>75</v>
      </c>
      <c r="B66" s="218" t="s">
        <v>634</v>
      </c>
      <c r="C66" s="218" t="s">
        <v>451</v>
      </c>
      <c r="D66" s="9"/>
      <c r="E66" s="9"/>
      <c r="F66" s="9"/>
      <c r="G66" s="9">
        <v>6</v>
      </c>
      <c r="H66" s="9"/>
      <c r="I66" s="9"/>
      <c r="J66" s="9">
        <v>6</v>
      </c>
      <c r="K66" s="56">
        <v>250</v>
      </c>
      <c r="L66">
        <f t="shared" si="1"/>
        <v>1500</v>
      </c>
    </row>
    <row r="67" spans="1:12" s="44" customFormat="1" ht="18.75">
      <c r="A67" s="115" t="s">
        <v>431</v>
      </c>
      <c r="B67" s="218" t="s">
        <v>634</v>
      </c>
      <c r="C67" s="218" t="s">
        <v>451</v>
      </c>
      <c r="D67" s="127">
        <f>SUM(D68:D71)</f>
        <v>30</v>
      </c>
      <c r="E67" s="127">
        <f t="shared" ref="E67:I67" si="17">SUM(E68:E71)</f>
        <v>452</v>
      </c>
      <c r="F67" s="127">
        <f t="shared" si="17"/>
        <v>64</v>
      </c>
      <c r="G67" s="127">
        <f t="shared" si="17"/>
        <v>292</v>
      </c>
      <c r="H67" s="127">
        <f t="shared" si="17"/>
        <v>1639</v>
      </c>
      <c r="I67" s="127">
        <f t="shared" si="17"/>
        <v>1479</v>
      </c>
      <c r="J67" s="127">
        <f>SUM(D67:I67)</f>
        <v>3956</v>
      </c>
      <c r="K67" s="56"/>
      <c r="L67"/>
    </row>
    <row r="68" spans="1:12">
      <c r="A68" t="s">
        <v>74</v>
      </c>
      <c r="B68" s="218" t="s">
        <v>634</v>
      </c>
      <c r="C68" s="218" t="s">
        <v>451</v>
      </c>
      <c r="D68" s="9">
        <v>20</v>
      </c>
      <c r="E68" s="9">
        <v>433</v>
      </c>
      <c r="F68" s="9">
        <v>64</v>
      </c>
      <c r="G68" s="9">
        <v>241</v>
      </c>
      <c r="H68" s="9">
        <v>1628</v>
      </c>
      <c r="I68" s="9">
        <v>1319</v>
      </c>
      <c r="J68" s="9">
        <v>3705</v>
      </c>
      <c r="K68" s="56">
        <v>17</v>
      </c>
      <c r="L68">
        <f t="shared" si="1"/>
        <v>62985</v>
      </c>
    </row>
    <row r="69" spans="1:12">
      <c r="A69" t="s">
        <v>36</v>
      </c>
      <c r="B69" s="218" t="s">
        <v>634</v>
      </c>
      <c r="C69" s="218" t="s">
        <v>451</v>
      </c>
      <c r="D69" s="9"/>
      <c r="E69" s="9"/>
      <c r="F69" s="9"/>
      <c r="G69" s="9"/>
      <c r="H69" s="9"/>
      <c r="I69" s="9">
        <v>19</v>
      </c>
      <c r="J69" s="9">
        <v>19</v>
      </c>
      <c r="K69" s="56">
        <v>1000</v>
      </c>
      <c r="L69">
        <f t="shared" si="1"/>
        <v>19000</v>
      </c>
    </row>
    <row r="70" spans="1:12">
      <c r="A70" t="s">
        <v>15</v>
      </c>
      <c r="B70" s="218" t="s">
        <v>634</v>
      </c>
      <c r="C70" s="218" t="s">
        <v>451</v>
      </c>
      <c r="D70" s="9">
        <v>10</v>
      </c>
      <c r="E70" s="9">
        <v>3</v>
      </c>
      <c r="F70" s="9"/>
      <c r="G70" s="9">
        <v>51</v>
      </c>
      <c r="H70" s="9">
        <v>11</v>
      </c>
      <c r="I70" s="9">
        <v>114</v>
      </c>
      <c r="J70" s="9">
        <v>189</v>
      </c>
      <c r="K70" s="56">
        <v>250</v>
      </c>
      <c r="L70">
        <f t="shared" ref="L70:L135" si="18">K70*J70</f>
        <v>47250</v>
      </c>
    </row>
    <row r="71" spans="1:12">
      <c r="A71" t="s">
        <v>35</v>
      </c>
      <c r="B71" s="218" t="s">
        <v>634</v>
      </c>
      <c r="C71" s="218" t="s">
        <v>451</v>
      </c>
      <c r="D71" s="9"/>
      <c r="E71" s="9">
        <v>16</v>
      </c>
      <c r="F71" s="9"/>
      <c r="G71" s="9"/>
      <c r="H71" s="9"/>
      <c r="I71" s="9">
        <v>27</v>
      </c>
      <c r="J71" s="9">
        <v>43</v>
      </c>
      <c r="K71" s="56">
        <v>40</v>
      </c>
      <c r="L71">
        <f t="shared" si="18"/>
        <v>1720</v>
      </c>
    </row>
    <row r="72" spans="1:12" s="44" customFormat="1" ht="18.75">
      <c r="A72" s="115" t="s">
        <v>334</v>
      </c>
      <c r="B72" s="218" t="s">
        <v>634</v>
      </c>
      <c r="C72" s="218" t="s">
        <v>451</v>
      </c>
      <c r="D72" s="127">
        <f>SUM(D73:D74)</f>
        <v>465</v>
      </c>
      <c r="E72" s="127">
        <f t="shared" ref="E72:I72" si="19">SUM(E73:E74)</f>
        <v>499</v>
      </c>
      <c r="F72" s="127">
        <f t="shared" si="19"/>
        <v>471</v>
      </c>
      <c r="G72" s="127">
        <f t="shared" si="19"/>
        <v>182</v>
      </c>
      <c r="H72" s="127">
        <f t="shared" si="19"/>
        <v>275</v>
      </c>
      <c r="I72" s="127">
        <f t="shared" si="19"/>
        <v>1883</v>
      </c>
      <c r="J72" s="127">
        <f>SUM(D72:I72)</f>
        <v>3775</v>
      </c>
      <c r="K72" s="56"/>
      <c r="L72"/>
    </row>
    <row r="73" spans="1:12">
      <c r="A73" t="s">
        <v>67</v>
      </c>
      <c r="B73" s="218" t="s">
        <v>634</v>
      </c>
      <c r="C73" s="218" t="s">
        <v>451</v>
      </c>
      <c r="D73" s="9">
        <v>447</v>
      </c>
      <c r="E73" s="9">
        <v>467</v>
      </c>
      <c r="F73" s="9">
        <v>452</v>
      </c>
      <c r="G73" s="9">
        <v>180</v>
      </c>
      <c r="H73" s="9">
        <v>243</v>
      </c>
      <c r="I73" s="9">
        <v>1846</v>
      </c>
      <c r="J73" s="9">
        <v>3635</v>
      </c>
      <c r="K73" s="56">
        <v>20</v>
      </c>
      <c r="L73">
        <f t="shared" si="18"/>
        <v>72700</v>
      </c>
    </row>
    <row r="74" spans="1:12">
      <c r="A74" t="s">
        <v>468</v>
      </c>
      <c r="B74" s="218" t="s">
        <v>634</v>
      </c>
      <c r="C74" s="218" t="s">
        <v>451</v>
      </c>
      <c r="D74" s="9">
        <v>18</v>
      </c>
      <c r="E74" s="9">
        <v>32</v>
      </c>
      <c r="F74" s="9">
        <v>19</v>
      </c>
      <c r="G74" s="9">
        <v>2</v>
      </c>
      <c r="H74" s="9">
        <v>32</v>
      </c>
      <c r="I74" s="9">
        <v>37</v>
      </c>
      <c r="J74" s="9">
        <v>140</v>
      </c>
      <c r="K74" s="56">
        <v>250</v>
      </c>
      <c r="L74">
        <f t="shared" si="18"/>
        <v>35000</v>
      </c>
    </row>
    <row r="75" spans="1:12" s="44" customFormat="1" ht="18.75">
      <c r="A75" s="115" t="s">
        <v>335</v>
      </c>
      <c r="B75" s="218" t="s">
        <v>634</v>
      </c>
      <c r="C75" s="218" t="s">
        <v>451</v>
      </c>
      <c r="D75" s="127">
        <f>SUM(D76:D79)</f>
        <v>383</v>
      </c>
      <c r="E75" s="127">
        <f t="shared" ref="E75:I75" si="20">SUM(E76:E79)</f>
        <v>2586</v>
      </c>
      <c r="F75" s="127">
        <f t="shared" si="20"/>
        <v>1014</v>
      </c>
      <c r="G75" s="127">
        <f t="shared" si="20"/>
        <v>279</v>
      </c>
      <c r="H75" s="127">
        <f t="shared" si="20"/>
        <v>10988</v>
      </c>
      <c r="I75" s="127">
        <f t="shared" si="20"/>
        <v>4772</v>
      </c>
      <c r="J75" s="127">
        <f>SUM(D75:I75)</f>
        <v>20022</v>
      </c>
      <c r="K75" s="56"/>
      <c r="L75"/>
    </row>
    <row r="76" spans="1:12">
      <c r="A76" t="s">
        <v>69</v>
      </c>
      <c r="B76" s="218" t="s">
        <v>634</v>
      </c>
      <c r="C76" s="218" t="s">
        <v>451</v>
      </c>
      <c r="D76" s="9">
        <v>170</v>
      </c>
      <c r="E76" s="9">
        <v>1375</v>
      </c>
      <c r="F76" s="9">
        <v>723</v>
      </c>
      <c r="G76" s="9">
        <v>179</v>
      </c>
      <c r="H76" s="9">
        <v>3083</v>
      </c>
      <c r="I76" s="9">
        <v>2869</v>
      </c>
      <c r="J76" s="9">
        <v>8399</v>
      </c>
      <c r="K76" s="56">
        <v>10</v>
      </c>
      <c r="L76">
        <f t="shared" si="18"/>
        <v>83990</v>
      </c>
    </row>
    <row r="77" spans="1:12">
      <c r="A77" t="s">
        <v>45</v>
      </c>
      <c r="B77" s="218" t="s">
        <v>634</v>
      </c>
      <c r="C77" s="218" t="s">
        <v>451</v>
      </c>
      <c r="D77" s="9">
        <v>213</v>
      </c>
      <c r="E77" s="9">
        <v>1204</v>
      </c>
      <c r="F77" s="9">
        <v>291</v>
      </c>
      <c r="G77" s="9">
        <v>100</v>
      </c>
      <c r="H77" s="9">
        <v>7452</v>
      </c>
      <c r="I77" s="9">
        <v>1790</v>
      </c>
      <c r="J77" s="9">
        <v>11050</v>
      </c>
      <c r="K77" s="56">
        <v>20</v>
      </c>
      <c r="L77">
        <f t="shared" si="18"/>
        <v>221000</v>
      </c>
    </row>
    <row r="78" spans="1:12">
      <c r="A78" t="s">
        <v>58</v>
      </c>
      <c r="B78" s="218" t="s">
        <v>634</v>
      </c>
      <c r="C78" s="218" t="s">
        <v>451</v>
      </c>
      <c r="D78" s="9"/>
      <c r="E78" s="9">
        <v>7</v>
      </c>
      <c r="F78" s="9"/>
      <c r="G78" s="9"/>
      <c r="H78" s="9">
        <v>407</v>
      </c>
      <c r="I78" s="9">
        <v>113</v>
      </c>
      <c r="J78" s="9">
        <v>527</v>
      </c>
      <c r="K78" s="56">
        <v>250</v>
      </c>
      <c r="L78">
        <f t="shared" si="18"/>
        <v>131750</v>
      </c>
    </row>
    <row r="79" spans="1:12">
      <c r="A79" t="s">
        <v>66</v>
      </c>
      <c r="B79" s="218" t="s">
        <v>634</v>
      </c>
      <c r="C79" s="218" t="s">
        <v>451</v>
      </c>
      <c r="D79" s="9"/>
      <c r="E79" s="9"/>
      <c r="F79" s="9"/>
      <c r="G79" s="9"/>
      <c r="H79" s="9">
        <v>46</v>
      </c>
      <c r="I79" s="9"/>
      <c r="J79" s="9">
        <v>46</v>
      </c>
      <c r="K79" s="56">
        <v>40</v>
      </c>
      <c r="L79">
        <f t="shared" si="18"/>
        <v>1840</v>
      </c>
    </row>
    <row r="80" spans="1:12" s="44" customFormat="1" ht="18.75">
      <c r="A80" s="115" t="s">
        <v>361</v>
      </c>
      <c r="B80" s="218" t="s">
        <v>634</v>
      </c>
      <c r="C80" s="218" t="s">
        <v>451</v>
      </c>
      <c r="D80" s="127">
        <f>SUM(D81:D82)</f>
        <v>10</v>
      </c>
      <c r="E80" s="127">
        <f t="shared" ref="E80:I80" si="21">SUM(E81:E82)</f>
        <v>149</v>
      </c>
      <c r="F80" s="127">
        <f t="shared" si="21"/>
        <v>107</v>
      </c>
      <c r="G80" s="127">
        <f t="shared" si="21"/>
        <v>14</v>
      </c>
      <c r="H80" s="127">
        <f t="shared" si="21"/>
        <v>0</v>
      </c>
      <c r="I80" s="127">
        <f t="shared" si="21"/>
        <v>44</v>
      </c>
      <c r="J80" s="127">
        <f>SUM(D80:I80)</f>
        <v>324</v>
      </c>
      <c r="K80" s="56"/>
      <c r="L80"/>
    </row>
    <row r="81" spans="1:12">
      <c r="A81" t="s">
        <v>57</v>
      </c>
      <c r="B81" s="218" t="s">
        <v>634</v>
      </c>
      <c r="C81" s="218" t="s">
        <v>451</v>
      </c>
      <c r="D81" s="9">
        <v>10</v>
      </c>
      <c r="E81" s="9">
        <v>142</v>
      </c>
      <c r="F81" s="9">
        <v>107</v>
      </c>
      <c r="G81" s="9">
        <v>14</v>
      </c>
      <c r="H81" s="9"/>
      <c r="I81" s="9">
        <v>44</v>
      </c>
      <c r="J81" s="9">
        <v>317</v>
      </c>
      <c r="K81" s="56">
        <v>20</v>
      </c>
      <c r="L81">
        <f t="shared" si="18"/>
        <v>6340</v>
      </c>
    </row>
    <row r="82" spans="1:12">
      <c r="A82" t="s">
        <v>17</v>
      </c>
      <c r="B82" s="218" t="s">
        <v>634</v>
      </c>
      <c r="C82" s="218" t="s">
        <v>451</v>
      </c>
      <c r="D82" s="9"/>
      <c r="E82" s="9">
        <v>7</v>
      </c>
      <c r="F82" s="9"/>
      <c r="G82" s="9"/>
      <c r="H82" s="9"/>
      <c r="I82" s="9"/>
      <c r="J82" s="9">
        <v>7</v>
      </c>
      <c r="K82" s="56">
        <v>250</v>
      </c>
      <c r="L82">
        <f t="shared" si="18"/>
        <v>1750</v>
      </c>
    </row>
    <row r="83" spans="1:12" s="44" customFormat="1" ht="18.75">
      <c r="A83" s="115" t="s">
        <v>370</v>
      </c>
      <c r="B83" s="218" t="s">
        <v>634</v>
      </c>
      <c r="C83" s="218" t="s">
        <v>451</v>
      </c>
      <c r="D83" s="127">
        <f>SUM(D84)</f>
        <v>60</v>
      </c>
      <c r="E83" s="127">
        <f t="shared" ref="E83:I83" si="22">SUM(E84)</f>
        <v>46</v>
      </c>
      <c r="F83" s="127">
        <f t="shared" si="22"/>
        <v>0</v>
      </c>
      <c r="G83" s="127">
        <f t="shared" si="22"/>
        <v>0</v>
      </c>
      <c r="H83" s="127">
        <f t="shared" si="22"/>
        <v>0</v>
      </c>
      <c r="I83" s="127">
        <f t="shared" si="22"/>
        <v>130</v>
      </c>
      <c r="J83" s="127">
        <f>SUM(D83:I83)</f>
        <v>236</v>
      </c>
      <c r="K83" s="56"/>
      <c r="L83"/>
    </row>
    <row r="84" spans="1:12">
      <c r="A84" t="s">
        <v>305</v>
      </c>
      <c r="B84" s="218" t="s">
        <v>634</v>
      </c>
      <c r="C84" s="218" t="s">
        <v>451</v>
      </c>
      <c r="D84" s="9">
        <v>60</v>
      </c>
      <c r="E84" s="9">
        <v>46</v>
      </c>
      <c r="F84" s="9"/>
      <c r="G84" s="9"/>
      <c r="H84" s="9"/>
      <c r="I84" s="9">
        <v>130</v>
      </c>
      <c r="J84" s="9">
        <v>236</v>
      </c>
      <c r="K84" s="56">
        <v>15</v>
      </c>
      <c r="L84">
        <f t="shared" si="18"/>
        <v>3540</v>
      </c>
    </row>
    <row r="85" spans="1:12" s="44" customFormat="1" ht="18.75">
      <c r="A85" s="115" t="s">
        <v>455</v>
      </c>
      <c r="B85" s="218" t="s">
        <v>634</v>
      </c>
      <c r="C85" s="218" t="s">
        <v>451</v>
      </c>
      <c r="D85" s="127">
        <f>SUM(D86)</f>
        <v>0</v>
      </c>
      <c r="E85" s="127">
        <f t="shared" ref="E85:I85" si="23">SUM(E86)</f>
        <v>0</v>
      </c>
      <c r="F85" s="127">
        <f t="shared" si="23"/>
        <v>0</v>
      </c>
      <c r="G85" s="127">
        <f t="shared" si="23"/>
        <v>13</v>
      </c>
      <c r="H85" s="127">
        <f t="shared" si="23"/>
        <v>0</v>
      </c>
      <c r="I85" s="127">
        <f t="shared" si="23"/>
        <v>0</v>
      </c>
      <c r="J85" s="127">
        <f>SUM(D85:I85)</f>
        <v>13</v>
      </c>
      <c r="K85" s="56"/>
      <c r="L85"/>
    </row>
    <row r="86" spans="1:12">
      <c r="A86" t="s">
        <v>265</v>
      </c>
      <c r="B86" s="218" t="s">
        <v>634</v>
      </c>
      <c r="C86" s="218" t="s">
        <v>451</v>
      </c>
      <c r="D86" s="9"/>
      <c r="E86" s="9"/>
      <c r="F86" s="9"/>
      <c r="G86" s="9">
        <v>13</v>
      </c>
      <c r="H86" s="9"/>
      <c r="I86" s="9"/>
      <c r="J86" s="9">
        <v>13</v>
      </c>
      <c r="K86" s="56">
        <v>15</v>
      </c>
      <c r="L86">
        <f t="shared" si="18"/>
        <v>195</v>
      </c>
    </row>
    <row r="87" spans="1:12" s="44" customFormat="1" ht="18.75">
      <c r="A87" s="115" t="s">
        <v>371</v>
      </c>
      <c r="B87" s="218" t="s">
        <v>634</v>
      </c>
      <c r="C87" s="218" t="s">
        <v>451</v>
      </c>
      <c r="D87" s="127">
        <f>SUM(D88)</f>
        <v>0</v>
      </c>
      <c r="E87" s="127">
        <f t="shared" ref="E87:I87" si="24">SUM(E88)</f>
        <v>0</v>
      </c>
      <c r="F87" s="127">
        <f t="shared" si="24"/>
        <v>0</v>
      </c>
      <c r="G87" s="127">
        <f t="shared" si="24"/>
        <v>6</v>
      </c>
      <c r="H87" s="127">
        <f t="shared" si="24"/>
        <v>0</v>
      </c>
      <c r="I87" s="127">
        <f t="shared" si="24"/>
        <v>0</v>
      </c>
      <c r="J87" s="127">
        <f>SUM(D87:I87)</f>
        <v>6</v>
      </c>
      <c r="K87" s="56"/>
      <c r="L87"/>
    </row>
    <row r="88" spans="1:12">
      <c r="A88" t="s">
        <v>54</v>
      </c>
      <c r="B88" s="218" t="s">
        <v>634</v>
      </c>
      <c r="C88" s="218" t="s">
        <v>451</v>
      </c>
      <c r="D88" s="9"/>
      <c r="E88" s="9"/>
      <c r="F88" s="9"/>
      <c r="G88" s="9">
        <v>6</v>
      </c>
      <c r="H88" s="9"/>
      <c r="I88" s="9"/>
      <c r="J88" s="9">
        <v>6</v>
      </c>
      <c r="K88" s="56">
        <v>20</v>
      </c>
      <c r="L88">
        <f t="shared" si="18"/>
        <v>120</v>
      </c>
    </row>
    <row r="89" spans="1:12" s="44" customFormat="1" ht="18.75">
      <c r="A89" s="115" t="s">
        <v>336</v>
      </c>
      <c r="B89" s="218" t="s">
        <v>634</v>
      </c>
      <c r="C89" s="218" t="s">
        <v>451</v>
      </c>
      <c r="D89" s="127">
        <f>SUM(D90:D92)</f>
        <v>40</v>
      </c>
      <c r="E89" s="127">
        <f t="shared" ref="E89:I89" si="25">SUM(E90:E92)</f>
        <v>81</v>
      </c>
      <c r="F89" s="127">
        <f t="shared" si="25"/>
        <v>36</v>
      </c>
      <c r="G89" s="127">
        <f t="shared" si="25"/>
        <v>8</v>
      </c>
      <c r="H89" s="127">
        <f t="shared" si="25"/>
        <v>0</v>
      </c>
      <c r="I89" s="127">
        <f t="shared" si="25"/>
        <v>65</v>
      </c>
      <c r="J89" s="127">
        <f>SUM(D89:I89)</f>
        <v>230</v>
      </c>
      <c r="K89" s="56"/>
      <c r="L89"/>
    </row>
    <row r="90" spans="1:12">
      <c r="A90" t="s">
        <v>264</v>
      </c>
      <c r="B90" s="218" t="s">
        <v>634</v>
      </c>
      <c r="C90" s="218" t="s">
        <v>451</v>
      </c>
      <c r="D90" s="9"/>
      <c r="E90" s="9"/>
      <c r="F90" s="9"/>
      <c r="G90" s="9"/>
      <c r="H90" s="9"/>
      <c r="I90" s="9">
        <v>65</v>
      </c>
      <c r="J90" s="9">
        <v>65</v>
      </c>
      <c r="K90" s="56">
        <v>40</v>
      </c>
      <c r="L90">
        <f t="shared" si="18"/>
        <v>2600</v>
      </c>
    </row>
    <row r="91" spans="1:12">
      <c r="A91" t="s">
        <v>55</v>
      </c>
      <c r="B91" s="218" t="s">
        <v>634</v>
      </c>
      <c r="C91" s="218" t="s">
        <v>451</v>
      </c>
      <c r="D91" s="9"/>
      <c r="E91" s="9">
        <v>16</v>
      </c>
      <c r="F91" s="9">
        <v>3</v>
      </c>
      <c r="G91" s="9"/>
      <c r="H91" s="9"/>
      <c r="I91" s="9"/>
      <c r="J91" s="9">
        <v>19</v>
      </c>
      <c r="K91" s="56">
        <v>20</v>
      </c>
      <c r="L91">
        <f t="shared" si="18"/>
        <v>380</v>
      </c>
    </row>
    <row r="92" spans="1:12">
      <c r="A92" t="s">
        <v>25</v>
      </c>
      <c r="B92" s="218" t="s">
        <v>634</v>
      </c>
      <c r="C92" s="218" t="s">
        <v>451</v>
      </c>
      <c r="D92" s="9">
        <v>40</v>
      </c>
      <c r="E92" s="9">
        <v>65</v>
      </c>
      <c r="F92" s="9">
        <v>33</v>
      </c>
      <c r="G92" s="9">
        <v>8</v>
      </c>
      <c r="H92" s="9"/>
      <c r="I92" s="9"/>
      <c r="J92" s="9">
        <v>146</v>
      </c>
      <c r="K92" s="56">
        <v>15</v>
      </c>
      <c r="L92">
        <f t="shared" si="18"/>
        <v>2190</v>
      </c>
    </row>
    <row r="93" spans="1:12" s="115" customFormat="1" ht="18.75">
      <c r="A93" s="115" t="s">
        <v>372</v>
      </c>
      <c r="B93" s="218" t="s">
        <v>634</v>
      </c>
      <c r="C93" s="218" t="s">
        <v>451</v>
      </c>
      <c r="D93" s="116">
        <f>SUM(D94)</f>
        <v>0</v>
      </c>
      <c r="E93" s="116">
        <f t="shared" ref="E93:I93" si="26">SUM(E94)</f>
        <v>0</v>
      </c>
      <c r="F93" s="116">
        <f t="shared" si="26"/>
        <v>0</v>
      </c>
      <c r="G93" s="116">
        <f t="shared" si="26"/>
        <v>0</v>
      </c>
      <c r="H93" s="116">
        <f t="shared" si="26"/>
        <v>0</v>
      </c>
      <c r="I93" s="116">
        <f t="shared" si="26"/>
        <v>0</v>
      </c>
      <c r="J93" s="116">
        <f>SUM(D93:I93)</f>
        <v>0</v>
      </c>
      <c r="K93" s="150"/>
      <c r="L93"/>
    </row>
    <row r="94" spans="1:12">
      <c r="A94" t="s">
        <v>303</v>
      </c>
      <c r="B94" s="218" t="s">
        <v>634</v>
      </c>
      <c r="C94" s="218" t="s">
        <v>451</v>
      </c>
      <c r="D94" s="9"/>
      <c r="E94" s="9"/>
      <c r="F94" s="9"/>
      <c r="G94" s="9"/>
      <c r="H94" s="9"/>
      <c r="I94" s="9"/>
      <c r="J94" s="9"/>
      <c r="K94" s="56">
        <v>20</v>
      </c>
      <c r="L94">
        <f t="shared" si="18"/>
        <v>0</v>
      </c>
    </row>
    <row r="95" spans="1:12" s="115" customFormat="1" ht="18.75">
      <c r="A95" s="115" t="s">
        <v>363</v>
      </c>
      <c r="B95" s="218" t="s">
        <v>634</v>
      </c>
      <c r="C95" s="218" t="s">
        <v>451</v>
      </c>
      <c r="D95" s="116">
        <f>SUM(D96)</f>
        <v>0</v>
      </c>
      <c r="E95" s="116">
        <f t="shared" ref="E95:I95" si="27">SUM(E96)</f>
        <v>51</v>
      </c>
      <c r="F95" s="116">
        <f t="shared" si="27"/>
        <v>0</v>
      </c>
      <c r="G95" s="116">
        <f t="shared" si="27"/>
        <v>0</v>
      </c>
      <c r="H95" s="116">
        <f t="shared" si="27"/>
        <v>0</v>
      </c>
      <c r="I95" s="116">
        <f t="shared" si="27"/>
        <v>105</v>
      </c>
      <c r="J95" s="116">
        <f>SUM(D95:I95)</f>
        <v>156</v>
      </c>
      <c r="K95" s="150"/>
      <c r="L95"/>
    </row>
    <row r="96" spans="1:12">
      <c r="A96" t="s">
        <v>49</v>
      </c>
      <c r="B96" s="218" t="s">
        <v>634</v>
      </c>
      <c r="C96" s="218" t="s">
        <v>451</v>
      </c>
      <c r="D96" s="9"/>
      <c r="E96" s="9">
        <v>51</v>
      </c>
      <c r="F96" s="9"/>
      <c r="G96" s="9"/>
      <c r="H96" s="9"/>
      <c r="I96" s="9">
        <v>105</v>
      </c>
      <c r="J96" s="9">
        <v>156</v>
      </c>
      <c r="K96" s="56">
        <v>20</v>
      </c>
      <c r="L96">
        <f t="shared" si="18"/>
        <v>3120</v>
      </c>
    </row>
    <row r="97" spans="1:12" s="115" customFormat="1" ht="18.75">
      <c r="A97" s="115" t="s">
        <v>83</v>
      </c>
      <c r="D97" s="116">
        <v>24263</v>
      </c>
      <c r="E97" s="116">
        <v>34553</v>
      </c>
      <c r="F97" s="116">
        <v>14417</v>
      </c>
      <c r="G97" s="116">
        <v>6573</v>
      </c>
      <c r="H97" s="116">
        <v>27217</v>
      </c>
      <c r="I97" s="116">
        <v>47102</v>
      </c>
      <c r="J97" s="116">
        <v>154125</v>
      </c>
      <c r="K97" s="150"/>
      <c r="L97"/>
    </row>
    <row r="98" spans="1:12" s="115" customFormat="1" ht="18.75">
      <c r="A98" s="61" t="s">
        <v>463</v>
      </c>
      <c r="B98" s="61"/>
      <c r="C98" s="61"/>
      <c r="D98" s="116"/>
      <c r="E98" s="116"/>
      <c r="F98" s="116"/>
      <c r="G98" s="116"/>
      <c r="H98" s="116"/>
      <c r="I98" s="116"/>
      <c r="J98" s="116"/>
      <c r="K98" s="150"/>
      <c r="L98" s="115">
        <f>SUM(L99:L122)</f>
        <v>1248095</v>
      </c>
    </row>
    <row r="99" spans="1:12" s="115" customFormat="1" ht="18.75">
      <c r="A99" s="115" t="s">
        <v>324</v>
      </c>
      <c r="B99" s="219" t="s">
        <v>642</v>
      </c>
      <c r="C99" s="219" t="s">
        <v>463</v>
      </c>
      <c r="D99" s="116">
        <f>SUM(D100:D103)</f>
        <v>3618</v>
      </c>
      <c r="E99" s="116">
        <f t="shared" ref="E99:I99" si="28">SUM(E100:E103)</f>
        <v>4967</v>
      </c>
      <c r="F99" s="116">
        <f t="shared" si="28"/>
        <v>2644</v>
      </c>
      <c r="G99" s="116">
        <f t="shared" si="28"/>
        <v>1696</v>
      </c>
      <c r="H99" s="116">
        <f t="shared" si="28"/>
        <v>3950</v>
      </c>
      <c r="I99" s="116">
        <f t="shared" si="28"/>
        <v>7404</v>
      </c>
      <c r="J99" s="116">
        <f>SUM(D99:I99)</f>
        <v>24279</v>
      </c>
      <c r="K99" s="150"/>
      <c r="L99"/>
    </row>
    <row r="100" spans="1:12">
      <c r="A100" t="s">
        <v>127</v>
      </c>
      <c r="B100" s="219" t="s">
        <v>642</v>
      </c>
      <c r="C100" s="219" t="s">
        <v>463</v>
      </c>
      <c r="D100" s="9">
        <v>3618</v>
      </c>
      <c r="E100" s="9">
        <v>4965</v>
      </c>
      <c r="F100" s="9">
        <v>2644</v>
      </c>
      <c r="G100" s="9">
        <v>1696</v>
      </c>
      <c r="H100" s="9">
        <v>3946</v>
      </c>
      <c r="I100" s="9">
        <v>7404</v>
      </c>
      <c r="J100" s="9">
        <v>24273</v>
      </c>
      <c r="K100" s="56">
        <v>35</v>
      </c>
      <c r="L100">
        <f t="shared" si="18"/>
        <v>849555</v>
      </c>
    </row>
    <row r="101" spans="1:12">
      <c r="A101" t="s">
        <v>98</v>
      </c>
      <c r="B101" s="219" t="s">
        <v>642</v>
      </c>
      <c r="C101" s="219" t="s">
        <v>463</v>
      </c>
      <c r="D101" s="9"/>
      <c r="E101" s="9">
        <v>2</v>
      </c>
      <c r="F101" s="9"/>
      <c r="G101" s="9"/>
      <c r="H101" s="9">
        <v>4</v>
      </c>
      <c r="I101" s="9"/>
      <c r="J101" s="9">
        <v>6</v>
      </c>
      <c r="K101" s="56">
        <v>400</v>
      </c>
      <c r="L101">
        <f t="shared" si="18"/>
        <v>2400</v>
      </c>
    </row>
    <row r="102" spans="1:12">
      <c r="B102" s="219" t="s">
        <v>642</v>
      </c>
      <c r="C102" s="219" t="s">
        <v>463</v>
      </c>
      <c r="D102" s="9"/>
      <c r="E102" s="9"/>
      <c r="F102" s="9"/>
      <c r="G102" s="9"/>
      <c r="H102" s="9"/>
      <c r="I102" s="9"/>
      <c r="J102" s="9"/>
    </row>
    <row r="103" spans="1:12">
      <c r="B103" s="219" t="s">
        <v>642</v>
      </c>
      <c r="C103" s="219" t="s">
        <v>463</v>
      </c>
      <c r="D103" s="9"/>
      <c r="E103" s="9"/>
      <c r="F103" s="9"/>
      <c r="G103" s="9"/>
      <c r="H103" s="9"/>
      <c r="I103" s="9"/>
      <c r="J103" s="9"/>
    </row>
    <row r="104" spans="1:12" s="115" customFormat="1" ht="18.75">
      <c r="A104" s="115" t="s">
        <v>330</v>
      </c>
      <c r="B104" s="219" t="s">
        <v>642</v>
      </c>
      <c r="C104" s="219" t="s">
        <v>463</v>
      </c>
      <c r="D104" s="116">
        <f>SUM(D105)</f>
        <v>0</v>
      </c>
      <c r="E104" s="116">
        <f t="shared" ref="E104:I104" si="29">SUM(E105)</f>
        <v>0</v>
      </c>
      <c r="F104" s="116">
        <f t="shared" si="29"/>
        <v>0</v>
      </c>
      <c r="G104" s="116">
        <f t="shared" si="29"/>
        <v>0</v>
      </c>
      <c r="H104" s="116">
        <f t="shared" si="29"/>
        <v>0</v>
      </c>
      <c r="I104" s="116">
        <f t="shared" si="29"/>
        <v>12</v>
      </c>
      <c r="J104" s="116">
        <f>SUM(D104:I104)</f>
        <v>12</v>
      </c>
      <c r="K104" s="150"/>
      <c r="L104"/>
    </row>
    <row r="105" spans="1:12">
      <c r="A105" t="s">
        <v>117</v>
      </c>
      <c r="B105" s="219" t="s">
        <v>642</v>
      </c>
      <c r="C105" s="219" t="s">
        <v>463</v>
      </c>
      <c r="D105" s="9"/>
      <c r="E105" s="9"/>
      <c r="F105" s="9"/>
      <c r="G105" s="9"/>
      <c r="H105" s="9"/>
      <c r="I105" s="9">
        <v>12</v>
      </c>
      <c r="J105" s="9">
        <v>12</v>
      </c>
      <c r="K105" s="56">
        <v>35</v>
      </c>
      <c r="L105">
        <f t="shared" si="18"/>
        <v>420</v>
      </c>
    </row>
    <row r="106" spans="1:12" s="115" customFormat="1" ht="18.75">
      <c r="A106" s="115" t="s">
        <v>326</v>
      </c>
      <c r="B106" s="219" t="s">
        <v>642</v>
      </c>
      <c r="C106" s="219" t="s">
        <v>463</v>
      </c>
      <c r="D106" s="116">
        <f>SUM(D107)</f>
        <v>50</v>
      </c>
      <c r="E106" s="116">
        <f t="shared" ref="E106:I106" si="30">SUM(E107)</f>
        <v>70</v>
      </c>
      <c r="F106" s="116">
        <f t="shared" si="30"/>
        <v>17</v>
      </c>
      <c r="G106" s="116">
        <f t="shared" si="30"/>
        <v>0</v>
      </c>
      <c r="H106" s="116">
        <f t="shared" si="30"/>
        <v>0</v>
      </c>
      <c r="I106" s="116">
        <f t="shared" si="30"/>
        <v>177</v>
      </c>
      <c r="J106" s="116">
        <f>SUM(D106:I106)</f>
        <v>314</v>
      </c>
      <c r="K106" s="150"/>
      <c r="L106"/>
    </row>
    <row r="107" spans="1:12">
      <c r="A107" t="s">
        <v>125</v>
      </c>
      <c r="B107" s="219" t="s">
        <v>642</v>
      </c>
      <c r="C107" s="219" t="s">
        <v>463</v>
      </c>
      <c r="D107" s="9">
        <v>50</v>
      </c>
      <c r="E107" s="9">
        <v>70</v>
      </c>
      <c r="F107" s="9">
        <v>17</v>
      </c>
      <c r="G107" s="9"/>
      <c r="H107" s="9"/>
      <c r="I107" s="9">
        <v>177</v>
      </c>
      <c r="J107" s="9">
        <v>314</v>
      </c>
      <c r="K107" s="56">
        <v>40</v>
      </c>
      <c r="L107">
        <f t="shared" si="18"/>
        <v>12560</v>
      </c>
    </row>
    <row r="108" spans="1:12" s="115" customFormat="1" ht="18.75">
      <c r="A108" s="115" t="s">
        <v>431</v>
      </c>
      <c r="B108" s="219" t="s">
        <v>642</v>
      </c>
      <c r="C108" s="219" t="s">
        <v>463</v>
      </c>
      <c r="D108" s="116">
        <f>SUM(D109)</f>
        <v>0</v>
      </c>
      <c r="E108" s="116">
        <f t="shared" ref="E108:I108" si="31">SUM(E109)</f>
        <v>10</v>
      </c>
      <c r="F108" s="116">
        <f t="shared" si="31"/>
        <v>0</v>
      </c>
      <c r="G108" s="116">
        <f t="shared" si="31"/>
        <v>0</v>
      </c>
      <c r="H108" s="116">
        <f t="shared" si="31"/>
        <v>0</v>
      </c>
      <c r="I108" s="116">
        <f t="shared" si="31"/>
        <v>0</v>
      </c>
      <c r="J108" s="116">
        <f>SUM(D108:I108)</f>
        <v>10</v>
      </c>
      <c r="K108" s="150"/>
      <c r="L108"/>
    </row>
    <row r="109" spans="1:12">
      <c r="A109" t="s">
        <v>469</v>
      </c>
      <c r="B109" s="219" t="s">
        <v>642</v>
      </c>
      <c r="C109" s="219" t="s">
        <v>463</v>
      </c>
      <c r="D109" s="9"/>
      <c r="E109" s="9">
        <v>10</v>
      </c>
      <c r="F109" s="9"/>
      <c r="G109" s="9"/>
      <c r="H109" s="9"/>
      <c r="I109" s="9"/>
      <c r="J109" s="9">
        <v>10</v>
      </c>
      <c r="K109" s="56">
        <v>40</v>
      </c>
      <c r="L109">
        <f t="shared" si="18"/>
        <v>400</v>
      </c>
    </row>
    <row r="110" spans="1:12" s="115" customFormat="1" ht="18.75">
      <c r="A110" s="115" t="s">
        <v>325</v>
      </c>
      <c r="B110" s="219" t="s">
        <v>642</v>
      </c>
      <c r="C110" s="219" t="s">
        <v>463</v>
      </c>
      <c r="D110" s="116">
        <f>SUM(D111:D112)</f>
        <v>233</v>
      </c>
      <c r="E110" s="116">
        <f t="shared" ref="E110:I110" si="32">SUM(E111:E112)</f>
        <v>176</v>
      </c>
      <c r="F110" s="116">
        <f t="shared" si="32"/>
        <v>121</v>
      </c>
      <c r="G110" s="116">
        <f t="shared" si="32"/>
        <v>301</v>
      </c>
      <c r="H110" s="116">
        <f t="shared" si="32"/>
        <v>1791</v>
      </c>
      <c r="I110" s="116">
        <f t="shared" si="32"/>
        <v>334</v>
      </c>
      <c r="J110" s="116">
        <f>SUM(D110:I110)</f>
        <v>2956</v>
      </c>
      <c r="K110" s="150"/>
      <c r="L110"/>
    </row>
    <row r="111" spans="1:12">
      <c r="A111" t="s">
        <v>318</v>
      </c>
      <c r="B111" s="219" t="s">
        <v>642</v>
      </c>
      <c r="C111" s="219" t="s">
        <v>463</v>
      </c>
      <c r="D111" s="9">
        <v>233</v>
      </c>
      <c r="E111" s="9">
        <v>172</v>
      </c>
      <c r="F111" s="9">
        <v>121</v>
      </c>
      <c r="G111" s="9">
        <v>279</v>
      </c>
      <c r="H111" s="9">
        <v>1776</v>
      </c>
      <c r="I111" s="9">
        <v>223</v>
      </c>
      <c r="J111" s="9">
        <v>2804</v>
      </c>
      <c r="K111" s="56">
        <v>35</v>
      </c>
      <c r="L111">
        <f t="shared" si="18"/>
        <v>98140</v>
      </c>
    </row>
    <row r="112" spans="1:12">
      <c r="A112" t="s">
        <v>94</v>
      </c>
      <c r="B112" s="219" t="s">
        <v>642</v>
      </c>
      <c r="C112" s="219" t="s">
        <v>463</v>
      </c>
      <c r="D112" s="9"/>
      <c r="E112" s="9">
        <v>4</v>
      </c>
      <c r="F112" s="9"/>
      <c r="G112" s="9">
        <v>22</v>
      </c>
      <c r="H112" s="9">
        <v>15</v>
      </c>
      <c r="I112" s="9">
        <v>111</v>
      </c>
      <c r="J112" s="9">
        <v>152</v>
      </c>
      <c r="K112" s="56">
        <v>40</v>
      </c>
      <c r="L112">
        <f t="shared" si="18"/>
        <v>6080</v>
      </c>
    </row>
    <row r="113" spans="1:12" s="115" customFormat="1" ht="18.75">
      <c r="A113" s="115" t="s">
        <v>339</v>
      </c>
      <c r="B113" s="219" t="s">
        <v>642</v>
      </c>
      <c r="C113" s="219" t="s">
        <v>463</v>
      </c>
      <c r="D113" s="116">
        <f>SUM(D114:D115)</f>
        <v>1806</v>
      </c>
      <c r="E113" s="116">
        <f t="shared" ref="E113:I113" si="33">SUM(E114:E115)</f>
        <v>1893</v>
      </c>
      <c r="F113" s="116">
        <f t="shared" si="33"/>
        <v>444</v>
      </c>
      <c r="G113" s="116">
        <f t="shared" si="33"/>
        <v>220</v>
      </c>
      <c r="H113" s="116">
        <f t="shared" si="33"/>
        <v>521</v>
      </c>
      <c r="I113" s="116">
        <f t="shared" si="33"/>
        <v>1767</v>
      </c>
      <c r="J113" s="116">
        <f>SUM(D113:I113)</f>
        <v>6651</v>
      </c>
      <c r="K113" s="150"/>
      <c r="L113"/>
    </row>
    <row r="114" spans="1:12">
      <c r="A114" t="s">
        <v>130</v>
      </c>
      <c r="B114" s="219" t="s">
        <v>642</v>
      </c>
      <c r="C114" s="219" t="s">
        <v>463</v>
      </c>
      <c r="D114" s="9">
        <v>1796</v>
      </c>
      <c r="E114" s="9">
        <v>1881</v>
      </c>
      <c r="F114" s="9">
        <v>444</v>
      </c>
      <c r="G114" s="9">
        <v>220</v>
      </c>
      <c r="H114" s="9">
        <v>498</v>
      </c>
      <c r="I114" s="9">
        <v>1743</v>
      </c>
      <c r="J114" s="9">
        <v>6582</v>
      </c>
      <c r="K114" s="56">
        <v>40</v>
      </c>
      <c r="L114">
        <f t="shared" si="18"/>
        <v>263280</v>
      </c>
    </row>
    <row r="115" spans="1:12">
      <c r="A115" t="s">
        <v>115</v>
      </c>
      <c r="B115" s="219" t="s">
        <v>642</v>
      </c>
      <c r="C115" s="219" t="s">
        <v>463</v>
      </c>
      <c r="D115" s="9">
        <v>10</v>
      </c>
      <c r="E115" s="9">
        <v>12</v>
      </c>
      <c r="F115" s="9"/>
      <c r="G115" s="9"/>
      <c r="H115" s="9">
        <v>23</v>
      </c>
      <c r="I115" s="9">
        <v>24</v>
      </c>
      <c r="J115" s="9">
        <v>69</v>
      </c>
      <c r="K115" s="56">
        <v>30</v>
      </c>
      <c r="L115">
        <f t="shared" si="18"/>
        <v>2070</v>
      </c>
    </row>
    <row r="116" spans="1:12" s="115" customFormat="1" ht="18.75">
      <c r="A116" s="115" t="s">
        <v>373</v>
      </c>
      <c r="B116" s="219" t="s">
        <v>642</v>
      </c>
      <c r="C116" s="219" t="s">
        <v>463</v>
      </c>
      <c r="D116" s="116">
        <f>SUM(D117)</f>
        <v>40</v>
      </c>
      <c r="E116" s="116">
        <f t="shared" ref="E116:I116" si="34">SUM(E117)</f>
        <v>16</v>
      </c>
      <c r="F116" s="116">
        <f t="shared" si="34"/>
        <v>0</v>
      </c>
      <c r="G116" s="116">
        <f t="shared" si="34"/>
        <v>0</v>
      </c>
      <c r="H116" s="116">
        <f t="shared" si="34"/>
        <v>0</v>
      </c>
      <c r="I116" s="116">
        <f t="shared" si="34"/>
        <v>54</v>
      </c>
      <c r="J116" s="116">
        <f>SUM(D116:I116)</f>
        <v>110</v>
      </c>
      <c r="K116" s="150"/>
      <c r="L116"/>
    </row>
    <row r="117" spans="1:12">
      <c r="A117" t="s">
        <v>126</v>
      </c>
      <c r="B117" s="219" t="s">
        <v>642</v>
      </c>
      <c r="C117" s="219" t="s">
        <v>463</v>
      </c>
      <c r="D117" s="9">
        <v>40</v>
      </c>
      <c r="E117" s="9">
        <v>16</v>
      </c>
      <c r="F117" s="9"/>
      <c r="G117" s="9"/>
      <c r="H117" s="9"/>
      <c r="I117" s="9">
        <v>54</v>
      </c>
      <c r="J117" s="9">
        <v>110</v>
      </c>
      <c r="K117" s="56">
        <v>36</v>
      </c>
      <c r="L117">
        <f t="shared" si="18"/>
        <v>3960</v>
      </c>
    </row>
    <row r="118" spans="1:12" s="115" customFormat="1" ht="18.75">
      <c r="A118" s="115" t="s">
        <v>363</v>
      </c>
      <c r="B118" s="219" t="s">
        <v>642</v>
      </c>
      <c r="C118" s="219" t="s">
        <v>463</v>
      </c>
      <c r="D118" s="116">
        <f>SUM(D119:D120)</f>
        <v>10</v>
      </c>
      <c r="E118" s="116">
        <f t="shared" ref="E118:I118" si="35">SUM(E119:E120)</f>
        <v>101</v>
      </c>
      <c r="F118" s="116">
        <f t="shared" si="35"/>
        <v>8</v>
      </c>
      <c r="G118" s="116">
        <f t="shared" si="35"/>
        <v>7</v>
      </c>
      <c r="H118" s="116">
        <f t="shared" si="35"/>
        <v>99</v>
      </c>
      <c r="I118" s="116">
        <f t="shared" si="35"/>
        <v>68</v>
      </c>
      <c r="J118" s="116">
        <f>SUM(D118:I118)</f>
        <v>293</v>
      </c>
      <c r="K118" s="150"/>
      <c r="L118"/>
    </row>
    <row r="119" spans="1:12">
      <c r="A119" t="s">
        <v>452</v>
      </c>
      <c r="B119" s="219" t="s">
        <v>642</v>
      </c>
      <c r="C119" s="219" t="s">
        <v>463</v>
      </c>
      <c r="D119" s="9"/>
      <c r="E119" s="9">
        <v>101</v>
      </c>
      <c r="F119" s="9">
        <v>8</v>
      </c>
      <c r="G119" s="9">
        <v>7</v>
      </c>
      <c r="H119" s="9">
        <v>30</v>
      </c>
      <c r="I119" s="9">
        <v>68</v>
      </c>
      <c r="J119" s="9">
        <v>214</v>
      </c>
      <c r="K119" s="56">
        <v>30</v>
      </c>
      <c r="L119">
        <f t="shared" si="18"/>
        <v>6420</v>
      </c>
    </row>
    <row r="120" spans="1:12" ht="18.75">
      <c r="A120" t="s">
        <v>453</v>
      </c>
      <c r="B120" s="219" t="s">
        <v>642</v>
      </c>
      <c r="C120" s="219" t="s">
        <v>463</v>
      </c>
      <c r="D120" s="9">
        <v>10</v>
      </c>
      <c r="E120" s="9"/>
      <c r="F120" s="9"/>
      <c r="G120" s="9"/>
      <c r="H120" s="9">
        <v>69</v>
      </c>
      <c r="I120" s="9"/>
      <c r="J120" s="9">
        <v>79</v>
      </c>
      <c r="K120" s="150">
        <v>30</v>
      </c>
      <c r="L120">
        <f t="shared" si="18"/>
        <v>2370</v>
      </c>
    </row>
    <row r="121" spans="1:12" s="115" customFormat="1" ht="18.75">
      <c r="A121" s="115" t="s">
        <v>430</v>
      </c>
      <c r="B121" s="219" t="s">
        <v>642</v>
      </c>
      <c r="C121" s="219" t="s">
        <v>463</v>
      </c>
      <c r="D121" s="116">
        <f>SUM(D122)</f>
        <v>0</v>
      </c>
      <c r="E121" s="116">
        <f t="shared" ref="E121:I121" si="36">SUM(E122)</f>
        <v>0</v>
      </c>
      <c r="F121" s="116">
        <f t="shared" si="36"/>
        <v>6</v>
      </c>
      <c r="G121" s="116">
        <f t="shared" si="36"/>
        <v>0</v>
      </c>
      <c r="H121" s="116">
        <f t="shared" si="36"/>
        <v>0</v>
      </c>
      <c r="I121" s="116">
        <f t="shared" si="36"/>
        <v>5</v>
      </c>
      <c r="J121" s="116">
        <f>SUM(D121:I121)</f>
        <v>11</v>
      </c>
      <c r="K121" s="150"/>
      <c r="L121"/>
    </row>
    <row r="122" spans="1:12" ht="18.75">
      <c r="A122" t="s">
        <v>110</v>
      </c>
      <c r="B122" s="219" t="s">
        <v>642</v>
      </c>
      <c r="C122" s="219" t="s">
        <v>463</v>
      </c>
      <c r="D122" s="9"/>
      <c r="E122" s="9"/>
      <c r="F122" s="9">
        <v>6</v>
      </c>
      <c r="G122" s="9"/>
      <c r="H122" s="9"/>
      <c r="I122" s="9">
        <v>5</v>
      </c>
      <c r="J122" s="9">
        <v>11</v>
      </c>
      <c r="K122" s="150">
        <v>40</v>
      </c>
      <c r="L122">
        <f t="shared" si="18"/>
        <v>440</v>
      </c>
    </row>
    <row r="123" spans="1:12" s="61" customFormat="1" ht="18.75">
      <c r="A123" s="61" t="s">
        <v>464</v>
      </c>
      <c r="B123" s="219" t="s">
        <v>642</v>
      </c>
      <c r="C123" s="219" t="s">
        <v>464</v>
      </c>
      <c r="K123" s="151"/>
      <c r="L123" s="115">
        <f>SUM(L125:L171)</f>
        <v>5715192</v>
      </c>
    </row>
    <row r="124" spans="1:12" s="128" customFormat="1">
      <c r="A124" s="128" t="s">
        <v>330</v>
      </c>
      <c r="B124" s="219" t="s">
        <v>642</v>
      </c>
      <c r="C124" s="219" t="s">
        <v>464</v>
      </c>
      <c r="D124" s="130">
        <f>SUM(D125)</f>
        <v>0</v>
      </c>
      <c r="E124" s="130">
        <f t="shared" ref="E124:I124" si="37">SUM(E125)</f>
        <v>0</v>
      </c>
      <c r="F124" s="130">
        <f t="shared" si="37"/>
        <v>0</v>
      </c>
      <c r="G124" s="130">
        <f t="shared" si="37"/>
        <v>10</v>
      </c>
      <c r="H124" s="130">
        <f t="shared" si="37"/>
        <v>0</v>
      </c>
      <c r="I124" s="130">
        <f t="shared" si="37"/>
        <v>130</v>
      </c>
      <c r="J124" s="130">
        <f>SUM(D124:I124)</f>
        <v>140</v>
      </c>
      <c r="K124" s="152"/>
      <c r="L124"/>
    </row>
    <row r="125" spans="1:12">
      <c r="A125" t="s">
        <v>116</v>
      </c>
      <c r="B125" s="219" t="s">
        <v>642</v>
      </c>
      <c r="C125" s="219" t="s">
        <v>464</v>
      </c>
      <c r="D125" s="9"/>
      <c r="E125" s="9"/>
      <c r="F125" s="9"/>
      <c r="G125" s="9">
        <v>10</v>
      </c>
      <c r="H125" s="9"/>
      <c r="I125" s="9">
        <v>130</v>
      </c>
      <c r="J125" s="9">
        <v>140</v>
      </c>
      <c r="K125" s="56">
        <v>35</v>
      </c>
      <c r="L125">
        <f t="shared" si="18"/>
        <v>4900</v>
      </c>
    </row>
    <row r="126" spans="1:12" s="128" customFormat="1">
      <c r="A126" s="128" t="s">
        <v>342</v>
      </c>
      <c r="B126" s="219" t="s">
        <v>642</v>
      </c>
      <c r="C126" s="219" t="s">
        <v>464</v>
      </c>
      <c r="D126" s="129">
        <f>SUM(D127)</f>
        <v>1906</v>
      </c>
      <c r="E126" s="129">
        <f t="shared" ref="E126:I126" si="38">SUM(E127)</f>
        <v>570</v>
      </c>
      <c r="F126" s="129">
        <f t="shared" si="38"/>
        <v>81</v>
      </c>
      <c r="G126" s="129">
        <f t="shared" si="38"/>
        <v>234</v>
      </c>
      <c r="H126" s="129">
        <f t="shared" si="38"/>
        <v>2152</v>
      </c>
      <c r="I126" s="129">
        <f t="shared" si="38"/>
        <v>1862</v>
      </c>
      <c r="J126" s="129">
        <f>SUM(D126:I126)</f>
        <v>6805</v>
      </c>
      <c r="K126" s="152"/>
      <c r="L126"/>
    </row>
    <row r="127" spans="1:12">
      <c r="A127" t="s">
        <v>84</v>
      </c>
      <c r="B127" s="219" t="s">
        <v>642</v>
      </c>
      <c r="C127" s="219" t="s">
        <v>464</v>
      </c>
      <c r="D127" s="9">
        <v>1906</v>
      </c>
      <c r="E127" s="9">
        <v>570</v>
      </c>
      <c r="F127" s="9">
        <v>81</v>
      </c>
      <c r="G127" s="9">
        <v>234</v>
      </c>
      <c r="H127" s="9">
        <v>2152</v>
      </c>
      <c r="I127" s="9">
        <v>1862</v>
      </c>
      <c r="J127" s="9">
        <v>6805</v>
      </c>
      <c r="K127" s="56">
        <v>30</v>
      </c>
      <c r="L127">
        <f t="shared" si="18"/>
        <v>204150</v>
      </c>
    </row>
    <row r="128" spans="1:12" s="128" customFormat="1">
      <c r="A128" s="128" t="s">
        <v>503</v>
      </c>
      <c r="B128" s="219" t="s">
        <v>642</v>
      </c>
      <c r="C128" s="219" t="s">
        <v>464</v>
      </c>
      <c r="D128" s="129"/>
      <c r="E128" s="129"/>
      <c r="F128" s="129"/>
      <c r="G128" s="129"/>
      <c r="H128" s="129"/>
      <c r="I128" s="129"/>
      <c r="J128" s="129"/>
      <c r="K128" s="152"/>
      <c r="L128"/>
    </row>
    <row r="129" spans="1:12">
      <c r="A129" t="s">
        <v>316</v>
      </c>
      <c r="B129" s="219" t="s">
        <v>642</v>
      </c>
      <c r="C129" s="219" t="s">
        <v>464</v>
      </c>
      <c r="D129" s="9">
        <v>494</v>
      </c>
      <c r="E129" s="9">
        <v>49</v>
      </c>
      <c r="F129" s="9">
        <v>131</v>
      </c>
      <c r="G129" s="9">
        <v>28</v>
      </c>
      <c r="H129" s="9">
        <v>411</v>
      </c>
      <c r="I129" s="9">
        <v>16</v>
      </c>
      <c r="J129" s="9">
        <v>1129</v>
      </c>
      <c r="K129" s="56">
        <v>35</v>
      </c>
      <c r="L129">
        <f t="shared" ref="L129:L130" si="39">K129*J129</f>
        <v>39515</v>
      </c>
    </row>
    <row r="130" spans="1:12">
      <c r="A130" t="s">
        <v>88</v>
      </c>
      <c r="B130" s="219" t="s">
        <v>642</v>
      </c>
      <c r="C130" s="219" t="s">
        <v>464</v>
      </c>
      <c r="D130" s="9">
        <v>10</v>
      </c>
      <c r="E130" s="9"/>
      <c r="F130" s="9"/>
      <c r="G130" s="9">
        <v>8</v>
      </c>
      <c r="H130" s="9"/>
      <c r="I130" s="9">
        <v>264</v>
      </c>
      <c r="J130" s="9">
        <v>282</v>
      </c>
      <c r="K130" s="152">
        <v>40</v>
      </c>
      <c r="L130">
        <f t="shared" si="39"/>
        <v>11280</v>
      </c>
    </row>
    <row r="131" spans="1:12">
      <c r="B131" s="219" t="s">
        <v>642</v>
      </c>
      <c r="C131" s="219" t="s">
        <v>464</v>
      </c>
      <c r="D131" s="9"/>
      <c r="E131" s="9"/>
      <c r="F131" s="9"/>
      <c r="G131" s="9"/>
      <c r="H131" s="9"/>
      <c r="I131" s="9"/>
      <c r="J131" s="9"/>
    </row>
    <row r="132" spans="1:12">
      <c r="B132" s="219" t="s">
        <v>642</v>
      </c>
      <c r="C132" s="219" t="s">
        <v>464</v>
      </c>
      <c r="D132" s="9"/>
      <c r="E132" s="9"/>
      <c r="F132" s="9"/>
      <c r="G132" s="9"/>
      <c r="H132" s="9"/>
      <c r="I132" s="9"/>
      <c r="J132" s="9"/>
      <c r="K132" s="152"/>
    </row>
    <row r="133" spans="1:12" s="128" customFormat="1">
      <c r="A133" s="128" t="s">
        <v>340</v>
      </c>
      <c r="B133" s="219" t="s">
        <v>642</v>
      </c>
      <c r="C133" s="219" t="s">
        <v>464</v>
      </c>
      <c r="D133" s="129">
        <f>SUM(D134:D135)</f>
        <v>14</v>
      </c>
      <c r="E133" s="129">
        <f t="shared" ref="E133:I133" si="40">SUM(E134:E135)</f>
        <v>37</v>
      </c>
      <c r="F133" s="129">
        <f t="shared" si="40"/>
        <v>0</v>
      </c>
      <c r="G133" s="129">
        <f t="shared" si="40"/>
        <v>25</v>
      </c>
      <c r="H133" s="129">
        <f t="shared" si="40"/>
        <v>493</v>
      </c>
      <c r="I133" s="129">
        <f t="shared" si="40"/>
        <v>486</v>
      </c>
      <c r="J133" s="129">
        <f>SUM(D133:I133)</f>
        <v>1055</v>
      </c>
      <c r="K133" s="152"/>
      <c r="L133"/>
    </row>
    <row r="134" spans="1:12">
      <c r="A134" t="s">
        <v>102</v>
      </c>
      <c r="B134" s="219" t="s">
        <v>642</v>
      </c>
      <c r="C134" s="219" t="s">
        <v>464</v>
      </c>
      <c r="D134" s="9">
        <v>7</v>
      </c>
      <c r="E134" s="9"/>
      <c r="F134" s="9"/>
      <c r="G134" s="9"/>
      <c r="H134" s="9">
        <v>155</v>
      </c>
      <c r="I134" s="9">
        <v>170</v>
      </c>
      <c r="J134" s="9">
        <v>332</v>
      </c>
      <c r="K134" s="152">
        <v>1000</v>
      </c>
      <c r="L134">
        <f t="shared" si="18"/>
        <v>332000</v>
      </c>
    </row>
    <row r="135" spans="1:12">
      <c r="A135" t="s">
        <v>85</v>
      </c>
      <c r="B135" s="219" t="s">
        <v>642</v>
      </c>
      <c r="C135" s="219" t="s">
        <v>464</v>
      </c>
      <c r="D135" s="9">
        <v>7</v>
      </c>
      <c r="E135" s="9">
        <v>37</v>
      </c>
      <c r="F135" s="9"/>
      <c r="G135" s="9">
        <v>25</v>
      </c>
      <c r="H135" s="9">
        <v>338</v>
      </c>
      <c r="I135" s="9">
        <v>316</v>
      </c>
      <c r="J135" s="9">
        <v>723</v>
      </c>
      <c r="K135" s="152">
        <v>500</v>
      </c>
      <c r="L135">
        <f t="shared" si="18"/>
        <v>361500</v>
      </c>
    </row>
    <row r="136" spans="1:12" s="128" customFormat="1">
      <c r="A136" s="128" t="s">
        <v>326</v>
      </c>
      <c r="B136" s="219" t="s">
        <v>642</v>
      </c>
      <c r="C136" s="219" t="s">
        <v>464</v>
      </c>
      <c r="D136" s="129">
        <f>SUM(D137)</f>
        <v>20</v>
      </c>
      <c r="E136" s="129">
        <f t="shared" ref="E136:I136" si="41">SUM(E137)</f>
        <v>69</v>
      </c>
      <c r="F136" s="129">
        <f t="shared" si="41"/>
        <v>32</v>
      </c>
      <c r="G136" s="129">
        <f t="shared" si="41"/>
        <v>25</v>
      </c>
      <c r="H136" s="129">
        <f t="shared" si="41"/>
        <v>0</v>
      </c>
      <c r="I136" s="129">
        <f t="shared" si="41"/>
        <v>38</v>
      </c>
      <c r="J136" s="129">
        <f>SUM(D136:I136)</f>
        <v>184</v>
      </c>
      <c r="K136" s="152"/>
      <c r="L136"/>
    </row>
    <row r="137" spans="1:12">
      <c r="A137" t="s">
        <v>93</v>
      </c>
      <c r="B137" s="219" t="s">
        <v>642</v>
      </c>
      <c r="C137" s="219" t="s">
        <v>464</v>
      </c>
      <c r="D137" s="9">
        <v>20</v>
      </c>
      <c r="E137" s="9">
        <v>69</v>
      </c>
      <c r="F137" s="9">
        <v>32</v>
      </c>
      <c r="G137" s="9">
        <v>25</v>
      </c>
      <c r="H137" s="9"/>
      <c r="I137" s="9">
        <v>38</v>
      </c>
      <c r="J137" s="9">
        <v>184</v>
      </c>
      <c r="K137" s="152">
        <v>40</v>
      </c>
      <c r="L137">
        <f t="shared" ref="L137:L203" si="42">K137*J137</f>
        <v>7360</v>
      </c>
    </row>
    <row r="138" spans="1:12" s="128" customFormat="1">
      <c r="A138" s="128" t="s">
        <v>431</v>
      </c>
      <c r="B138" s="219" t="s">
        <v>642</v>
      </c>
      <c r="C138" s="219" t="s">
        <v>464</v>
      </c>
      <c r="D138" s="129">
        <f>SUM(D139:D140)</f>
        <v>0</v>
      </c>
      <c r="E138" s="129">
        <f t="shared" ref="E138:I138" si="43">SUM(E139:E140)</f>
        <v>0</v>
      </c>
      <c r="F138" s="129">
        <f t="shared" si="43"/>
        <v>0</v>
      </c>
      <c r="G138" s="129">
        <f t="shared" si="43"/>
        <v>0</v>
      </c>
      <c r="H138" s="129">
        <f t="shared" si="43"/>
        <v>2017</v>
      </c>
      <c r="I138" s="129">
        <f t="shared" si="43"/>
        <v>1515</v>
      </c>
      <c r="J138" s="129">
        <f>SUM(D138:I138)</f>
        <v>3532</v>
      </c>
      <c r="K138" s="152"/>
      <c r="L138"/>
    </row>
    <row r="139" spans="1:12">
      <c r="A139" t="s">
        <v>269</v>
      </c>
      <c r="B139" s="219" t="s">
        <v>642</v>
      </c>
      <c r="C139" s="219" t="s">
        <v>464</v>
      </c>
      <c r="D139" s="9"/>
      <c r="E139" s="9"/>
      <c r="F139" s="9"/>
      <c r="G139" s="9"/>
      <c r="H139" s="9"/>
      <c r="I139" s="9">
        <v>23</v>
      </c>
      <c r="J139" s="9">
        <v>23</v>
      </c>
      <c r="K139" s="152">
        <v>40</v>
      </c>
      <c r="L139">
        <f t="shared" si="42"/>
        <v>920</v>
      </c>
    </row>
    <row r="140" spans="1:12">
      <c r="A140" t="s">
        <v>131</v>
      </c>
      <c r="B140" s="219" t="s">
        <v>642</v>
      </c>
      <c r="C140" s="219" t="s">
        <v>464</v>
      </c>
      <c r="D140" s="9"/>
      <c r="E140" s="9"/>
      <c r="F140" s="9"/>
      <c r="G140" s="9"/>
      <c r="H140" s="9">
        <v>2017</v>
      </c>
      <c r="I140" s="9">
        <v>1492</v>
      </c>
      <c r="J140" s="9">
        <v>3509</v>
      </c>
      <c r="K140" s="152">
        <v>17</v>
      </c>
      <c r="L140">
        <f t="shared" si="42"/>
        <v>59653</v>
      </c>
    </row>
    <row r="141" spans="1:12" s="128" customFormat="1">
      <c r="A141" s="128" t="s">
        <v>328</v>
      </c>
      <c r="B141" s="219" t="s">
        <v>642</v>
      </c>
      <c r="C141" s="219" t="s">
        <v>464</v>
      </c>
      <c r="D141" s="129">
        <f>SUM(D142)</f>
        <v>7</v>
      </c>
      <c r="E141" s="129">
        <f t="shared" ref="E141:I141" si="44">SUM(E142)</f>
        <v>0</v>
      </c>
      <c r="F141" s="129">
        <f t="shared" si="44"/>
        <v>0</v>
      </c>
      <c r="G141" s="129">
        <f t="shared" si="44"/>
        <v>0</v>
      </c>
      <c r="H141" s="129">
        <f t="shared" si="44"/>
        <v>0</v>
      </c>
      <c r="I141" s="129">
        <f t="shared" si="44"/>
        <v>68</v>
      </c>
      <c r="J141" s="129">
        <f>SUM(D141:I141)</f>
        <v>75</v>
      </c>
      <c r="K141" s="152"/>
      <c r="L141"/>
    </row>
    <row r="142" spans="1:12">
      <c r="A142" t="s">
        <v>90</v>
      </c>
      <c r="B142" s="219" t="s">
        <v>642</v>
      </c>
      <c r="C142" s="219" t="s">
        <v>464</v>
      </c>
      <c r="D142" s="9">
        <v>7</v>
      </c>
      <c r="E142" s="9"/>
      <c r="F142" s="9"/>
      <c r="G142" s="9"/>
      <c r="H142" s="9"/>
      <c r="I142" s="9">
        <v>68</v>
      </c>
      <c r="J142" s="9">
        <v>75</v>
      </c>
      <c r="K142" s="152">
        <v>37</v>
      </c>
      <c r="L142">
        <f t="shared" si="42"/>
        <v>2775</v>
      </c>
    </row>
    <row r="143" spans="1:12" s="128" customFormat="1">
      <c r="A143" s="128" t="s">
        <v>325</v>
      </c>
      <c r="B143" s="219" t="s">
        <v>642</v>
      </c>
      <c r="C143" s="219" t="s">
        <v>464</v>
      </c>
      <c r="D143" s="129">
        <f>SUM(D144:D145)</f>
        <v>2446</v>
      </c>
      <c r="E143" s="129">
        <f t="shared" ref="E143:I143" si="45">SUM(E144:E145)</f>
        <v>2777</v>
      </c>
      <c r="F143" s="129">
        <f t="shared" si="45"/>
        <v>1640</v>
      </c>
      <c r="G143" s="129">
        <f t="shared" si="45"/>
        <v>572</v>
      </c>
      <c r="H143" s="129">
        <f t="shared" si="45"/>
        <v>2005</v>
      </c>
      <c r="I143" s="129">
        <f t="shared" si="45"/>
        <v>5044</v>
      </c>
      <c r="J143" s="129">
        <f>SUM(D143:I143)</f>
        <v>14484</v>
      </c>
      <c r="K143" s="152"/>
      <c r="L143"/>
    </row>
    <row r="144" spans="1:12">
      <c r="A144" t="s">
        <v>317</v>
      </c>
      <c r="B144" s="219" t="s">
        <v>642</v>
      </c>
      <c r="C144" s="219" t="s">
        <v>464</v>
      </c>
      <c r="D144" s="9">
        <v>2436</v>
      </c>
      <c r="E144" s="9">
        <v>2777</v>
      </c>
      <c r="F144" s="9">
        <v>1624</v>
      </c>
      <c r="G144" s="9">
        <v>541</v>
      </c>
      <c r="H144" s="9">
        <v>1996</v>
      </c>
      <c r="I144" s="9">
        <v>4533</v>
      </c>
      <c r="J144" s="9">
        <v>13907</v>
      </c>
      <c r="K144" s="152">
        <v>35</v>
      </c>
      <c r="L144">
        <f t="shared" si="42"/>
        <v>486745</v>
      </c>
    </row>
    <row r="145" spans="1:12">
      <c r="A145" t="s">
        <v>86</v>
      </c>
      <c r="B145" s="219" t="s">
        <v>642</v>
      </c>
      <c r="C145" s="219" t="s">
        <v>464</v>
      </c>
      <c r="D145" s="9">
        <v>10</v>
      </c>
      <c r="E145" s="9"/>
      <c r="F145" s="9">
        <v>16</v>
      </c>
      <c r="G145" s="9">
        <v>31</v>
      </c>
      <c r="H145" s="9">
        <v>9</v>
      </c>
      <c r="I145" s="9">
        <v>511</v>
      </c>
      <c r="J145" s="9">
        <v>577</v>
      </c>
      <c r="K145" s="152">
        <v>40</v>
      </c>
      <c r="L145">
        <f t="shared" si="42"/>
        <v>23080</v>
      </c>
    </row>
    <row r="146" spans="1:12" s="128" customFormat="1">
      <c r="A146" s="128" t="s">
        <v>338</v>
      </c>
      <c r="B146" s="219" t="s">
        <v>642</v>
      </c>
      <c r="C146" s="219" t="s">
        <v>464</v>
      </c>
      <c r="D146" s="129">
        <f>SUM(D147:D153)</f>
        <v>7517</v>
      </c>
      <c r="E146" s="129">
        <f t="shared" ref="E146:I146" si="46">SUM(E147:E153)</f>
        <v>16856</v>
      </c>
      <c r="F146" s="129">
        <f t="shared" si="46"/>
        <v>6362</v>
      </c>
      <c r="G146" s="129">
        <f t="shared" si="46"/>
        <v>2191</v>
      </c>
      <c r="H146" s="129">
        <f t="shared" si="46"/>
        <v>7261</v>
      </c>
      <c r="I146" s="129">
        <f t="shared" si="46"/>
        <v>17194</v>
      </c>
      <c r="J146" s="129">
        <f>SUM(D146:I146)</f>
        <v>57381</v>
      </c>
      <c r="K146" s="152"/>
      <c r="L146"/>
    </row>
    <row r="147" spans="1:12">
      <c r="A147" t="s">
        <v>95</v>
      </c>
      <c r="B147" s="219" t="s">
        <v>642</v>
      </c>
      <c r="C147" s="219" t="s">
        <v>464</v>
      </c>
      <c r="D147" s="9"/>
      <c r="E147" s="9"/>
      <c r="F147" s="9"/>
      <c r="G147" s="9"/>
      <c r="H147" s="9"/>
      <c r="I147" s="9"/>
      <c r="J147" s="9"/>
      <c r="K147" s="152">
        <v>200</v>
      </c>
      <c r="L147">
        <f t="shared" si="42"/>
        <v>0</v>
      </c>
    </row>
    <row r="148" spans="1:12">
      <c r="A148" t="s">
        <v>89</v>
      </c>
      <c r="B148" s="219" t="s">
        <v>642</v>
      </c>
      <c r="C148" s="219" t="s">
        <v>464</v>
      </c>
      <c r="D148" s="9">
        <v>3429</v>
      </c>
      <c r="E148" s="9">
        <v>7927</v>
      </c>
      <c r="F148" s="9">
        <v>3465</v>
      </c>
      <c r="G148" s="9">
        <v>1188</v>
      </c>
      <c r="H148" s="9">
        <v>6054</v>
      </c>
      <c r="I148" s="9">
        <v>9140</v>
      </c>
      <c r="J148" s="9">
        <v>31203</v>
      </c>
      <c r="K148" s="152">
        <v>20</v>
      </c>
      <c r="L148">
        <f t="shared" si="42"/>
        <v>624060</v>
      </c>
    </row>
    <row r="149" spans="1:12">
      <c r="A149" t="s">
        <v>96</v>
      </c>
      <c r="B149" s="219" t="s">
        <v>642</v>
      </c>
      <c r="C149" s="219" t="s">
        <v>464</v>
      </c>
      <c r="D149" s="9">
        <v>29</v>
      </c>
      <c r="E149" s="9">
        <v>230</v>
      </c>
      <c r="F149" s="9"/>
      <c r="G149" s="9">
        <v>4</v>
      </c>
      <c r="H149" s="9">
        <v>36</v>
      </c>
      <c r="I149" s="9">
        <v>441</v>
      </c>
      <c r="J149" s="9">
        <v>740</v>
      </c>
      <c r="K149" s="152">
        <v>400</v>
      </c>
      <c r="L149">
        <f t="shared" si="42"/>
        <v>296000</v>
      </c>
    </row>
    <row r="150" spans="1:12">
      <c r="A150" t="s">
        <v>91</v>
      </c>
      <c r="B150" s="219" t="s">
        <v>642</v>
      </c>
      <c r="C150" s="219" t="s">
        <v>464</v>
      </c>
      <c r="D150" s="9">
        <v>284</v>
      </c>
      <c r="E150" s="9">
        <v>1342</v>
      </c>
      <c r="F150" s="9">
        <v>61</v>
      </c>
      <c r="G150" s="9">
        <v>100</v>
      </c>
      <c r="H150" s="9">
        <v>186</v>
      </c>
      <c r="I150" s="9">
        <v>1133</v>
      </c>
      <c r="J150" s="9">
        <v>3106</v>
      </c>
      <c r="K150" s="152">
        <v>400</v>
      </c>
      <c r="L150">
        <f t="shared" si="42"/>
        <v>1242400</v>
      </c>
    </row>
    <row r="151" spans="1:12">
      <c r="A151" t="s">
        <v>99</v>
      </c>
      <c r="B151" s="219" t="s">
        <v>642</v>
      </c>
      <c r="C151" s="219" t="s">
        <v>464</v>
      </c>
      <c r="D151" s="9">
        <v>21</v>
      </c>
      <c r="E151" s="9">
        <v>99</v>
      </c>
      <c r="F151" s="9"/>
      <c r="G151" s="9"/>
      <c r="H151" s="9">
        <v>3</v>
      </c>
      <c r="I151" s="9">
        <v>196</v>
      </c>
      <c r="J151" s="9">
        <v>319</v>
      </c>
      <c r="K151" s="152">
        <v>800</v>
      </c>
      <c r="L151">
        <f t="shared" si="42"/>
        <v>255200</v>
      </c>
    </row>
    <row r="152" spans="1:12">
      <c r="A152" t="s">
        <v>113</v>
      </c>
      <c r="B152" s="219" t="s">
        <v>642</v>
      </c>
      <c r="C152" s="219" t="s">
        <v>464</v>
      </c>
      <c r="D152" s="9">
        <v>20</v>
      </c>
      <c r="E152" s="9"/>
      <c r="F152" s="9"/>
      <c r="G152" s="9">
        <v>10</v>
      </c>
      <c r="H152" s="9"/>
      <c r="I152" s="9"/>
      <c r="J152" s="9">
        <v>30</v>
      </c>
      <c r="K152" s="152">
        <v>1000</v>
      </c>
      <c r="L152">
        <f t="shared" si="42"/>
        <v>30000</v>
      </c>
    </row>
    <row r="153" spans="1:12">
      <c r="A153" t="s">
        <v>129</v>
      </c>
      <c r="B153" s="219" t="s">
        <v>642</v>
      </c>
      <c r="C153" s="219" t="s">
        <v>464</v>
      </c>
      <c r="D153" s="9">
        <v>3734</v>
      </c>
      <c r="E153" s="9">
        <v>7258</v>
      </c>
      <c r="F153" s="9">
        <v>2836</v>
      </c>
      <c r="G153" s="9">
        <v>889</v>
      </c>
      <c r="H153" s="9">
        <v>982</v>
      </c>
      <c r="I153" s="9">
        <v>6284</v>
      </c>
      <c r="J153" s="9">
        <v>21983</v>
      </c>
      <c r="K153" s="152">
        <v>37</v>
      </c>
      <c r="L153">
        <f t="shared" si="42"/>
        <v>813371</v>
      </c>
    </row>
    <row r="154" spans="1:12" s="128" customFormat="1">
      <c r="A154" s="128" t="s">
        <v>344</v>
      </c>
      <c r="B154" s="219" t="s">
        <v>642</v>
      </c>
      <c r="C154" s="219" t="s">
        <v>464</v>
      </c>
      <c r="D154" s="129">
        <f>SUM(D155)</f>
        <v>87</v>
      </c>
      <c r="E154" s="129">
        <f t="shared" ref="E154:I154" si="47">SUM(E155)</f>
        <v>1389</v>
      </c>
      <c r="F154" s="129">
        <f t="shared" si="47"/>
        <v>143</v>
      </c>
      <c r="G154" s="129">
        <f t="shared" si="47"/>
        <v>30</v>
      </c>
      <c r="H154" s="129">
        <f t="shared" si="47"/>
        <v>0</v>
      </c>
      <c r="I154" s="129">
        <f t="shared" si="47"/>
        <v>1762</v>
      </c>
      <c r="J154" s="129">
        <f>SUM(D154:I154)</f>
        <v>3411</v>
      </c>
      <c r="K154" s="152"/>
      <c r="L154"/>
    </row>
    <row r="155" spans="1:12">
      <c r="A155" t="s">
        <v>122</v>
      </c>
      <c r="B155" s="219" t="s">
        <v>642</v>
      </c>
      <c r="C155" s="219" t="s">
        <v>464</v>
      </c>
      <c r="D155" s="9">
        <v>87</v>
      </c>
      <c r="E155" s="9">
        <v>1389</v>
      </c>
      <c r="F155" s="9">
        <v>143</v>
      </c>
      <c r="G155" s="9">
        <v>30</v>
      </c>
      <c r="H155" s="9"/>
      <c r="I155" s="9">
        <v>1762</v>
      </c>
      <c r="J155" s="9">
        <v>3411</v>
      </c>
      <c r="K155" s="152">
        <v>40</v>
      </c>
      <c r="L155">
        <f t="shared" si="42"/>
        <v>136440</v>
      </c>
    </row>
    <row r="156" spans="1:12" s="128" customFormat="1">
      <c r="A156" s="128" t="s">
        <v>341</v>
      </c>
      <c r="B156" s="219" t="s">
        <v>642</v>
      </c>
      <c r="C156" s="219" t="s">
        <v>464</v>
      </c>
      <c r="D156" s="129">
        <f>SUM(D157:D159)</f>
        <v>99</v>
      </c>
      <c r="E156" s="129">
        <f t="shared" ref="E156:I156" si="48">SUM(E157:E159)</f>
        <v>18</v>
      </c>
      <c r="F156" s="129">
        <f t="shared" si="48"/>
        <v>0</v>
      </c>
      <c r="G156" s="129">
        <f t="shared" si="48"/>
        <v>0</v>
      </c>
      <c r="H156" s="129">
        <f t="shared" si="48"/>
        <v>0</v>
      </c>
      <c r="I156" s="129">
        <f t="shared" si="48"/>
        <v>3</v>
      </c>
      <c r="J156" s="129">
        <f>SUM(D156:I156)</f>
        <v>120</v>
      </c>
      <c r="K156" s="152"/>
      <c r="L156"/>
    </row>
    <row r="157" spans="1:12">
      <c r="A157" t="s">
        <v>108</v>
      </c>
      <c r="B157" s="219" t="s">
        <v>642</v>
      </c>
      <c r="C157" s="219" t="s">
        <v>464</v>
      </c>
      <c r="D157" s="9">
        <v>99</v>
      </c>
      <c r="E157" s="9">
        <v>2</v>
      </c>
      <c r="F157" s="9"/>
      <c r="G157" s="9"/>
      <c r="H157" s="9"/>
      <c r="I157" s="9"/>
      <c r="J157" s="9">
        <v>101</v>
      </c>
      <c r="K157" s="152">
        <v>18</v>
      </c>
      <c r="L157">
        <f t="shared" si="42"/>
        <v>1818</v>
      </c>
    </row>
    <row r="158" spans="1:12">
      <c r="A158" t="s">
        <v>247</v>
      </c>
      <c r="B158" s="219" t="s">
        <v>642</v>
      </c>
      <c r="C158" s="219" t="s">
        <v>464</v>
      </c>
      <c r="D158" s="9"/>
      <c r="E158" s="9">
        <v>16</v>
      </c>
      <c r="F158" s="9"/>
      <c r="G158" s="9"/>
      <c r="H158" s="9"/>
      <c r="I158" s="9"/>
      <c r="J158" s="9">
        <v>16</v>
      </c>
      <c r="K158" s="152">
        <v>400</v>
      </c>
      <c r="L158">
        <f t="shared" si="42"/>
        <v>6400</v>
      </c>
    </row>
    <row r="159" spans="1:12">
      <c r="A159" t="s">
        <v>268</v>
      </c>
      <c r="B159" s="219" t="s">
        <v>642</v>
      </c>
      <c r="C159" s="219" t="s">
        <v>464</v>
      </c>
      <c r="D159" s="9"/>
      <c r="E159" s="9"/>
      <c r="F159" s="9"/>
      <c r="G159" s="9"/>
      <c r="H159" s="9"/>
      <c r="I159" s="9">
        <v>3</v>
      </c>
      <c r="J159" s="9">
        <v>3</v>
      </c>
      <c r="K159" s="152">
        <v>900</v>
      </c>
      <c r="L159">
        <f t="shared" si="42"/>
        <v>2700</v>
      </c>
    </row>
    <row r="160" spans="1:12" s="128" customFormat="1">
      <c r="A160" s="128" t="s">
        <v>329</v>
      </c>
      <c r="B160" s="219" t="s">
        <v>642</v>
      </c>
      <c r="C160" s="219" t="s">
        <v>464</v>
      </c>
      <c r="D160" s="129">
        <f>SUM(D161)</f>
        <v>20</v>
      </c>
      <c r="E160" s="129">
        <f t="shared" ref="E160:I160" si="49">SUM(E161)</f>
        <v>6</v>
      </c>
      <c r="F160" s="129">
        <f t="shared" si="49"/>
        <v>0</v>
      </c>
      <c r="G160" s="129">
        <f t="shared" si="49"/>
        <v>0</v>
      </c>
      <c r="H160" s="129">
        <f t="shared" si="49"/>
        <v>0</v>
      </c>
      <c r="I160" s="129">
        <f t="shared" si="49"/>
        <v>19</v>
      </c>
      <c r="J160" s="129">
        <f>SUM(D160:I160)</f>
        <v>45</v>
      </c>
      <c r="K160" s="152"/>
      <c r="L160"/>
    </row>
    <row r="161" spans="1:12">
      <c r="A161" t="s">
        <v>112</v>
      </c>
      <c r="B161" s="219" t="s">
        <v>642</v>
      </c>
      <c r="C161" s="219" t="s">
        <v>464</v>
      </c>
      <c r="D161" s="9">
        <v>20</v>
      </c>
      <c r="E161" s="9">
        <v>6</v>
      </c>
      <c r="F161" s="9"/>
      <c r="G161" s="9"/>
      <c r="H161" s="9"/>
      <c r="I161" s="9">
        <v>19</v>
      </c>
      <c r="J161" s="9">
        <v>45</v>
      </c>
      <c r="K161" s="152">
        <v>25</v>
      </c>
      <c r="L161">
        <f t="shared" si="42"/>
        <v>1125</v>
      </c>
    </row>
    <row r="162" spans="1:12" s="128" customFormat="1">
      <c r="A162" s="128" t="s">
        <v>343</v>
      </c>
      <c r="B162" s="219" t="s">
        <v>642</v>
      </c>
      <c r="C162" s="219" t="s">
        <v>464</v>
      </c>
      <c r="D162" s="129">
        <f>SUM(D163:D165)</f>
        <v>145</v>
      </c>
      <c r="E162" s="129">
        <f t="shared" ref="E162:I162" si="50">SUM(E163:E165)</f>
        <v>403</v>
      </c>
      <c r="F162" s="129">
        <f t="shared" si="50"/>
        <v>128</v>
      </c>
      <c r="G162" s="129">
        <f t="shared" si="50"/>
        <v>138</v>
      </c>
      <c r="H162" s="129">
        <f t="shared" si="50"/>
        <v>269</v>
      </c>
      <c r="I162" s="129">
        <f t="shared" si="50"/>
        <v>815</v>
      </c>
      <c r="J162" s="129">
        <f>SUM(D162:I162)</f>
        <v>1898</v>
      </c>
      <c r="K162" s="152"/>
      <c r="L162"/>
    </row>
    <row r="163" spans="1:12">
      <c r="A163" t="s">
        <v>101</v>
      </c>
      <c r="B163" s="219" t="s">
        <v>642</v>
      </c>
      <c r="C163" s="219" t="s">
        <v>464</v>
      </c>
      <c r="D163" s="9"/>
      <c r="E163" s="9"/>
      <c r="F163" s="9"/>
      <c r="G163" s="9">
        <v>1</v>
      </c>
      <c r="H163" s="9"/>
      <c r="I163" s="9">
        <v>1</v>
      </c>
      <c r="J163" s="9">
        <v>2</v>
      </c>
      <c r="K163" s="152">
        <v>1000</v>
      </c>
      <c r="L163">
        <f t="shared" si="42"/>
        <v>2000</v>
      </c>
    </row>
    <row r="164" spans="1:12">
      <c r="A164" t="s">
        <v>97</v>
      </c>
      <c r="B164" s="219" t="s">
        <v>642</v>
      </c>
      <c r="C164" s="219" t="s">
        <v>464</v>
      </c>
      <c r="D164" s="9">
        <v>142</v>
      </c>
      <c r="E164" s="9">
        <v>378</v>
      </c>
      <c r="F164" s="9">
        <v>128</v>
      </c>
      <c r="G164" s="9">
        <v>114</v>
      </c>
      <c r="H164" s="9">
        <v>269</v>
      </c>
      <c r="I164" s="9">
        <v>808</v>
      </c>
      <c r="J164" s="9">
        <v>1839</v>
      </c>
      <c r="K164" s="152">
        <v>20</v>
      </c>
      <c r="L164">
        <f t="shared" si="42"/>
        <v>36780</v>
      </c>
    </row>
    <row r="165" spans="1:12">
      <c r="A165" t="s">
        <v>100</v>
      </c>
      <c r="B165" s="219" t="s">
        <v>642</v>
      </c>
      <c r="C165" s="219" t="s">
        <v>464</v>
      </c>
      <c r="D165" s="9">
        <v>3</v>
      </c>
      <c r="E165" s="9">
        <v>25</v>
      </c>
      <c r="F165" s="9"/>
      <c r="G165" s="9">
        <v>23</v>
      </c>
      <c r="H165" s="9"/>
      <c r="I165" s="9">
        <v>6</v>
      </c>
      <c r="J165" s="9">
        <v>57</v>
      </c>
      <c r="K165" s="152">
        <v>500</v>
      </c>
      <c r="L165">
        <f t="shared" si="42"/>
        <v>28500</v>
      </c>
    </row>
    <row r="166" spans="1:12" s="128" customFormat="1">
      <c r="A166" s="128" t="s">
        <v>481</v>
      </c>
      <c r="B166" s="219" t="s">
        <v>642</v>
      </c>
      <c r="C166" s="219" t="s">
        <v>464</v>
      </c>
      <c r="D166" s="129">
        <f>SUM(D167)</f>
        <v>2773</v>
      </c>
      <c r="E166" s="129">
        <f t="shared" ref="E166:I166" si="51">SUM(E167)</f>
        <v>3289</v>
      </c>
      <c r="F166" s="129">
        <f t="shared" si="51"/>
        <v>1501</v>
      </c>
      <c r="G166" s="129">
        <f t="shared" si="51"/>
        <v>747</v>
      </c>
      <c r="H166" s="129">
        <f t="shared" si="51"/>
        <v>2481</v>
      </c>
      <c r="I166" s="129">
        <f t="shared" si="51"/>
        <v>3724</v>
      </c>
      <c r="J166" s="129">
        <f>SUM(D166:I166)</f>
        <v>14515</v>
      </c>
      <c r="K166" s="152"/>
      <c r="L166"/>
    </row>
    <row r="167" spans="1:12">
      <c r="A167" t="s">
        <v>87</v>
      </c>
      <c r="B167" s="219" t="s">
        <v>642</v>
      </c>
      <c r="C167" s="219" t="s">
        <v>464</v>
      </c>
      <c r="D167" s="9">
        <v>2773</v>
      </c>
      <c r="E167" s="9">
        <v>3289</v>
      </c>
      <c r="F167" s="9">
        <v>1501</v>
      </c>
      <c r="G167" s="9">
        <v>747</v>
      </c>
      <c r="H167" s="9">
        <v>2481</v>
      </c>
      <c r="I167" s="9">
        <v>3724</v>
      </c>
      <c r="J167" s="9">
        <v>14515</v>
      </c>
      <c r="K167" s="152">
        <v>40</v>
      </c>
      <c r="L167">
        <f t="shared" si="42"/>
        <v>580600</v>
      </c>
    </row>
    <row r="168" spans="1:12" s="128" customFormat="1">
      <c r="A168" s="128" t="s">
        <v>363</v>
      </c>
      <c r="B168" s="219" t="s">
        <v>642</v>
      </c>
      <c r="C168" s="219" t="s">
        <v>464</v>
      </c>
      <c r="D168" s="129">
        <f>SUM(D169)</f>
        <v>20</v>
      </c>
      <c r="E168" s="129">
        <f t="shared" ref="E168:I168" si="52">SUM(E169)</f>
        <v>30</v>
      </c>
      <c r="F168" s="129">
        <f t="shared" si="52"/>
        <v>3</v>
      </c>
      <c r="G168" s="129">
        <f t="shared" si="52"/>
        <v>8</v>
      </c>
      <c r="H168" s="129">
        <f t="shared" si="52"/>
        <v>0</v>
      </c>
      <c r="I168" s="129">
        <f t="shared" si="52"/>
        <v>39</v>
      </c>
      <c r="J168" s="129">
        <f>SUM(D168:I168)</f>
        <v>100</v>
      </c>
      <c r="K168" s="152"/>
      <c r="L168"/>
    </row>
    <row r="169" spans="1:12">
      <c r="A169" t="s">
        <v>107</v>
      </c>
      <c r="B169" s="219" t="s">
        <v>642</v>
      </c>
      <c r="C169" s="219" t="s">
        <v>464</v>
      </c>
      <c r="D169" s="9">
        <v>20</v>
      </c>
      <c r="E169" s="9">
        <v>30</v>
      </c>
      <c r="F169" s="9">
        <v>3</v>
      </c>
      <c r="G169" s="9">
        <v>8</v>
      </c>
      <c r="H169" s="9"/>
      <c r="I169" s="9">
        <v>39</v>
      </c>
      <c r="J169" s="9">
        <v>100</v>
      </c>
      <c r="K169" s="152">
        <v>40</v>
      </c>
      <c r="L169">
        <f t="shared" si="42"/>
        <v>4000</v>
      </c>
    </row>
    <row r="170" spans="1:12" s="128" customFormat="1">
      <c r="A170" s="128" t="s">
        <v>337</v>
      </c>
      <c r="B170" s="219" t="s">
        <v>642</v>
      </c>
      <c r="C170" s="219" t="s">
        <v>464</v>
      </c>
      <c r="D170" s="129">
        <f>SUM(D171)</f>
        <v>554</v>
      </c>
      <c r="E170" s="129">
        <f t="shared" ref="E170:I170" si="53">SUM(E171)</f>
        <v>964</v>
      </c>
      <c r="F170" s="129">
        <f t="shared" si="53"/>
        <v>548</v>
      </c>
      <c r="G170" s="129">
        <f t="shared" si="53"/>
        <v>166</v>
      </c>
      <c r="H170" s="129">
        <f t="shared" si="53"/>
        <v>1686</v>
      </c>
      <c r="I170" s="129">
        <f t="shared" si="53"/>
        <v>2078</v>
      </c>
      <c r="J170" s="129">
        <f>SUM(D170:I170)</f>
        <v>5996</v>
      </c>
      <c r="K170" s="152"/>
      <c r="L170"/>
    </row>
    <row r="171" spans="1:12">
      <c r="A171" t="s">
        <v>313</v>
      </c>
      <c r="B171" s="219" t="s">
        <v>642</v>
      </c>
      <c r="C171" s="219" t="s">
        <v>464</v>
      </c>
      <c r="D171" s="9">
        <v>554</v>
      </c>
      <c r="E171" s="9">
        <v>964</v>
      </c>
      <c r="F171" s="9">
        <v>548</v>
      </c>
      <c r="G171" s="9">
        <v>166</v>
      </c>
      <c r="H171" s="9">
        <v>1686</v>
      </c>
      <c r="I171" s="9">
        <v>2078</v>
      </c>
      <c r="J171" s="9">
        <v>5996</v>
      </c>
      <c r="K171" s="152">
        <v>20</v>
      </c>
      <c r="L171">
        <f t="shared" si="42"/>
        <v>119920</v>
      </c>
    </row>
    <row r="172" spans="1:12" ht="18.75">
      <c r="A172" s="61" t="s">
        <v>459</v>
      </c>
      <c r="B172" s="219" t="s">
        <v>642</v>
      </c>
      <c r="C172" s="219" t="s">
        <v>639</v>
      </c>
      <c r="D172" s="9"/>
      <c r="E172" s="9"/>
      <c r="F172" s="9"/>
      <c r="G172" s="9"/>
      <c r="H172" s="9"/>
      <c r="I172" s="9"/>
      <c r="J172" s="9"/>
      <c r="L172" s="26">
        <f>SUM(L174:L187)</f>
        <v>296925</v>
      </c>
    </row>
    <row r="173" spans="1:12" s="44" customFormat="1">
      <c r="A173" s="44" t="s">
        <v>330</v>
      </c>
      <c r="B173" s="219" t="s">
        <v>642</v>
      </c>
      <c r="C173" s="219" t="s">
        <v>639</v>
      </c>
      <c r="D173" s="127">
        <f>SUM(D174)</f>
        <v>0</v>
      </c>
      <c r="E173" s="127">
        <f t="shared" ref="E173:I173" si="54">SUM(E174)</f>
        <v>0</v>
      </c>
      <c r="F173" s="127">
        <f t="shared" si="54"/>
        <v>0</v>
      </c>
      <c r="G173" s="127">
        <f t="shared" si="54"/>
        <v>10</v>
      </c>
      <c r="H173" s="127">
        <f t="shared" si="54"/>
        <v>366</v>
      </c>
      <c r="I173" s="127">
        <f t="shared" si="54"/>
        <v>0</v>
      </c>
      <c r="J173" s="127">
        <f>SUM(D173:I173)</f>
        <v>376</v>
      </c>
      <c r="K173" s="56"/>
      <c r="L173"/>
    </row>
    <row r="174" spans="1:12">
      <c r="A174" t="s">
        <v>119</v>
      </c>
      <c r="B174" s="219" t="s">
        <v>642</v>
      </c>
      <c r="C174" s="219" t="s">
        <v>639</v>
      </c>
      <c r="D174" s="9"/>
      <c r="E174" s="9"/>
      <c r="F174" s="9"/>
      <c r="G174" s="9">
        <v>10</v>
      </c>
      <c r="H174" s="9">
        <v>366</v>
      </c>
      <c r="I174" s="9"/>
      <c r="J174" s="9">
        <v>376</v>
      </c>
      <c r="K174" s="56">
        <v>20</v>
      </c>
      <c r="L174">
        <f t="shared" si="42"/>
        <v>7520</v>
      </c>
    </row>
    <row r="175" spans="1:12" s="44" customFormat="1">
      <c r="A175" s="44" t="s">
        <v>324</v>
      </c>
      <c r="B175" s="219" t="s">
        <v>642</v>
      </c>
      <c r="C175" s="219" t="s">
        <v>639</v>
      </c>
      <c r="D175" s="127">
        <f>SUM(D176:D179)</f>
        <v>1602</v>
      </c>
      <c r="E175" s="127">
        <f t="shared" ref="E175:I175" si="55">SUM(E176:E179)</f>
        <v>765</v>
      </c>
      <c r="F175" s="127">
        <f t="shared" si="55"/>
        <v>458</v>
      </c>
      <c r="G175" s="127">
        <f t="shared" si="55"/>
        <v>105</v>
      </c>
      <c r="H175" s="127">
        <f t="shared" si="55"/>
        <v>1020</v>
      </c>
      <c r="I175" s="127">
        <f t="shared" si="55"/>
        <v>1771</v>
      </c>
      <c r="J175" s="127">
        <f>SUM(D175:I175)</f>
        <v>5721</v>
      </c>
      <c r="K175" s="56"/>
      <c r="L175"/>
    </row>
    <row r="176" spans="1:12">
      <c r="A176" t="s">
        <v>114</v>
      </c>
      <c r="B176" s="219" t="s">
        <v>642</v>
      </c>
      <c r="C176" s="219" t="s">
        <v>639</v>
      </c>
      <c r="D176" s="9">
        <v>68</v>
      </c>
      <c r="E176" s="9">
        <v>5</v>
      </c>
      <c r="F176" s="9">
        <v>10</v>
      </c>
      <c r="G176" s="9"/>
      <c r="H176" s="9">
        <v>38</v>
      </c>
      <c r="I176" s="9">
        <v>101</v>
      </c>
      <c r="J176" s="9">
        <v>222</v>
      </c>
      <c r="K176" s="56">
        <v>40</v>
      </c>
      <c r="L176">
        <f t="shared" si="42"/>
        <v>8880</v>
      </c>
    </row>
    <row r="177" spans="1:12">
      <c r="A177" t="s">
        <v>109</v>
      </c>
      <c r="B177" s="219" t="s">
        <v>642</v>
      </c>
      <c r="C177" s="219" t="s">
        <v>639</v>
      </c>
      <c r="D177" s="9">
        <v>6</v>
      </c>
      <c r="E177" s="9"/>
      <c r="F177" s="9"/>
      <c r="G177" s="9"/>
      <c r="H177" s="9">
        <v>45</v>
      </c>
      <c r="I177" s="9">
        <v>7</v>
      </c>
      <c r="J177" s="9">
        <v>58</v>
      </c>
      <c r="K177" s="56">
        <v>40</v>
      </c>
      <c r="L177">
        <f t="shared" si="42"/>
        <v>2320</v>
      </c>
    </row>
    <row r="178" spans="1:12">
      <c r="A178" t="s">
        <v>128</v>
      </c>
      <c r="B178" s="219" t="s">
        <v>642</v>
      </c>
      <c r="C178" s="219" t="s">
        <v>639</v>
      </c>
      <c r="D178" s="9">
        <v>1528</v>
      </c>
      <c r="E178" s="9">
        <v>760</v>
      </c>
      <c r="F178" s="9">
        <v>438</v>
      </c>
      <c r="G178" s="9">
        <v>105</v>
      </c>
      <c r="H178" s="9">
        <v>937</v>
      </c>
      <c r="I178" s="9">
        <v>16</v>
      </c>
      <c r="J178" s="9">
        <v>3784</v>
      </c>
      <c r="K178" s="56">
        <v>35</v>
      </c>
      <c r="L178">
        <f t="shared" si="42"/>
        <v>132440</v>
      </c>
    </row>
    <row r="179" spans="1:12">
      <c r="A179" t="s">
        <v>92</v>
      </c>
      <c r="B179" s="219" t="s">
        <v>642</v>
      </c>
      <c r="C179" s="219" t="s">
        <v>639</v>
      </c>
      <c r="D179" s="9"/>
      <c r="E179" s="9">
        <v>0</v>
      </c>
      <c r="F179" s="9">
        <v>10</v>
      </c>
      <c r="G179" s="9"/>
      <c r="H179" s="9"/>
      <c r="I179" s="9">
        <v>1647</v>
      </c>
      <c r="J179" s="9">
        <v>1657</v>
      </c>
      <c r="K179" s="56">
        <v>40</v>
      </c>
      <c r="L179">
        <f t="shared" si="42"/>
        <v>66280</v>
      </c>
    </row>
    <row r="180" spans="1:12">
      <c r="A180" t="s">
        <v>319</v>
      </c>
      <c r="B180" s="219" t="s">
        <v>642</v>
      </c>
      <c r="C180" s="219" t="s">
        <v>639</v>
      </c>
      <c r="D180" s="9">
        <v>640</v>
      </c>
      <c r="E180" s="9">
        <v>44</v>
      </c>
      <c r="F180" s="9">
        <v>132</v>
      </c>
      <c r="G180" s="9">
        <v>10</v>
      </c>
      <c r="H180" s="9">
        <v>290</v>
      </c>
      <c r="I180" s="9">
        <v>13</v>
      </c>
      <c r="J180" s="9">
        <v>1129</v>
      </c>
      <c r="K180" s="56">
        <v>35</v>
      </c>
      <c r="L180">
        <f t="shared" si="42"/>
        <v>39515</v>
      </c>
    </row>
    <row r="181" spans="1:12">
      <c r="A181" t="s">
        <v>106</v>
      </c>
      <c r="B181" s="219" t="s">
        <v>642</v>
      </c>
      <c r="C181" s="219" t="s">
        <v>639</v>
      </c>
      <c r="D181" s="9">
        <v>20</v>
      </c>
      <c r="E181" s="9"/>
      <c r="F181" s="9"/>
      <c r="G181" s="9">
        <v>42</v>
      </c>
      <c r="H181" s="9">
        <v>16</v>
      </c>
      <c r="I181" s="9">
        <v>129</v>
      </c>
      <c r="J181" s="9">
        <v>207</v>
      </c>
      <c r="K181" s="56">
        <v>40</v>
      </c>
      <c r="L181">
        <f t="shared" si="42"/>
        <v>8280</v>
      </c>
    </row>
    <row r="182" spans="1:12">
      <c r="B182" s="219" t="s">
        <v>642</v>
      </c>
      <c r="C182" s="219" t="s">
        <v>639</v>
      </c>
      <c r="D182" s="9"/>
      <c r="E182" s="9"/>
      <c r="F182" s="9"/>
      <c r="G182" s="9"/>
      <c r="H182" s="9"/>
      <c r="I182" s="9"/>
      <c r="J182" s="9"/>
    </row>
    <row r="183" spans="1:12">
      <c r="B183" s="219" t="s">
        <v>642</v>
      </c>
      <c r="C183" s="219" t="s">
        <v>639</v>
      </c>
      <c r="D183" s="9"/>
      <c r="E183" s="9"/>
      <c r="F183" s="9"/>
      <c r="G183" s="9"/>
      <c r="H183" s="9"/>
      <c r="I183" s="9"/>
      <c r="J183" s="9"/>
      <c r="K183" s="152"/>
    </row>
    <row r="184" spans="1:12" s="44" customFormat="1">
      <c r="A184" s="44" t="s">
        <v>326</v>
      </c>
      <c r="B184" s="219" t="s">
        <v>642</v>
      </c>
      <c r="C184" s="219" t="s">
        <v>639</v>
      </c>
      <c r="D184" s="127">
        <f>SUM(D185)</f>
        <v>10</v>
      </c>
      <c r="E184" s="127">
        <f t="shared" ref="E184:I184" si="56">SUM(E185)</f>
        <v>0</v>
      </c>
      <c r="F184" s="127">
        <f t="shared" si="56"/>
        <v>0</v>
      </c>
      <c r="G184" s="127">
        <f t="shared" si="56"/>
        <v>0</v>
      </c>
      <c r="H184" s="127">
        <f t="shared" si="56"/>
        <v>0</v>
      </c>
      <c r="I184" s="127">
        <f t="shared" si="56"/>
        <v>0</v>
      </c>
      <c r="J184" s="127">
        <f>SUM(D184:I184)</f>
        <v>10</v>
      </c>
      <c r="K184" s="56"/>
      <c r="L184"/>
    </row>
    <row r="185" spans="1:12">
      <c r="A185" t="s">
        <v>103</v>
      </c>
      <c r="B185" s="219" t="s">
        <v>642</v>
      </c>
      <c r="C185" s="219" t="s">
        <v>639</v>
      </c>
      <c r="D185" s="9">
        <v>10</v>
      </c>
      <c r="E185" s="9"/>
      <c r="F185" s="9"/>
      <c r="G185" s="9"/>
      <c r="H185" s="9"/>
      <c r="I185" s="9"/>
      <c r="J185" s="9">
        <v>10</v>
      </c>
      <c r="K185" s="56">
        <v>40</v>
      </c>
      <c r="L185">
        <f t="shared" si="42"/>
        <v>400</v>
      </c>
    </row>
    <row r="186" spans="1:12" s="44" customFormat="1">
      <c r="A186" s="44" t="s">
        <v>325</v>
      </c>
      <c r="B186" s="219" t="s">
        <v>642</v>
      </c>
      <c r="C186" s="219" t="s">
        <v>639</v>
      </c>
      <c r="D186" s="127">
        <f>SUM(D187)</f>
        <v>122</v>
      </c>
      <c r="E186" s="127">
        <f t="shared" ref="E186:I186" si="57">SUM(E187)</f>
        <v>54</v>
      </c>
      <c r="F186" s="127">
        <f t="shared" si="57"/>
        <v>18</v>
      </c>
      <c r="G186" s="127">
        <f t="shared" si="57"/>
        <v>0</v>
      </c>
      <c r="H186" s="127">
        <f t="shared" si="57"/>
        <v>389</v>
      </c>
      <c r="I186" s="127">
        <f t="shared" si="57"/>
        <v>311</v>
      </c>
      <c r="J186" s="127">
        <f>SUM(D186:I186)</f>
        <v>894</v>
      </c>
      <c r="K186" s="56"/>
      <c r="L186"/>
    </row>
    <row r="187" spans="1:12">
      <c r="A187" t="s">
        <v>470</v>
      </c>
      <c r="B187" s="219" t="s">
        <v>642</v>
      </c>
      <c r="C187" s="219" t="s">
        <v>639</v>
      </c>
      <c r="D187" s="9">
        <v>122</v>
      </c>
      <c r="E187" s="9">
        <v>54</v>
      </c>
      <c r="F187" s="9">
        <v>18</v>
      </c>
      <c r="G187" s="9"/>
      <c r="H187" s="9">
        <v>389</v>
      </c>
      <c r="I187" s="9">
        <v>311</v>
      </c>
      <c r="J187" s="9">
        <v>894</v>
      </c>
      <c r="K187" s="56">
        <v>35</v>
      </c>
      <c r="L187">
        <f t="shared" si="42"/>
        <v>31290</v>
      </c>
    </row>
    <row r="188" spans="1:12" s="115" customFormat="1" ht="18.75">
      <c r="A188" s="115" t="s">
        <v>132</v>
      </c>
      <c r="D188" s="116">
        <v>11299</v>
      </c>
      <c r="E188" s="116">
        <v>12187</v>
      </c>
      <c r="F188" s="116">
        <v>4400</v>
      </c>
      <c r="G188" s="116">
        <v>1569</v>
      </c>
      <c r="H188" s="116">
        <v>5571</v>
      </c>
      <c r="I188" s="116">
        <v>13228</v>
      </c>
      <c r="J188" s="116">
        <v>48254</v>
      </c>
      <c r="K188" s="56">
        <v>8</v>
      </c>
      <c r="L188" s="115">
        <f>SUM(L189:L221)</f>
        <v>2736956</v>
      </c>
    </row>
    <row r="189" spans="1:12" s="115" customFormat="1" ht="18.75">
      <c r="A189" s="115" t="s">
        <v>396</v>
      </c>
      <c r="D189" s="116">
        <f>SUM(D190)</f>
        <v>0</v>
      </c>
      <c r="E189" s="116">
        <f t="shared" ref="E189:I189" si="58">SUM(E190)</f>
        <v>0</v>
      </c>
      <c r="F189" s="116">
        <f t="shared" si="58"/>
        <v>0</v>
      </c>
      <c r="G189" s="116">
        <f t="shared" si="58"/>
        <v>0</v>
      </c>
      <c r="H189" s="116">
        <f t="shared" si="58"/>
        <v>0</v>
      </c>
      <c r="I189" s="116">
        <f t="shared" si="58"/>
        <v>41</v>
      </c>
      <c r="J189" s="116">
        <f>SUM(D189:I189)</f>
        <v>41</v>
      </c>
      <c r="K189" s="150"/>
      <c r="L189"/>
    </row>
    <row r="190" spans="1:12">
      <c r="A190" t="s">
        <v>160</v>
      </c>
      <c r="B190" t="s">
        <v>636</v>
      </c>
      <c r="C190" t="s">
        <v>636</v>
      </c>
      <c r="D190" s="9"/>
      <c r="E190" s="9"/>
      <c r="F190" s="9"/>
      <c r="G190" s="9"/>
      <c r="H190" s="9"/>
      <c r="I190" s="9">
        <v>41</v>
      </c>
      <c r="J190" s="9">
        <v>41</v>
      </c>
      <c r="K190" s="56">
        <v>40</v>
      </c>
      <c r="L190">
        <f t="shared" si="42"/>
        <v>1640</v>
      </c>
    </row>
    <row r="191" spans="1:12" s="44" customFormat="1">
      <c r="A191" s="44" t="s">
        <v>450</v>
      </c>
      <c r="B191" t="s">
        <v>636</v>
      </c>
      <c r="C191" t="s">
        <v>636</v>
      </c>
      <c r="D191" s="127">
        <f>SUM(D192:D193)</f>
        <v>10</v>
      </c>
      <c r="E191" s="127">
        <f t="shared" ref="E191:I191" si="59">SUM(E192:E193)</f>
        <v>0</v>
      </c>
      <c r="F191" s="127">
        <f t="shared" si="59"/>
        <v>0</v>
      </c>
      <c r="G191" s="127">
        <f t="shared" si="59"/>
        <v>0</v>
      </c>
      <c r="H191" s="127">
        <f t="shared" si="59"/>
        <v>0</v>
      </c>
      <c r="I191" s="127">
        <f t="shared" si="59"/>
        <v>15</v>
      </c>
      <c r="J191" s="127">
        <f>SUM(D191:I191)</f>
        <v>25</v>
      </c>
      <c r="K191" s="56"/>
      <c r="L191"/>
    </row>
    <row r="192" spans="1:12">
      <c r="A192" t="s">
        <v>252</v>
      </c>
      <c r="B192" t="s">
        <v>636</v>
      </c>
      <c r="C192" t="s">
        <v>636</v>
      </c>
      <c r="D192" s="9"/>
      <c r="E192" s="9"/>
      <c r="F192" s="9"/>
      <c r="G192" s="9"/>
      <c r="H192" s="9"/>
      <c r="I192" s="9">
        <v>6</v>
      </c>
      <c r="J192" s="9">
        <v>6</v>
      </c>
      <c r="K192" s="56">
        <v>375</v>
      </c>
      <c r="L192">
        <f t="shared" si="42"/>
        <v>2250</v>
      </c>
    </row>
    <row r="193" spans="1:12">
      <c r="A193" t="s">
        <v>164</v>
      </c>
      <c r="B193" t="s">
        <v>636</v>
      </c>
      <c r="C193" t="s">
        <v>636</v>
      </c>
      <c r="D193" s="9">
        <v>10</v>
      </c>
      <c r="E193" s="9"/>
      <c r="F193" s="9"/>
      <c r="G193" s="9"/>
      <c r="H193" s="9"/>
      <c r="I193" s="9">
        <v>9</v>
      </c>
      <c r="J193" s="9">
        <v>19</v>
      </c>
      <c r="K193" s="56">
        <v>500</v>
      </c>
      <c r="L193">
        <f t="shared" si="42"/>
        <v>9500</v>
      </c>
    </row>
    <row r="194" spans="1:12" s="44" customFormat="1">
      <c r="A194" s="44" t="s">
        <v>345</v>
      </c>
      <c r="B194" t="s">
        <v>636</v>
      </c>
      <c r="C194" t="s">
        <v>636</v>
      </c>
      <c r="D194" s="127">
        <f>SUM(D195:D206)</f>
        <v>6667</v>
      </c>
      <c r="E194" s="127">
        <f t="shared" ref="E194:I194" si="60">SUM(E195:E206)</f>
        <v>7159</v>
      </c>
      <c r="F194" s="127">
        <f t="shared" si="60"/>
        <v>2705</v>
      </c>
      <c r="G194" s="127">
        <f t="shared" si="60"/>
        <v>716</v>
      </c>
      <c r="H194" s="127">
        <f t="shared" si="60"/>
        <v>3693</v>
      </c>
      <c r="I194" s="127">
        <f t="shared" si="60"/>
        <v>6141</v>
      </c>
      <c r="J194" s="127">
        <f>SUM(D194:I194)</f>
        <v>27081</v>
      </c>
      <c r="K194" s="56"/>
      <c r="L194"/>
    </row>
    <row r="195" spans="1:12">
      <c r="A195" t="s">
        <v>152</v>
      </c>
      <c r="B195" t="s">
        <v>636</v>
      </c>
      <c r="C195" t="s">
        <v>636</v>
      </c>
      <c r="D195" s="9"/>
      <c r="E195" s="9">
        <v>26</v>
      </c>
      <c r="F195" s="9"/>
      <c r="G195" s="9"/>
      <c r="H195" s="9"/>
      <c r="I195" s="9"/>
      <c r="J195" s="9">
        <v>26</v>
      </c>
      <c r="K195" s="56">
        <v>50</v>
      </c>
      <c r="L195">
        <f t="shared" si="42"/>
        <v>1300</v>
      </c>
    </row>
    <row r="196" spans="1:12">
      <c r="A196" t="s">
        <v>142</v>
      </c>
      <c r="B196" t="s">
        <v>636</v>
      </c>
      <c r="C196" t="s">
        <v>636</v>
      </c>
      <c r="D196" s="9">
        <v>67</v>
      </c>
      <c r="E196" s="9">
        <v>70</v>
      </c>
      <c r="F196" s="9"/>
      <c r="G196" s="9">
        <v>6</v>
      </c>
      <c r="H196" s="9">
        <v>14</v>
      </c>
      <c r="I196" s="9">
        <v>7</v>
      </c>
      <c r="J196" s="9">
        <v>164</v>
      </c>
      <c r="K196" s="56">
        <v>400</v>
      </c>
      <c r="L196">
        <f t="shared" si="42"/>
        <v>65600</v>
      </c>
    </row>
    <row r="197" spans="1:12">
      <c r="A197" t="s">
        <v>141</v>
      </c>
      <c r="B197" t="s">
        <v>636</v>
      </c>
      <c r="C197" t="s">
        <v>636</v>
      </c>
      <c r="D197" s="9">
        <v>2300</v>
      </c>
      <c r="E197" s="9">
        <v>1790</v>
      </c>
      <c r="F197" s="9">
        <v>718</v>
      </c>
      <c r="G197" s="9">
        <v>173</v>
      </c>
      <c r="H197" s="9">
        <v>469</v>
      </c>
      <c r="I197" s="9">
        <v>964</v>
      </c>
      <c r="J197" s="9">
        <v>6414</v>
      </c>
      <c r="K197" s="56">
        <v>50</v>
      </c>
      <c r="L197">
        <f t="shared" si="42"/>
        <v>320700</v>
      </c>
    </row>
    <row r="198" spans="1:12">
      <c r="A198" t="s">
        <v>144</v>
      </c>
      <c r="B198" t="s">
        <v>636</v>
      </c>
      <c r="C198" t="s">
        <v>636</v>
      </c>
      <c r="D198" s="9"/>
      <c r="E198" s="9"/>
      <c r="F198" s="9"/>
      <c r="G198" s="9"/>
      <c r="H198" s="9">
        <v>3</v>
      </c>
      <c r="I198" s="9">
        <v>6</v>
      </c>
      <c r="J198" s="9">
        <v>9</v>
      </c>
      <c r="K198" s="56">
        <v>400</v>
      </c>
      <c r="L198">
        <f t="shared" si="42"/>
        <v>3600</v>
      </c>
    </row>
    <row r="199" spans="1:12">
      <c r="A199" t="s">
        <v>133</v>
      </c>
      <c r="B199" t="s">
        <v>636</v>
      </c>
      <c r="C199" t="s">
        <v>636</v>
      </c>
      <c r="D199" s="9"/>
      <c r="E199" s="9"/>
      <c r="F199" s="9"/>
      <c r="G199" s="9"/>
      <c r="H199" s="9">
        <v>418</v>
      </c>
      <c r="I199" s="9">
        <v>112</v>
      </c>
      <c r="J199" s="9">
        <v>530</v>
      </c>
      <c r="K199" s="56">
        <v>50</v>
      </c>
      <c r="L199">
        <f t="shared" si="42"/>
        <v>26500</v>
      </c>
    </row>
    <row r="200" spans="1:12">
      <c r="A200" t="s">
        <v>143</v>
      </c>
      <c r="B200" t="s">
        <v>636</v>
      </c>
      <c r="C200" t="s">
        <v>636</v>
      </c>
      <c r="D200" s="9">
        <v>38</v>
      </c>
      <c r="E200" s="9">
        <v>43</v>
      </c>
      <c r="F200" s="9"/>
      <c r="G200" s="9">
        <v>7</v>
      </c>
      <c r="H200" s="9">
        <v>3</v>
      </c>
      <c r="I200" s="9">
        <v>34</v>
      </c>
      <c r="J200" s="9">
        <v>125</v>
      </c>
      <c r="K200" s="56">
        <v>400</v>
      </c>
      <c r="L200">
        <f t="shared" si="42"/>
        <v>50000</v>
      </c>
    </row>
    <row r="201" spans="1:12">
      <c r="A201" t="s">
        <v>134</v>
      </c>
      <c r="B201" t="s">
        <v>636</v>
      </c>
      <c r="C201" t="s">
        <v>636</v>
      </c>
      <c r="D201" s="9">
        <v>2233</v>
      </c>
      <c r="E201" s="9">
        <v>1823</v>
      </c>
      <c r="F201" s="9">
        <v>920</v>
      </c>
      <c r="G201" s="9">
        <v>260</v>
      </c>
      <c r="H201" s="9">
        <v>943</v>
      </c>
      <c r="I201" s="9">
        <v>1560</v>
      </c>
      <c r="J201" s="9">
        <v>7739</v>
      </c>
      <c r="K201" s="56">
        <v>50</v>
      </c>
      <c r="L201">
        <f t="shared" si="42"/>
        <v>386950</v>
      </c>
    </row>
    <row r="202" spans="1:12">
      <c r="A202" t="s">
        <v>149</v>
      </c>
      <c r="B202" t="s">
        <v>636</v>
      </c>
      <c r="C202" t="s">
        <v>636</v>
      </c>
      <c r="D202" s="9">
        <v>7</v>
      </c>
      <c r="E202" s="9"/>
      <c r="F202" s="9">
        <v>7</v>
      </c>
      <c r="G202" s="9"/>
      <c r="H202" s="9"/>
      <c r="I202" s="9"/>
      <c r="J202" s="9">
        <v>14</v>
      </c>
      <c r="K202" s="56">
        <v>350</v>
      </c>
      <c r="L202">
        <f t="shared" si="42"/>
        <v>4900</v>
      </c>
    </row>
    <row r="203" spans="1:12">
      <c r="A203" t="s">
        <v>135</v>
      </c>
      <c r="B203" t="s">
        <v>636</v>
      </c>
      <c r="C203" t="s">
        <v>636</v>
      </c>
      <c r="D203" s="9">
        <v>22</v>
      </c>
      <c r="E203" s="9">
        <v>203</v>
      </c>
      <c r="F203" s="9"/>
      <c r="G203" s="9">
        <v>11</v>
      </c>
      <c r="H203" s="9">
        <v>119</v>
      </c>
      <c r="I203" s="9">
        <v>151</v>
      </c>
      <c r="J203" s="9">
        <v>506</v>
      </c>
      <c r="K203" s="56">
        <v>400</v>
      </c>
      <c r="L203">
        <f t="shared" si="42"/>
        <v>202400</v>
      </c>
    </row>
    <row r="204" spans="1:12">
      <c r="A204" t="s">
        <v>136</v>
      </c>
      <c r="B204" t="s">
        <v>636</v>
      </c>
      <c r="C204" t="s">
        <v>636</v>
      </c>
      <c r="D204" s="9">
        <v>1866</v>
      </c>
      <c r="E204" s="9">
        <v>3129</v>
      </c>
      <c r="F204" s="9">
        <v>986</v>
      </c>
      <c r="G204" s="9">
        <v>235</v>
      </c>
      <c r="H204" s="9">
        <v>1522</v>
      </c>
      <c r="I204" s="9">
        <v>3232</v>
      </c>
      <c r="J204" s="9">
        <v>10970</v>
      </c>
      <c r="K204" s="56">
        <v>50</v>
      </c>
      <c r="L204">
        <f t="shared" ref="L204:L266" si="61">K204*J204</f>
        <v>548500</v>
      </c>
    </row>
    <row r="205" spans="1:12">
      <c r="A205" t="s">
        <v>147</v>
      </c>
      <c r="B205" t="s">
        <v>636</v>
      </c>
      <c r="C205" t="s">
        <v>636</v>
      </c>
      <c r="D205" s="9"/>
      <c r="E205" s="9">
        <v>2</v>
      </c>
      <c r="F205" s="9"/>
      <c r="G205" s="9">
        <v>1</v>
      </c>
      <c r="H205" s="9">
        <v>5</v>
      </c>
      <c r="I205" s="9"/>
      <c r="J205" s="9">
        <v>8</v>
      </c>
      <c r="K205" s="56">
        <v>400</v>
      </c>
      <c r="L205">
        <f t="shared" si="61"/>
        <v>3200</v>
      </c>
    </row>
    <row r="206" spans="1:12">
      <c r="A206" t="s">
        <v>146</v>
      </c>
      <c r="B206" t="s">
        <v>636</v>
      </c>
      <c r="C206" t="s">
        <v>636</v>
      </c>
      <c r="D206" s="9">
        <v>134</v>
      </c>
      <c r="E206" s="9">
        <v>73</v>
      </c>
      <c r="F206" s="9">
        <v>74</v>
      </c>
      <c r="G206" s="9">
        <v>23</v>
      </c>
      <c r="H206" s="9">
        <v>197</v>
      </c>
      <c r="I206" s="9">
        <v>75</v>
      </c>
      <c r="J206" s="9">
        <v>576</v>
      </c>
      <c r="K206" s="56">
        <v>50</v>
      </c>
      <c r="L206">
        <f t="shared" si="61"/>
        <v>28800</v>
      </c>
    </row>
    <row r="207" spans="1:12" s="44" customFormat="1">
      <c r="A207" s="44" t="s">
        <v>368</v>
      </c>
      <c r="B207" t="s">
        <v>636</v>
      </c>
      <c r="C207" t="s">
        <v>636</v>
      </c>
      <c r="D207" s="127">
        <f>SUM(D208)</f>
        <v>0</v>
      </c>
      <c r="E207" s="127">
        <f t="shared" ref="E207:I207" si="62">SUM(E208)</f>
        <v>0</v>
      </c>
      <c r="F207" s="127">
        <f t="shared" si="62"/>
        <v>0</v>
      </c>
      <c r="G207" s="127">
        <f t="shared" si="62"/>
        <v>0</v>
      </c>
      <c r="H207" s="127">
        <f t="shared" si="62"/>
        <v>0</v>
      </c>
      <c r="I207" s="127">
        <f t="shared" si="62"/>
        <v>2</v>
      </c>
      <c r="J207" s="127">
        <f>SUM(D207:I207)</f>
        <v>2</v>
      </c>
      <c r="K207" s="56"/>
      <c r="L207"/>
    </row>
    <row r="208" spans="1:12">
      <c r="A208" t="s">
        <v>276</v>
      </c>
      <c r="B208" t="s">
        <v>636</v>
      </c>
      <c r="C208" t="s">
        <v>636</v>
      </c>
      <c r="D208" s="9"/>
      <c r="E208" s="9"/>
      <c r="F208" s="9"/>
      <c r="G208" s="9"/>
      <c r="H208" s="9"/>
      <c r="I208" s="9">
        <v>2</v>
      </c>
      <c r="J208" s="9">
        <v>2</v>
      </c>
      <c r="K208" s="56">
        <v>50</v>
      </c>
      <c r="L208">
        <f t="shared" si="61"/>
        <v>100</v>
      </c>
    </row>
    <row r="209" spans="1:12" s="44" customFormat="1">
      <c r="A209" s="44" t="s">
        <v>347</v>
      </c>
      <c r="B209" t="s">
        <v>636</v>
      </c>
      <c r="C209" t="s">
        <v>636</v>
      </c>
      <c r="D209" s="127">
        <f>SUM(D210:D212)</f>
        <v>452</v>
      </c>
      <c r="E209" s="127">
        <f t="shared" ref="E209:I209" si="63">SUM(E210:E212)</f>
        <v>109</v>
      </c>
      <c r="F209" s="127">
        <f t="shared" si="63"/>
        <v>0</v>
      </c>
      <c r="G209" s="127">
        <f t="shared" si="63"/>
        <v>4</v>
      </c>
      <c r="H209" s="127">
        <f t="shared" si="63"/>
        <v>0</v>
      </c>
      <c r="I209" s="127">
        <f t="shared" si="63"/>
        <v>264</v>
      </c>
      <c r="J209" s="127">
        <f>SUM(D209:I209)</f>
        <v>829</v>
      </c>
      <c r="K209" s="56"/>
      <c r="L209"/>
    </row>
    <row r="210" spans="1:12">
      <c r="A210" t="s">
        <v>159</v>
      </c>
      <c r="B210" t="s">
        <v>636</v>
      </c>
      <c r="C210" t="s">
        <v>636</v>
      </c>
      <c r="D210" s="9">
        <v>188</v>
      </c>
      <c r="E210" s="9">
        <v>31</v>
      </c>
      <c r="F210" s="9"/>
      <c r="G210" s="9"/>
      <c r="H210" s="9"/>
      <c r="I210" s="9">
        <v>72</v>
      </c>
      <c r="J210" s="9">
        <v>291</v>
      </c>
      <c r="K210" s="56">
        <v>32</v>
      </c>
      <c r="L210">
        <f t="shared" si="61"/>
        <v>9312</v>
      </c>
    </row>
    <row r="211" spans="1:12">
      <c r="A211" t="s">
        <v>158</v>
      </c>
      <c r="B211" t="s">
        <v>636</v>
      </c>
      <c r="C211" t="s">
        <v>636</v>
      </c>
      <c r="D211" s="9">
        <v>244</v>
      </c>
      <c r="E211" s="9">
        <v>78</v>
      </c>
      <c r="F211" s="9"/>
      <c r="G211" s="9"/>
      <c r="H211" s="9"/>
      <c r="I211" s="9">
        <v>163</v>
      </c>
      <c r="J211" s="9">
        <v>485</v>
      </c>
      <c r="K211" s="56">
        <v>32</v>
      </c>
      <c r="L211">
        <f t="shared" si="61"/>
        <v>15520</v>
      </c>
    </row>
    <row r="212" spans="1:12">
      <c r="A212" t="s">
        <v>277</v>
      </c>
      <c r="B212" t="s">
        <v>636</v>
      </c>
      <c r="C212" t="s">
        <v>636</v>
      </c>
      <c r="D212" s="9">
        <v>20</v>
      </c>
      <c r="E212" s="9"/>
      <c r="F212" s="9"/>
      <c r="G212" s="9">
        <v>4</v>
      </c>
      <c r="H212" s="9"/>
      <c r="I212" s="9">
        <v>29</v>
      </c>
      <c r="J212" s="9">
        <v>53</v>
      </c>
      <c r="K212" s="56">
        <v>28</v>
      </c>
      <c r="L212">
        <f t="shared" si="61"/>
        <v>1484</v>
      </c>
    </row>
    <row r="213" spans="1:12" s="44" customFormat="1">
      <c r="A213" s="44" t="s">
        <v>348</v>
      </c>
      <c r="B213" t="s">
        <v>636</v>
      </c>
      <c r="C213" t="s">
        <v>636</v>
      </c>
      <c r="D213" s="127">
        <f>SUM(D214)</f>
        <v>0</v>
      </c>
      <c r="E213" s="127">
        <f t="shared" ref="E213:I213" si="64">SUM(E214)</f>
        <v>40</v>
      </c>
      <c r="F213" s="127">
        <f t="shared" si="64"/>
        <v>3</v>
      </c>
      <c r="G213" s="127">
        <f t="shared" si="64"/>
        <v>0</v>
      </c>
      <c r="H213" s="127">
        <f t="shared" si="64"/>
        <v>0</v>
      </c>
      <c r="I213" s="127">
        <f t="shared" si="64"/>
        <v>79</v>
      </c>
      <c r="J213" s="127">
        <f>SUM(D213:I213)</f>
        <v>122</v>
      </c>
      <c r="K213" s="56"/>
      <c r="L213"/>
    </row>
    <row r="214" spans="1:12">
      <c r="A214" t="s">
        <v>150</v>
      </c>
      <c r="B214" t="s">
        <v>636</v>
      </c>
      <c r="C214" t="s">
        <v>636</v>
      </c>
      <c r="D214" s="9"/>
      <c r="E214" s="9">
        <v>40</v>
      </c>
      <c r="F214" s="9">
        <v>3</v>
      </c>
      <c r="G214" s="9"/>
      <c r="H214" s="9"/>
      <c r="I214" s="9">
        <v>79</v>
      </c>
      <c r="J214" s="9">
        <v>122</v>
      </c>
      <c r="K214" s="56">
        <v>100</v>
      </c>
      <c r="L214">
        <f t="shared" si="61"/>
        <v>12200</v>
      </c>
    </row>
    <row r="215" spans="1:12" s="44" customFormat="1">
      <c r="A215" s="44" t="s">
        <v>346</v>
      </c>
      <c r="B215" t="s">
        <v>636</v>
      </c>
      <c r="C215" t="s">
        <v>636</v>
      </c>
      <c r="D215" s="127">
        <f>SUM(D216:D221)</f>
        <v>4170</v>
      </c>
      <c r="E215" s="127">
        <f t="shared" ref="E215:I215" si="65">SUM(E216:E221)</f>
        <v>4879</v>
      </c>
      <c r="F215" s="127">
        <f t="shared" si="65"/>
        <v>1692</v>
      </c>
      <c r="G215" s="127">
        <f t="shared" si="65"/>
        <v>849</v>
      </c>
      <c r="H215" s="127">
        <f t="shared" si="65"/>
        <v>1878</v>
      </c>
      <c r="I215" s="127">
        <f t="shared" si="65"/>
        <v>6686</v>
      </c>
      <c r="J215" s="127">
        <f>SUM(D215:I215)</f>
        <v>20154</v>
      </c>
      <c r="K215" s="56"/>
      <c r="L215"/>
    </row>
    <row r="216" spans="1:12">
      <c r="A216" t="s">
        <v>137</v>
      </c>
      <c r="B216" t="s">
        <v>636</v>
      </c>
      <c r="C216" t="s">
        <v>636</v>
      </c>
      <c r="D216" s="9">
        <v>1345</v>
      </c>
      <c r="E216" s="9">
        <v>1389</v>
      </c>
      <c r="F216" s="9">
        <v>526</v>
      </c>
      <c r="G216" s="9">
        <v>364</v>
      </c>
      <c r="H216" s="9">
        <v>347</v>
      </c>
      <c r="I216" s="9">
        <v>1923</v>
      </c>
      <c r="J216" s="9">
        <v>5894</v>
      </c>
      <c r="K216" s="56">
        <v>50</v>
      </c>
      <c r="L216">
        <f t="shared" si="61"/>
        <v>294700</v>
      </c>
    </row>
    <row r="217" spans="1:12">
      <c r="A217" t="s">
        <v>153</v>
      </c>
      <c r="B217" t="s">
        <v>636</v>
      </c>
      <c r="C217" t="s">
        <v>636</v>
      </c>
      <c r="D217" s="9">
        <v>30</v>
      </c>
      <c r="E217" s="9">
        <v>45</v>
      </c>
      <c r="F217" s="9">
        <v>13</v>
      </c>
      <c r="G217" s="9"/>
      <c r="H217" s="9"/>
      <c r="I217" s="9"/>
      <c r="J217" s="9">
        <v>88</v>
      </c>
      <c r="K217" s="56">
        <v>350</v>
      </c>
      <c r="L217">
        <f t="shared" si="61"/>
        <v>30800</v>
      </c>
    </row>
    <row r="218" spans="1:12">
      <c r="A218" t="s">
        <v>138</v>
      </c>
      <c r="B218" t="s">
        <v>636</v>
      </c>
      <c r="C218" t="s">
        <v>636</v>
      </c>
      <c r="D218" s="9"/>
      <c r="E218" s="9"/>
      <c r="F218" s="9"/>
      <c r="G218" s="9"/>
      <c r="H218" s="9"/>
      <c r="I218" s="9">
        <v>23</v>
      </c>
      <c r="J218" s="9">
        <v>23</v>
      </c>
      <c r="K218" s="56">
        <v>400</v>
      </c>
      <c r="L218">
        <f t="shared" si="61"/>
        <v>9200</v>
      </c>
    </row>
    <row r="219" spans="1:12">
      <c r="A219" t="s">
        <v>139</v>
      </c>
      <c r="B219" t="s">
        <v>636</v>
      </c>
      <c r="C219" t="s">
        <v>636</v>
      </c>
      <c r="D219" s="9">
        <v>1497</v>
      </c>
      <c r="E219" s="9">
        <v>2020</v>
      </c>
      <c r="F219" s="9">
        <v>550</v>
      </c>
      <c r="G219" s="9">
        <v>295</v>
      </c>
      <c r="H219" s="9">
        <v>867</v>
      </c>
      <c r="I219" s="9">
        <v>3509</v>
      </c>
      <c r="J219" s="9">
        <v>8738</v>
      </c>
      <c r="K219" s="56">
        <v>50</v>
      </c>
      <c r="L219">
        <f t="shared" si="61"/>
        <v>436900</v>
      </c>
    </row>
    <row r="220" spans="1:12">
      <c r="A220" t="s">
        <v>145</v>
      </c>
      <c r="B220" t="s">
        <v>636</v>
      </c>
      <c r="C220" t="s">
        <v>636</v>
      </c>
      <c r="D220" s="9"/>
      <c r="E220" s="9">
        <v>1</v>
      </c>
      <c r="F220" s="9"/>
      <c r="G220" s="9"/>
      <c r="H220" s="9"/>
      <c r="I220" s="9"/>
      <c r="J220" s="9">
        <v>1</v>
      </c>
      <c r="K220" s="56">
        <v>400</v>
      </c>
      <c r="L220">
        <f t="shared" si="61"/>
        <v>400</v>
      </c>
    </row>
    <row r="221" spans="1:12">
      <c r="A221" t="s">
        <v>140</v>
      </c>
      <c r="B221" t="s">
        <v>636</v>
      </c>
      <c r="C221" t="s">
        <v>636</v>
      </c>
      <c r="D221" s="9">
        <v>1298</v>
      </c>
      <c r="E221" s="9">
        <v>1424</v>
      </c>
      <c r="F221" s="9">
        <v>603</v>
      </c>
      <c r="G221" s="9">
        <v>190</v>
      </c>
      <c r="H221" s="9">
        <v>664</v>
      </c>
      <c r="I221" s="9">
        <v>1231</v>
      </c>
      <c r="J221" s="9">
        <v>5410</v>
      </c>
      <c r="K221" s="56">
        <v>50</v>
      </c>
      <c r="L221">
        <f t="shared" si="61"/>
        <v>270500</v>
      </c>
    </row>
    <row r="222" spans="1:12" s="115" customFormat="1" ht="18.75">
      <c r="A222" s="115" t="s">
        <v>165</v>
      </c>
      <c r="D222" s="116">
        <v>46589</v>
      </c>
      <c r="E222" s="116">
        <v>35097</v>
      </c>
      <c r="F222" s="116">
        <v>13953</v>
      </c>
      <c r="G222" s="116">
        <v>17715</v>
      </c>
      <c r="H222" s="116">
        <v>120310</v>
      </c>
      <c r="I222" s="116">
        <v>45246</v>
      </c>
      <c r="J222" s="116">
        <v>278910</v>
      </c>
      <c r="K222" s="56">
        <v>8</v>
      </c>
      <c r="L222" s="115">
        <f>SUM(L223:L238)</f>
        <v>1746324</v>
      </c>
    </row>
    <row r="223" spans="1:12" s="115" customFormat="1" ht="18.75">
      <c r="A223" s="118" t="s">
        <v>474</v>
      </c>
      <c r="B223" s="118"/>
      <c r="C223" s="118"/>
      <c r="D223" s="116"/>
      <c r="E223" s="116"/>
      <c r="F223" s="116"/>
      <c r="G223" s="116"/>
      <c r="H223" s="116"/>
      <c r="I223" s="116"/>
      <c r="J223" s="116"/>
      <c r="K223" s="150"/>
      <c r="L223"/>
    </row>
    <row r="224" spans="1:12" s="112" customFormat="1" ht="18.75">
      <c r="A224" s="112" t="s">
        <v>351</v>
      </c>
      <c r="D224" s="113">
        <f>SUM(D225)</f>
        <v>114</v>
      </c>
      <c r="E224" s="113">
        <f t="shared" ref="E224:I224" si="66">SUM(E225)</f>
        <v>0</v>
      </c>
      <c r="F224" s="113">
        <f t="shared" si="66"/>
        <v>0</v>
      </c>
      <c r="G224" s="113">
        <f t="shared" si="66"/>
        <v>0</v>
      </c>
      <c r="H224" s="113">
        <f t="shared" si="66"/>
        <v>0</v>
      </c>
      <c r="I224" s="113">
        <f t="shared" si="66"/>
        <v>0</v>
      </c>
      <c r="J224" s="113">
        <f>SUM(D224:I224)</f>
        <v>114</v>
      </c>
      <c r="K224" s="153"/>
      <c r="L224"/>
    </row>
    <row r="225" spans="1:12">
      <c r="A225" t="s">
        <v>244</v>
      </c>
      <c r="B225" t="s">
        <v>640</v>
      </c>
      <c r="C225" t="s">
        <v>465</v>
      </c>
      <c r="D225" s="9">
        <v>114</v>
      </c>
      <c r="E225" s="9"/>
      <c r="F225" s="9"/>
      <c r="G225" s="9"/>
      <c r="H225" s="9"/>
      <c r="I225" s="9"/>
      <c r="J225" s="9">
        <v>114</v>
      </c>
      <c r="K225" s="56">
        <v>10</v>
      </c>
      <c r="L225">
        <f t="shared" si="61"/>
        <v>1140</v>
      </c>
    </row>
    <row r="226" spans="1:12" s="128" customFormat="1">
      <c r="A226" s="128" t="s">
        <v>405</v>
      </c>
      <c r="B226" t="s">
        <v>640</v>
      </c>
      <c r="C226" t="s">
        <v>465</v>
      </c>
      <c r="D226" s="129">
        <f>SUM(D227)</f>
        <v>64</v>
      </c>
      <c r="E226" s="129">
        <f t="shared" ref="E226:I226" si="67">SUM(E227)</f>
        <v>140</v>
      </c>
      <c r="F226" s="129">
        <f t="shared" si="67"/>
        <v>0</v>
      </c>
      <c r="G226" s="129">
        <f t="shared" si="67"/>
        <v>34</v>
      </c>
      <c r="H226" s="129">
        <f t="shared" si="67"/>
        <v>4152</v>
      </c>
      <c r="I226" s="129">
        <f t="shared" si="67"/>
        <v>0</v>
      </c>
      <c r="J226" s="129">
        <f>SUM(D226:I226)</f>
        <v>4390</v>
      </c>
      <c r="K226" s="152"/>
      <c r="L226"/>
    </row>
    <row r="227" spans="1:12">
      <c r="A227" t="s">
        <v>176</v>
      </c>
      <c r="B227" t="s">
        <v>640</v>
      </c>
      <c r="C227" t="s">
        <v>465</v>
      </c>
      <c r="D227" s="9">
        <v>64</v>
      </c>
      <c r="E227" s="9">
        <v>140</v>
      </c>
      <c r="F227" s="9"/>
      <c r="G227" s="9">
        <v>34</v>
      </c>
      <c r="H227" s="9">
        <v>4152</v>
      </c>
      <c r="I227" s="9"/>
      <c r="J227" s="9">
        <v>4390</v>
      </c>
      <c r="K227" s="56">
        <v>12</v>
      </c>
      <c r="L227">
        <f t="shared" si="61"/>
        <v>52680</v>
      </c>
    </row>
    <row r="228" spans="1:12" s="128" customFormat="1">
      <c r="A228" s="128" t="s">
        <v>352</v>
      </c>
      <c r="B228" t="s">
        <v>640</v>
      </c>
      <c r="C228" t="s">
        <v>465</v>
      </c>
      <c r="D228" s="129">
        <f>SUM(D229:D233)</f>
        <v>7347</v>
      </c>
      <c r="E228" s="129">
        <f t="shared" ref="E228:I228" si="68">SUM(E229:E233)</f>
        <v>5874</v>
      </c>
      <c r="F228" s="129">
        <f t="shared" si="68"/>
        <v>1346</v>
      </c>
      <c r="G228" s="129">
        <f t="shared" si="68"/>
        <v>5313</v>
      </c>
      <c r="H228" s="129">
        <f t="shared" si="68"/>
        <v>52026</v>
      </c>
      <c r="I228" s="129">
        <f t="shared" si="68"/>
        <v>6763</v>
      </c>
      <c r="J228" s="129">
        <f>SUM(D228:I228)</f>
        <v>78669</v>
      </c>
      <c r="K228" s="152"/>
      <c r="L228"/>
    </row>
    <row r="229" spans="1:12">
      <c r="A229" t="s">
        <v>179</v>
      </c>
      <c r="B229" t="s">
        <v>640</v>
      </c>
      <c r="C229" t="s">
        <v>465</v>
      </c>
      <c r="D229" s="9">
        <v>154</v>
      </c>
      <c r="E229" s="9">
        <v>258</v>
      </c>
      <c r="F229" s="9">
        <v>210</v>
      </c>
      <c r="G229" s="9">
        <v>255</v>
      </c>
      <c r="H229" s="9"/>
      <c r="I229" s="9"/>
      <c r="J229" s="9">
        <v>877</v>
      </c>
      <c r="K229" s="56">
        <v>10</v>
      </c>
      <c r="L229">
        <f t="shared" si="61"/>
        <v>8770</v>
      </c>
    </row>
    <row r="230" spans="1:12">
      <c r="A230" t="s">
        <v>193</v>
      </c>
      <c r="B230" t="s">
        <v>640</v>
      </c>
      <c r="C230" t="s">
        <v>465</v>
      </c>
      <c r="D230" s="9">
        <v>1204</v>
      </c>
      <c r="E230" s="9">
        <v>800</v>
      </c>
      <c r="F230" s="9">
        <v>422</v>
      </c>
      <c r="G230" s="9">
        <v>675</v>
      </c>
      <c r="H230" s="9">
        <v>14134</v>
      </c>
      <c r="I230" s="9">
        <v>182</v>
      </c>
      <c r="J230" s="9">
        <v>17417</v>
      </c>
      <c r="K230" s="56">
        <v>10</v>
      </c>
      <c r="L230">
        <f t="shared" si="61"/>
        <v>174170</v>
      </c>
    </row>
    <row r="231" spans="1:12">
      <c r="A231" t="s">
        <v>190</v>
      </c>
      <c r="B231" t="s">
        <v>640</v>
      </c>
      <c r="C231" t="s">
        <v>465</v>
      </c>
      <c r="D231" s="9"/>
      <c r="E231" s="9"/>
      <c r="F231" s="9"/>
      <c r="G231" s="9"/>
      <c r="H231" s="9"/>
      <c r="I231" s="9">
        <v>385</v>
      </c>
      <c r="J231" s="9">
        <v>385</v>
      </c>
      <c r="K231" s="56">
        <v>10</v>
      </c>
      <c r="L231">
        <f t="shared" si="61"/>
        <v>3850</v>
      </c>
    </row>
    <row r="232" spans="1:12">
      <c r="A232" t="s">
        <v>167</v>
      </c>
      <c r="B232" t="s">
        <v>640</v>
      </c>
      <c r="C232" t="s">
        <v>465</v>
      </c>
      <c r="D232" s="9"/>
      <c r="E232" s="9">
        <v>38</v>
      </c>
      <c r="F232" s="9"/>
      <c r="G232" s="9">
        <v>320</v>
      </c>
      <c r="H232" s="9"/>
      <c r="I232" s="9"/>
      <c r="J232" s="9">
        <v>358</v>
      </c>
      <c r="K232" s="56">
        <v>4</v>
      </c>
      <c r="L232">
        <f t="shared" si="61"/>
        <v>1432</v>
      </c>
    </row>
    <row r="233" spans="1:12">
      <c r="A233" t="s">
        <v>168</v>
      </c>
      <c r="B233" t="s">
        <v>640</v>
      </c>
      <c r="C233" t="s">
        <v>465</v>
      </c>
      <c r="D233" s="9">
        <v>5989</v>
      </c>
      <c r="E233" s="9">
        <v>4778</v>
      </c>
      <c r="F233" s="9">
        <v>714</v>
      </c>
      <c r="G233" s="9">
        <v>4063</v>
      </c>
      <c r="H233" s="9">
        <v>37892</v>
      </c>
      <c r="I233" s="9">
        <v>6196</v>
      </c>
      <c r="J233" s="9">
        <v>59632</v>
      </c>
      <c r="K233" s="56">
        <v>10</v>
      </c>
      <c r="L233">
        <f t="shared" si="61"/>
        <v>596320</v>
      </c>
    </row>
    <row r="234" spans="1:12" s="128" customFormat="1">
      <c r="A234" s="128" t="s">
        <v>355</v>
      </c>
      <c r="B234" t="s">
        <v>640</v>
      </c>
      <c r="C234" t="s">
        <v>465</v>
      </c>
      <c r="D234" s="129">
        <f>SUM(D235:D238)</f>
        <v>9521</v>
      </c>
      <c r="E234" s="129">
        <f t="shared" ref="E234:I234" si="69">SUM(E235:E238)</f>
        <v>6618</v>
      </c>
      <c r="F234" s="129">
        <f t="shared" si="69"/>
        <v>4616</v>
      </c>
      <c r="G234" s="129">
        <f t="shared" si="69"/>
        <v>6000</v>
      </c>
      <c r="H234" s="129">
        <f t="shared" si="69"/>
        <v>42067</v>
      </c>
      <c r="I234" s="129">
        <f t="shared" si="69"/>
        <v>13720</v>
      </c>
      <c r="J234" s="129">
        <f>SUM(D234:I234)</f>
        <v>82542</v>
      </c>
      <c r="K234" s="152"/>
      <c r="L234"/>
    </row>
    <row r="235" spans="1:12">
      <c r="A235" t="s">
        <v>240</v>
      </c>
      <c r="B235" t="s">
        <v>640</v>
      </c>
      <c r="C235" t="s">
        <v>465</v>
      </c>
      <c r="D235" s="9">
        <v>10</v>
      </c>
      <c r="E235" s="9">
        <v>21</v>
      </c>
      <c r="F235" s="9">
        <v>98</v>
      </c>
      <c r="G235" s="9">
        <v>45</v>
      </c>
      <c r="H235" s="9"/>
      <c r="I235" s="9"/>
      <c r="J235" s="9">
        <v>174</v>
      </c>
      <c r="K235" s="56">
        <v>11</v>
      </c>
      <c r="L235">
        <f t="shared" si="61"/>
        <v>1914</v>
      </c>
    </row>
    <row r="236" spans="1:12">
      <c r="A236" t="s">
        <v>228</v>
      </c>
      <c r="B236" t="s">
        <v>640</v>
      </c>
      <c r="C236" t="s">
        <v>465</v>
      </c>
      <c r="D236" s="9"/>
      <c r="E236" s="9">
        <v>28</v>
      </c>
      <c r="F236" s="9">
        <v>110</v>
      </c>
      <c r="G236" s="9">
        <v>45</v>
      </c>
      <c r="H236" s="9"/>
      <c r="I236" s="9">
        <v>83</v>
      </c>
      <c r="J236" s="9">
        <v>266</v>
      </c>
      <c r="K236" s="56">
        <v>11</v>
      </c>
      <c r="L236">
        <f t="shared" si="61"/>
        <v>2926</v>
      </c>
    </row>
    <row r="237" spans="1:12">
      <c r="A237" t="s">
        <v>229</v>
      </c>
      <c r="B237" t="s">
        <v>640</v>
      </c>
      <c r="C237" t="s">
        <v>465</v>
      </c>
      <c r="D237" s="9">
        <v>9511</v>
      </c>
      <c r="E237" s="9">
        <v>6557</v>
      </c>
      <c r="F237" s="9">
        <v>4332</v>
      </c>
      <c r="G237" s="9">
        <v>5910</v>
      </c>
      <c r="H237" s="9">
        <v>41259</v>
      </c>
      <c r="I237" s="9">
        <v>13528</v>
      </c>
      <c r="J237" s="9">
        <v>81097</v>
      </c>
      <c r="K237" s="56">
        <v>11</v>
      </c>
      <c r="L237">
        <f t="shared" si="61"/>
        <v>892067</v>
      </c>
    </row>
    <row r="238" spans="1:12">
      <c r="A238" t="s">
        <v>236</v>
      </c>
      <c r="B238" t="s">
        <v>640</v>
      </c>
      <c r="C238" t="s">
        <v>465</v>
      </c>
      <c r="D238" s="9"/>
      <c r="E238" s="9">
        <v>12</v>
      </c>
      <c r="F238" s="9">
        <v>76</v>
      </c>
      <c r="G238" s="9"/>
      <c r="H238" s="9">
        <v>808</v>
      </c>
      <c r="I238" s="9">
        <v>109</v>
      </c>
      <c r="J238" s="9">
        <v>1005</v>
      </c>
      <c r="K238" s="56">
        <v>11</v>
      </c>
      <c r="L238">
        <f t="shared" si="61"/>
        <v>11055</v>
      </c>
    </row>
    <row r="239" spans="1:12" ht="18.75">
      <c r="A239" s="118" t="s">
        <v>475</v>
      </c>
      <c r="B239" t="s">
        <v>640</v>
      </c>
      <c r="C239" t="s">
        <v>466</v>
      </c>
      <c r="D239" s="9"/>
      <c r="E239" s="9"/>
      <c r="F239" s="9"/>
      <c r="G239" s="9"/>
      <c r="H239" s="9"/>
      <c r="I239" s="9"/>
      <c r="J239" s="9"/>
      <c r="L239" s="115">
        <f>SUM(L240:L351)</f>
        <v>1078158</v>
      </c>
    </row>
    <row r="240" spans="1:12" s="112" customFormat="1" ht="18.75">
      <c r="A240" s="112" t="s">
        <v>349</v>
      </c>
      <c r="B240" t="s">
        <v>640</v>
      </c>
      <c r="C240" t="s">
        <v>466</v>
      </c>
      <c r="D240" s="113">
        <f>SUM(D241:D242)</f>
        <v>30</v>
      </c>
      <c r="E240" s="113">
        <f t="shared" ref="E240:I240" si="70">SUM(E241:E242)</f>
        <v>965</v>
      </c>
      <c r="F240" s="113">
        <f t="shared" si="70"/>
        <v>18</v>
      </c>
      <c r="G240" s="113">
        <f t="shared" si="70"/>
        <v>51</v>
      </c>
      <c r="H240" s="113">
        <f t="shared" si="70"/>
        <v>174</v>
      </c>
      <c r="I240" s="113">
        <f t="shared" si="70"/>
        <v>1157</v>
      </c>
      <c r="J240" s="113">
        <f>SUM(D240:I240)</f>
        <v>2395</v>
      </c>
      <c r="K240" s="153"/>
      <c r="L240"/>
    </row>
    <row r="241" spans="1:12">
      <c r="A241" t="s">
        <v>174</v>
      </c>
      <c r="B241" t="s">
        <v>640</v>
      </c>
      <c r="C241" t="s">
        <v>466</v>
      </c>
      <c r="D241" s="9">
        <v>30</v>
      </c>
      <c r="E241" s="9">
        <v>876</v>
      </c>
      <c r="F241" s="9">
        <v>12</v>
      </c>
      <c r="G241" s="9">
        <v>51</v>
      </c>
      <c r="H241" s="9"/>
      <c r="I241" s="9">
        <v>912</v>
      </c>
      <c r="J241" s="9">
        <v>1881</v>
      </c>
      <c r="K241" s="56">
        <v>15</v>
      </c>
      <c r="L241">
        <f t="shared" si="61"/>
        <v>28215</v>
      </c>
    </row>
    <row r="242" spans="1:12">
      <c r="A242" t="s">
        <v>175</v>
      </c>
      <c r="B242" t="s">
        <v>640</v>
      </c>
      <c r="C242" t="s">
        <v>466</v>
      </c>
      <c r="D242" s="9"/>
      <c r="E242" s="9">
        <v>89</v>
      </c>
      <c r="F242" s="9">
        <v>6</v>
      </c>
      <c r="G242" s="9"/>
      <c r="H242" s="9">
        <v>174</v>
      </c>
      <c r="I242" s="9">
        <v>245</v>
      </c>
      <c r="J242" s="9">
        <v>514</v>
      </c>
      <c r="K242" s="56">
        <v>75</v>
      </c>
      <c r="L242">
        <f t="shared" si="61"/>
        <v>38550</v>
      </c>
    </row>
    <row r="243" spans="1:12" s="112" customFormat="1" ht="18.75">
      <c r="A243" s="112" t="s">
        <v>397</v>
      </c>
      <c r="B243" t="s">
        <v>640</v>
      </c>
      <c r="C243" t="s">
        <v>466</v>
      </c>
      <c r="D243" s="113">
        <f>SUM(D244)</f>
        <v>0</v>
      </c>
      <c r="E243" s="113">
        <f t="shared" ref="E243:I243" si="71">SUM(E244)</f>
        <v>142</v>
      </c>
      <c r="F243" s="113">
        <f t="shared" si="71"/>
        <v>0</v>
      </c>
      <c r="G243" s="113">
        <f t="shared" si="71"/>
        <v>0</v>
      </c>
      <c r="H243" s="113">
        <f t="shared" si="71"/>
        <v>0</v>
      </c>
      <c r="I243" s="113">
        <f t="shared" si="71"/>
        <v>123</v>
      </c>
      <c r="J243" s="113">
        <f>SUM(D243:I243)</f>
        <v>265</v>
      </c>
      <c r="K243" s="153"/>
      <c r="L243"/>
    </row>
    <row r="244" spans="1:12">
      <c r="A244" t="s">
        <v>209</v>
      </c>
      <c r="B244" t="s">
        <v>640</v>
      </c>
      <c r="C244" t="s">
        <v>466</v>
      </c>
      <c r="D244" s="9"/>
      <c r="E244" s="9">
        <v>142</v>
      </c>
      <c r="F244" s="9"/>
      <c r="G244" s="9"/>
      <c r="H244" s="9"/>
      <c r="I244" s="9">
        <v>123</v>
      </c>
      <c r="J244" s="9">
        <v>265</v>
      </c>
      <c r="K244" s="56">
        <v>10</v>
      </c>
      <c r="L244">
        <f t="shared" si="61"/>
        <v>2650</v>
      </c>
    </row>
    <row r="245" spans="1:12" s="112" customFormat="1" ht="18.75">
      <c r="A245" s="112" t="s">
        <v>350</v>
      </c>
      <c r="B245" t="s">
        <v>640</v>
      </c>
      <c r="C245" t="s">
        <v>466</v>
      </c>
      <c r="D245" s="113">
        <f>SUM(D246:D249)</f>
        <v>303</v>
      </c>
      <c r="E245" s="113">
        <f t="shared" ref="E245:I245" si="72">SUM(E246:E249)</f>
        <v>757</v>
      </c>
      <c r="F245" s="113">
        <f t="shared" si="72"/>
        <v>293</v>
      </c>
      <c r="G245" s="113">
        <f t="shared" si="72"/>
        <v>257</v>
      </c>
      <c r="H245" s="113">
        <f t="shared" si="72"/>
        <v>2419</v>
      </c>
      <c r="I245" s="113">
        <f t="shared" si="72"/>
        <v>266</v>
      </c>
      <c r="J245" s="113">
        <f>SUM(D245:I245)</f>
        <v>4295</v>
      </c>
      <c r="K245" s="153"/>
      <c r="L245"/>
    </row>
    <row r="246" spans="1:12">
      <c r="A246" t="s">
        <v>220</v>
      </c>
      <c r="B246" t="s">
        <v>640</v>
      </c>
      <c r="C246" t="s">
        <v>466</v>
      </c>
      <c r="D246" s="9">
        <v>20</v>
      </c>
      <c r="E246" s="9">
        <v>143</v>
      </c>
      <c r="F246" s="9">
        <v>47</v>
      </c>
      <c r="G246" s="9">
        <v>73</v>
      </c>
      <c r="H246" s="9">
        <v>592</v>
      </c>
      <c r="I246" s="9">
        <v>13</v>
      </c>
      <c r="J246" s="9">
        <v>888</v>
      </c>
      <c r="K246" s="56">
        <v>10</v>
      </c>
      <c r="L246">
        <f t="shared" si="61"/>
        <v>8880</v>
      </c>
    </row>
    <row r="247" spans="1:12">
      <c r="A247" t="s">
        <v>221</v>
      </c>
      <c r="B247" t="s">
        <v>640</v>
      </c>
      <c r="C247" t="s">
        <v>466</v>
      </c>
      <c r="D247" s="9">
        <v>93</v>
      </c>
      <c r="E247" s="9">
        <v>96</v>
      </c>
      <c r="F247" s="9">
        <v>102</v>
      </c>
      <c r="G247" s="9">
        <v>39</v>
      </c>
      <c r="H247" s="9">
        <v>255</v>
      </c>
      <c r="I247" s="9">
        <v>17</v>
      </c>
      <c r="J247" s="9">
        <v>602</v>
      </c>
      <c r="K247" s="56">
        <v>10</v>
      </c>
      <c r="L247">
        <f t="shared" si="61"/>
        <v>6020</v>
      </c>
    </row>
    <row r="248" spans="1:12">
      <c r="A248" t="s">
        <v>222</v>
      </c>
      <c r="B248" t="s">
        <v>640</v>
      </c>
      <c r="C248" t="s">
        <v>466</v>
      </c>
      <c r="D248" s="9">
        <v>70</v>
      </c>
      <c r="E248" s="9">
        <v>273</v>
      </c>
      <c r="F248" s="9">
        <v>65</v>
      </c>
      <c r="G248" s="9">
        <v>36</v>
      </c>
      <c r="H248" s="9">
        <v>980</v>
      </c>
      <c r="I248" s="9">
        <v>17</v>
      </c>
      <c r="J248" s="9">
        <v>1441</v>
      </c>
      <c r="K248" s="56">
        <v>10</v>
      </c>
      <c r="L248">
        <f t="shared" si="61"/>
        <v>14410</v>
      </c>
    </row>
    <row r="249" spans="1:12">
      <c r="A249" t="s">
        <v>223</v>
      </c>
      <c r="B249" t="s">
        <v>640</v>
      </c>
      <c r="C249" t="s">
        <v>466</v>
      </c>
      <c r="D249" s="9">
        <v>120</v>
      </c>
      <c r="E249" s="9">
        <v>245</v>
      </c>
      <c r="F249" s="9">
        <v>79</v>
      </c>
      <c r="G249" s="9">
        <v>109</v>
      </c>
      <c r="H249" s="9">
        <v>592</v>
      </c>
      <c r="I249" s="9">
        <v>219</v>
      </c>
      <c r="J249" s="9">
        <v>1364</v>
      </c>
      <c r="K249" s="56">
        <v>10</v>
      </c>
      <c r="L249">
        <f t="shared" si="61"/>
        <v>13640</v>
      </c>
    </row>
    <row r="250" spans="1:12" s="112" customFormat="1" ht="18.75">
      <c r="A250" s="112" t="s">
        <v>446</v>
      </c>
      <c r="B250" t="s">
        <v>640</v>
      </c>
      <c r="C250" t="s">
        <v>466</v>
      </c>
      <c r="D250" s="113">
        <f>SUM(D251)</f>
        <v>0</v>
      </c>
      <c r="E250" s="113">
        <f t="shared" ref="E250:I250" si="73">SUM(E251)</f>
        <v>8</v>
      </c>
      <c r="F250" s="113">
        <f t="shared" si="73"/>
        <v>0</v>
      </c>
      <c r="G250" s="113">
        <f t="shared" si="73"/>
        <v>0</v>
      </c>
      <c r="H250" s="113">
        <f t="shared" si="73"/>
        <v>0</v>
      </c>
      <c r="I250" s="113">
        <f t="shared" si="73"/>
        <v>0</v>
      </c>
      <c r="J250" s="113">
        <f>SUM(D250:I250)</f>
        <v>8</v>
      </c>
      <c r="K250" s="153"/>
      <c r="L250"/>
    </row>
    <row r="251" spans="1:12">
      <c r="A251" t="s">
        <v>259</v>
      </c>
      <c r="B251" t="s">
        <v>640</v>
      </c>
      <c r="C251" t="s">
        <v>466</v>
      </c>
      <c r="D251" s="9"/>
      <c r="E251" s="9">
        <v>8</v>
      </c>
      <c r="F251" s="9"/>
      <c r="G251" s="9"/>
      <c r="H251" s="9"/>
      <c r="I251" s="9"/>
      <c r="J251" s="9">
        <v>8</v>
      </c>
      <c r="K251" s="56">
        <v>10</v>
      </c>
      <c r="L251">
        <f t="shared" si="61"/>
        <v>80</v>
      </c>
    </row>
    <row r="252" spans="1:12" s="112" customFormat="1" ht="18.75">
      <c r="A252" s="112" t="s">
        <v>434</v>
      </c>
      <c r="B252" t="s">
        <v>640</v>
      </c>
      <c r="C252" t="s">
        <v>466</v>
      </c>
      <c r="D252" s="113">
        <f>SUM(D253:D254)</f>
        <v>20</v>
      </c>
      <c r="E252" s="113">
        <f t="shared" ref="E252:I252" si="74">SUM(E253:E254)</f>
        <v>26</v>
      </c>
      <c r="F252" s="113">
        <f t="shared" si="74"/>
        <v>0</v>
      </c>
      <c r="G252" s="113">
        <f t="shared" si="74"/>
        <v>0</v>
      </c>
      <c r="H252" s="113">
        <f t="shared" si="74"/>
        <v>0</v>
      </c>
      <c r="I252" s="113">
        <f t="shared" si="74"/>
        <v>54</v>
      </c>
      <c r="J252" s="113">
        <f>SUM(D252:I252)</f>
        <v>100</v>
      </c>
      <c r="K252" s="153"/>
      <c r="L252"/>
    </row>
    <row r="253" spans="1:12">
      <c r="A253" t="s">
        <v>254</v>
      </c>
      <c r="B253" t="s">
        <v>640</v>
      </c>
      <c r="C253" t="s">
        <v>466</v>
      </c>
      <c r="D253" s="9"/>
      <c r="E253" s="9">
        <v>14</v>
      </c>
      <c r="F253" s="9"/>
      <c r="G253" s="9"/>
      <c r="H253" s="9"/>
      <c r="I253" s="9">
        <v>12</v>
      </c>
      <c r="J253" s="9">
        <v>26</v>
      </c>
      <c r="K253" s="56">
        <v>17</v>
      </c>
      <c r="L253">
        <f t="shared" si="61"/>
        <v>442</v>
      </c>
    </row>
    <row r="254" spans="1:12" ht="18.75">
      <c r="A254" t="s">
        <v>178</v>
      </c>
      <c r="B254" t="s">
        <v>640</v>
      </c>
      <c r="C254" t="s">
        <v>466</v>
      </c>
      <c r="D254" s="9">
        <v>20</v>
      </c>
      <c r="E254" s="9">
        <v>12</v>
      </c>
      <c r="F254" s="9"/>
      <c r="G254" s="9"/>
      <c r="H254" s="9"/>
      <c r="I254" s="9">
        <v>42</v>
      </c>
      <c r="J254" s="9">
        <v>74</v>
      </c>
      <c r="K254" s="153">
        <v>17</v>
      </c>
      <c r="L254">
        <f t="shared" si="61"/>
        <v>1258</v>
      </c>
    </row>
    <row r="255" spans="1:12" s="112" customFormat="1" ht="18.75">
      <c r="A255" s="112" t="s">
        <v>398</v>
      </c>
      <c r="B255" t="s">
        <v>640</v>
      </c>
      <c r="C255" t="s">
        <v>466</v>
      </c>
      <c r="D255" s="113">
        <f>SUM(D256)</f>
        <v>0</v>
      </c>
      <c r="E255" s="113">
        <f t="shared" ref="E255:I255" si="75">SUM(E256)</f>
        <v>0</v>
      </c>
      <c r="F255" s="113">
        <f t="shared" si="75"/>
        <v>0</v>
      </c>
      <c r="G255" s="113">
        <f t="shared" si="75"/>
        <v>0</v>
      </c>
      <c r="H255" s="113">
        <f t="shared" si="75"/>
        <v>0</v>
      </c>
      <c r="I255" s="113">
        <f t="shared" si="75"/>
        <v>210</v>
      </c>
      <c r="J255" s="113">
        <f>SUM(D255:I255)</f>
        <v>210</v>
      </c>
      <c r="K255" s="153"/>
      <c r="L255"/>
    </row>
    <row r="256" spans="1:12" ht="18.75">
      <c r="A256" t="s">
        <v>185</v>
      </c>
      <c r="B256" t="s">
        <v>640</v>
      </c>
      <c r="C256" t="s">
        <v>466</v>
      </c>
      <c r="D256" s="9"/>
      <c r="E256" s="9"/>
      <c r="F256" s="9"/>
      <c r="G256" s="9"/>
      <c r="H256" s="9"/>
      <c r="I256" s="9">
        <v>210</v>
      </c>
      <c r="J256" s="9">
        <v>210</v>
      </c>
      <c r="K256" s="153">
        <v>10</v>
      </c>
      <c r="L256">
        <f t="shared" si="61"/>
        <v>2100</v>
      </c>
    </row>
    <row r="257" spans="1:12" s="112" customFormat="1" ht="18.75">
      <c r="A257" s="112" t="s">
        <v>399</v>
      </c>
      <c r="B257" t="s">
        <v>640</v>
      </c>
      <c r="C257" t="s">
        <v>466</v>
      </c>
      <c r="D257" s="113">
        <f>SUM(D258:D259)</f>
        <v>15</v>
      </c>
      <c r="E257" s="113">
        <f t="shared" ref="E257:I257" si="76">SUM(E258:E259)</f>
        <v>6</v>
      </c>
      <c r="F257" s="113">
        <f t="shared" si="76"/>
        <v>0</v>
      </c>
      <c r="G257" s="113">
        <f t="shared" si="76"/>
        <v>25</v>
      </c>
      <c r="H257" s="113">
        <f t="shared" si="76"/>
        <v>59</v>
      </c>
      <c r="I257" s="113">
        <f t="shared" si="76"/>
        <v>35</v>
      </c>
      <c r="J257" s="113">
        <f>SUM(D257:I257)</f>
        <v>140</v>
      </c>
      <c r="K257" s="153"/>
      <c r="L257"/>
    </row>
    <row r="258" spans="1:12" ht="18.75">
      <c r="A258" t="s">
        <v>204</v>
      </c>
      <c r="B258" t="s">
        <v>640</v>
      </c>
      <c r="C258" t="s">
        <v>466</v>
      </c>
      <c r="D258" s="9">
        <v>10</v>
      </c>
      <c r="E258" s="9">
        <v>6</v>
      </c>
      <c r="F258" s="9"/>
      <c r="G258" s="9">
        <v>25</v>
      </c>
      <c r="H258" s="9">
        <v>59</v>
      </c>
      <c r="I258" s="9">
        <v>28</v>
      </c>
      <c r="J258" s="9">
        <v>128</v>
      </c>
      <c r="K258" s="153">
        <v>10</v>
      </c>
      <c r="L258">
        <f t="shared" si="61"/>
        <v>1280</v>
      </c>
    </row>
    <row r="259" spans="1:12" ht="18.75">
      <c r="A259" t="s">
        <v>205</v>
      </c>
      <c r="B259" t="s">
        <v>640</v>
      </c>
      <c r="C259" t="s">
        <v>466</v>
      </c>
      <c r="D259" s="9">
        <v>5</v>
      </c>
      <c r="E259" s="9"/>
      <c r="F259" s="9"/>
      <c r="G259" s="9"/>
      <c r="H259" s="9"/>
      <c r="I259" s="9">
        <v>7</v>
      </c>
      <c r="J259" s="9">
        <v>12</v>
      </c>
      <c r="K259" s="153">
        <v>10</v>
      </c>
      <c r="L259">
        <f t="shared" si="61"/>
        <v>120</v>
      </c>
    </row>
    <row r="260" spans="1:12" s="112" customFormat="1" ht="18.75">
      <c r="A260" s="112" t="s">
        <v>400</v>
      </c>
      <c r="B260" t="s">
        <v>640</v>
      </c>
      <c r="C260" t="s">
        <v>466</v>
      </c>
      <c r="D260" s="113">
        <f>SUM(D261)</f>
        <v>4</v>
      </c>
      <c r="E260" s="113">
        <f t="shared" ref="E260:I260" si="77">SUM(E261)</f>
        <v>426</v>
      </c>
      <c r="F260" s="113">
        <f t="shared" si="77"/>
        <v>0</v>
      </c>
      <c r="G260" s="113">
        <f t="shared" si="77"/>
        <v>0</v>
      </c>
      <c r="H260" s="113">
        <f t="shared" si="77"/>
        <v>926</v>
      </c>
      <c r="I260" s="113">
        <f t="shared" si="77"/>
        <v>28</v>
      </c>
      <c r="J260" s="113">
        <f>SUM(D260:I260)</f>
        <v>1384</v>
      </c>
      <c r="K260" s="153"/>
      <c r="L260"/>
    </row>
    <row r="261" spans="1:12" ht="18.75">
      <c r="A261" t="s">
        <v>226</v>
      </c>
      <c r="B261" t="s">
        <v>640</v>
      </c>
      <c r="C261" t="s">
        <v>466</v>
      </c>
      <c r="D261" s="9">
        <v>4</v>
      </c>
      <c r="E261" s="9">
        <v>426</v>
      </c>
      <c r="F261" s="9"/>
      <c r="G261" s="9"/>
      <c r="H261" s="9">
        <v>926</v>
      </c>
      <c r="I261" s="9">
        <v>28</v>
      </c>
      <c r="J261" s="9">
        <v>1384</v>
      </c>
      <c r="K261" s="153">
        <v>10</v>
      </c>
      <c r="L261">
        <f t="shared" si="61"/>
        <v>13840</v>
      </c>
    </row>
    <row r="262" spans="1:12" s="112" customFormat="1" ht="18.75">
      <c r="A262" s="112" t="s">
        <v>482</v>
      </c>
      <c r="B262" t="s">
        <v>640</v>
      </c>
      <c r="C262" t="s">
        <v>466</v>
      </c>
      <c r="D262" s="113">
        <f>SUM(D263)</f>
        <v>0</v>
      </c>
      <c r="E262" s="113">
        <f t="shared" ref="E262:I262" si="78">SUM(E263)</f>
        <v>0</v>
      </c>
      <c r="F262" s="113">
        <f t="shared" si="78"/>
        <v>0</v>
      </c>
      <c r="G262" s="113">
        <f t="shared" si="78"/>
        <v>0</v>
      </c>
      <c r="H262" s="113">
        <f t="shared" si="78"/>
        <v>101</v>
      </c>
      <c r="I262" s="113">
        <f t="shared" si="78"/>
        <v>16</v>
      </c>
      <c r="J262" s="113">
        <f>SUM(D262:I262)</f>
        <v>117</v>
      </c>
      <c r="K262" s="153"/>
      <c r="L262"/>
    </row>
    <row r="263" spans="1:12" ht="18.75">
      <c r="A263" t="s">
        <v>309</v>
      </c>
      <c r="B263" t="s">
        <v>640</v>
      </c>
      <c r="C263" t="s">
        <v>466</v>
      </c>
      <c r="D263" s="9"/>
      <c r="E263" s="9"/>
      <c r="F263" s="9"/>
      <c r="G263" s="9"/>
      <c r="H263" s="9">
        <v>101</v>
      </c>
      <c r="I263" s="9">
        <v>16</v>
      </c>
      <c r="J263" s="9">
        <v>117</v>
      </c>
      <c r="K263" s="153">
        <v>10</v>
      </c>
      <c r="L263">
        <f t="shared" si="61"/>
        <v>1170</v>
      </c>
    </row>
    <row r="264" spans="1:12" s="112" customFormat="1" ht="18.75">
      <c r="A264" s="112" t="s">
        <v>351</v>
      </c>
      <c r="B264" t="s">
        <v>640</v>
      </c>
      <c r="C264" t="s">
        <v>466</v>
      </c>
      <c r="D264" s="113">
        <f>SUM(D265:D266)</f>
        <v>2650</v>
      </c>
      <c r="E264" s="113">
        <f t="shared" ref="E264:I264" si="79">SUM(E265:E266)</f>
        <v>1120</v>
      </c>
      <c r="F264" s="113">
        <f t="shared" si="79"/>
        <v>474</v>
      </c>
      <c r="G264" s="113">
        <f t="shared" si="79"/>
        <v>611</v>
      </c>
      <c r="H264" s="113">
        <f t="shared" si="79"/>
        <v>10062</v>
      </c>
      <c r="I264" s="113">
        <f t="shared" si="79"/>
        <v>2418</v>
      </c>
      <c r="J264" s="113">
        <f>SUM(D264:I264)</f>
        <v>17335</v>
      </c>
      <c r="K264" s="153"/>
      <c r="L264"/>
    </row>
    <row r="265" spans="1:12" ht="18.75">
      <c r="A265" t="s">
        <v>192</v>
      </c>
      <c r="B265" t="s">
        <v>640</v>
      </c>
      <c r="C265" t="s">
        <v>466</v>
      </c>
      <c r="D265" s="9">
        <v>2650</v>
      </c>
      <c r="E265" s="9">
        <v>1120</v>
      </c>
      <c r="F265" s="9">
        <v>398</v>
      </c>
      <c r="G265" s="9">
        <v>611</v>
      </c>
      <c r="H265" s="9">
        <v>52</v>
      </c>
      <c r="I265" s="9">
        <v>2027</v>
      </c>
      <c r="J265" s="9">
        <v>6858</v>
      </c>
      <c r="K265" s="153">
        <v>5</v>
      </c>
      <c r="L265">
        <f t="shared" si="61"/>
        <v>34290</v>
      </c>
    </row>
    <row r="266" spans="1:12" ht="18.75">
      <c r="A266" t="s">
        <v>231</v>
      </c>
      <c r="B266" t="s">
        <v>640</v>
      </c>
      <c r="C266" t="s">
        <v>466</v>
      </c>
      <c r="D266" s="9"/>
      <c r="E266" s="9"/>
      <c r="F266" s="9">
        <v>76</v>
      </c>
      <c r="G266" s="9"/>
      <c r="H266" s="9">
        <v>10010</v>
      </c>
      <c r="I266" s="9">
        <v>391</v>
      </c>
      <c r="J266" s="9">
        <v>10477</v>
      </c>
      <c r="K266" s="153">
        <v>10</v>
      </c>
      <c r="L266">
        <f t="shared" si="61"/>
        <v>104770</v>
      </c>
    </row>
    <row r="267" spans="1:12" s="112" customFormat="1" ht="18.75">
      <c r="A267" s="112" t="s">
        <v>435</v>
      </c>
      <c r="B267" t="s">
        <v>640</v>
      </c>
      <c r="C267" t="s">
        <v>466</v>
      </c>
      <c r="D267" s="113">
        <f>SUM(D268:D269)</f>
        <v>0</v>
      </c>
      <c r="E267" s="113">
        <f t="shared" ref="E267:I267" si="80">SUM(E268:E269)</f>
        <v>0</v>
      </c>
      <c r="F267" s="113">
        <f t="shared" si="80"/>
        <v>0</v>
      </c>
      <c r="G267" s="113">
        <f t="shared" si="80"/>
        <v>0</v>
      </c>
      <c r="H267" s="113">
        <f t="shared" si="80"/>
        <v>0</v>
      </c>
      <c r="I267" s="113">
        <f t="shared" si="80"/>
        <v>45</v>
      </c>
      <c r="J267" s="113">
        <f>SUM(D267:I267)</f>
        <v>45</v>
      </c>
      <c r="K267" s="153"/>
      <c r="L267"/>
    </row>
    <row r="268" spans="1:12" ht="18.75">
      <c r="A268" t="s">
        <v>216</v>
      </c>
      <c r="B268" t="s">
        <v>640</v>
      </c>
      <c r="C268" t="s">
        <v>466</v>
      </c>
      <c r="D268" s="9"/>
      <c r="E268" s="9"/>
      <c r="F268" s="9"/>
      <c r="G268" s="9"/>
      <c r="H268" s="9"/>
      <c r="I268" s="9">
        <v>9</v>
      </c>
      <c r="J268" s="9">
        <v>9</v>
      </c>
      <c r="K268" s="153">
        <v>17</v>
      </c>
      <c r="L268">
        <f t="shared" ref="L268:L330" si="81">K268*J268</f>
        <v>153</v>
      </c>
    </row>
    <row r="269" spans="1:12" ht="18.75">
      <c r="A269" t="s">
        <v>257</v>
      </c>
      <c r="B269" t="s">
        <v>640</v>
      </c>
      <c r="C269" t="s">
        <v>466</v>
      </c>
      <c r="D269" s="9"/>
      <c r="E269" s="9"/>
      <c r="F269" s="9"/>
      <c r="G269" s="9"/>
      <c r="H269" s="9"/>
      <c r="I269" s="9">
        <v>36</v>
      </c>
      <c r="J269" s="9">
        <v>36</v>
      </c>
      <c r="K269" s="153">
        <v>17</v>
      </c>
      <c r="L269">
        <f t="shared" si="81"/>
        <v>612</v>
      </c>
    </row>
    <row r="270" spans="1:12" s="112" customFormat="1" ht="18.75">
      <c r="A270" s="112" t="s">
        <v>403</v>
      </c>
      <c r="B270" t="s">
        <v>640</v>
      </c>
      <c r="C270" t="s">
        <v>466</v>
      </c>
      <c r="D270" s="113">
        <f>SUM(D271:D273)</f>
        <v>0</v>
      </c>
      <c r="E270" s="113">
        <f t="shared" ref="E270:I270" si="82">SUM(E271:E273)</f>
        <v>0</v>
      </c>
      <c r="F270" s="113">
        <f t="shared" si="82"/>
        <v>0</v>
      </c>
      <c r="G270" s="113">
        <f t="shared" si="82"/>
        <v>0</v>
      </c>
      <c r="H270" s="113">
        <f t="shared" si="82"/>
        <v>0</v>
      </c>
      <c r="I270" s="113">
        <f t="shared" si="82"/>
        <v>75</v>
      </c>
      <c r="J270" s="113">
        <f>SUM(D270:I270)</f>
        <v>75</v>
      </c>
      <c r="K270" s="153"/>
      <c r="L270"/>
    </row>
    <row r="271" spans="1:12" ht="18.75">
      <c r="A271" t="s">
        <v>183</v>
      </c>
      <c r="B271" t="s">
        <v>640</v>
      </c>
      <c r="C271" t="s">
        <v>466</v>
      </c>
      <c r="D271" s="9"/>
      <c r="E271" s="9"/>
      <c r="F271" s="9"/>
      <c r="G271" s="9"/>
      <c r="H271" s="9"/>
      <c r="I271" s="9">
        <v>58</v>
      </c>
      <c r="J271" s="9">
        <v>58</v>
      </c>
      <c r="K271" s="153">
        <v>10</v>
      </c>
      <c r="L271">
        <f t="shared" si="81"/>
        <v>580</v>
      </c>
    </row>
    <row r="272" spans="1:12" ht="18.75">
      <c r="A272" t="s">
        <v>181</v>
      </c>
      <c r="B272" t="s">
        <v>640</v>
      </c>
      <c r="C272" t="s">
        <v>466</v>
      </c>
      <c r="D272" s="9"/>
      <c r="E272" s="9"/>
      <c r="F272" s="9"/>
      <c r="G272" s="9"/>
      <c r="H272" s="9"/>
      <c r="I272" s="9">
        <v>13</v>
      </c>
      <c r="J272" s="9">
        <v>13</v>
      </c>
      <c r="K272" s="153">
        <v>10</v>
      </c>
      <c r="L272">
        <f t="shared" si="81"/>
        <v>130</v>
      </c>
    </row>
    <row r="273" spans="1:12" ht="18.75">
      <c r="A273" t="s">
        <v>184</v>
      </c>
      <c r="B273" t="s">
        <v>640</v>
      </c>
      <c r="C273" t="s">
        <v>466</v>
      </c>
      <c r="D273" s="9"/>
      <c r="E273" s="9"/>
      <c r="F273" s="9"/>
      <c r="G273" s="9"/>
      <c r="H273" s="9"/>
      <c r="I273" s="9">
        <v>4</v>
      </c>
      <c r="J273" s="9">
        <v>4</v>
      </c>
      <c r="K273" s="153">
        <v>10</v>
      </c>
      <c r="L273">
        <f t="shared" si="81"/>
        <v>40</v>
      </c>
    </row>
    <row r="274" spans="1:12" s="112" customFormat="1" ht="18.75">
      <c r="A274" s="112" t="s">
        <v>334</v>
      </c>
      <c r="B274" t="s">
        <v>640</v>
      </c>
      <c r="C274" t="s">
        <v>466</v>
      </c>
      <c r="D274" s="113">
        <f>SUM(D275)</f>
        <v>2495</v>
      </c>
      <c r="E274" s="113">
        <f t="shared" ref="E274:I274" si="83">SUM(E275)</f>
        <v>1499</v>
      </c>
      <c r="F274" s="113">
        <f t="shared" si="83"/>
        <v>4</v>
      </c>
      <c r="G274" s="113">
        <f t="shared" si="83"/>
        <v>784</v>
      </c>
      <c r="H274" s="113">
        <f t="shared" si="83"/>
        <v>66</v>
      </c>
      <c r="I274" s="113">
        <f t="shared" si="83"/>
        <v>2278</v>
      </c>
      <c r="J274" s="113">
        <f>SUM(D274:I274)</f>
        <v>7126</v>
      </c>
      <c r="K274" s="153"/>
      <c r="L274"/>
    </row>
    <row r="275" spans="1:12" ht="18.75">
      <c r="A275" t="s">
        <v>227</v>
      </c>
      <c r="B275" t="s">
        <v>640</v>
      </c>
      <c r="C275" t="s">
        <v>466</v>
      </c>
      <c r="D275" s="9">
        <v>2495</v>
      </c>
      <c r="E275" s="9">
        <v>1499</v>
      </c>
      <c r="F275" s="9">
        <v>4</v>
      </c>
      <c r="G275" s="9">
        <v>784</v>
      </c>
      <c r="H275" s="9">
        <v>66</v>
      </c>
      <c r="I275" s="9">
        <v>2278</v>
      </c>
      <c r="J275" s="9">
        <v>7126</v>
      </c>
      <c r="K275" s="153">
        <v>6</v>
      </c>
      <c r="L275">
        <f t="shared" si="81"/>
        <v>42756</v>
      </c>
    </row>
    <row r="276" spans="1:12" s="112" customFormat="1" ht="18.75">
      <c r="A276" s="112" t="s">
        <v>437</v>
      </c>
      <c r="B276" t="s">
        <v>640</v>
      </c>
      <c r="C276" t="s">
        <v>466</v>
      </c>
      <c r="D276" s="113">
        <f>SUM(D277:D278)</f>
        <v>0</v>
      </c>
      <c r="E276" s="113">
        <f t="shared" ref="E276:I276" si="84">SUM(E277:E278)</f>
        <v>828</v>
      </c>
      <c r="F276" s="113">
        <f t="shared" si="84"/>
        <v>0</v>
      </c>
      <c r="G276" s="113">
        <f t="shared" si="84"/>
        <v>0</v>
      </c>
      <c r="H276" s="113">
        <f t="shared" si="84"/>
        <v>0</v>
      </c>
      <c r="I276" s="113">
        <f t="shared" si="84"/>
        <v>398</v>
      </c>
      <c r="J276" s="113">
        <f>SUM(D276:I276)</f>
        <v>1226</v>
      </c>
      <c r="K276" s="153"/>
      <c r="L276"/>
    </row>
    <row r="277" spans="1:12" ht="18.75">
      <c r="A277" t="s">
        <v>208</v>
      </c>
      <c r="B277" t="s">
        <v>640</v>
      </c>
      <c r="C277" t="s">
        <v>466</v>
      </c>
      <c r="D277" s="9"/>
      <c r="E277" s="9">
        <v>63</v>
      </c>
      <c r="F277" s="9"/>
      <c r="G277" s="9"/>
      <c r="H277" s="9"/>
      <c r="I277" s="9">
        <v>69</v>
      </c>
      <c r="J277" s="9">
        <v>132</v>
      </c>
      <c r="K277" s="153">
        <v>10</v>
      </c>
      <c r="L277">
        <f t="shared" si="81"/>
        <v>1320</v>
      </c>
    </row>
    <row r="278" spans="1:12" ht="18.75">
      <c r="A278" t="s">
        <v>207</v>
      </c>
      <c r="B278" t="s">
        <v>640</v>
      </c>
      <c r="C278" t="s">
        <v>466</v>
      </c>
      <c r="D278" s="9"/>
      <c r="E278" s="9">
        <v>765</v>
      </c>
      <c r="F278" s="9"/>
      <c r="G278" s="9"/>
      <c r="H278" s="9"/>
      <c r="I278" s="9">
        <v>329</v>
      </c>
      <c r="J278" s="9">
        <v>1094</v>
      </c>
      <c r="K278" s="153">
        <v>5</v>
      </c>
      <c r="L278">
        <f t="shared" si="81"/>
        <v>5470</v>
      </c>
    </row>
    <row r="279" spans="1:12" s="112" customFormat="1" ht="18.75">
      <c r="A279" s="112" t="s">
        <v>352</v>
      </c>
      <c r="B279" t="s">
        <v>640</v>
      </c>
      <c r="C279" t="s">
        <v>466</v>
      </c>
      <c r="D279" s="113">
        <f>SUM(D280)</f>
        <v>10</v>
      </c>
      <c r="E279" s="113">
        <f t="shared" ref="E279:I279" si="85">SUM(E280)</f>
        <v>239</v>
      </c>
      <c r="F279" s="113">
        <f t="shared" si="85"/>
        <v>6</v>
      </c>
      <c r="G279" s="113">
        <f t="shared" si="85"/>
        <v>48</v>
      </c>
      <c r="H279" s="113">
        <f t="shared" si="85"/>
        <v>0</v>
      </c>
      <c r="I279" s="113">
        <f t="shared" si="85"/>
        <v>208</v>
      </c>
      <c r="J279" s="113">
        <f>SUM(D279:I279)</f>
        <v>511</v>
      </c>
      <c r="K279" s="153"/>
      <c r="L279"/>
    </row>
    <row r="280" spans="1:12" ht="18.75">
      <c r="A280" t="s">
        <v>194</v>
      </c>
      <c r="B280" t="s">
        <v>640</v>
      </c>
      <c r="C280" t="s">
        <v>466</v>
      </c>
      <c r="D280" s="9">
        <v>10</v>
      </c>
      <c r="E280" s="9">
        <v>239</v>
      </c>
      <c r="F280" s="9">
        <v>6</v>
      </c>
      <c r="G280" s="9">
        <v>48</v>
      </c>
      <c r="H280" s="9"/>
      <c r="I280" s="9">
        <v>208</v>
      </c>
      <c r="J280" s="9">
        <v>511</v>
      </c>
      <c r="K280" s="153">
        <v>6</v>
      </c>
      <c r="L280">
        <f t="shared" si="81"/>
        <v>3066</v>
      </c>
    </row>
    <row r="281" spans="1:12" s="112" customFormat="1" ht="18.75">
      <c r="A281" s="112" t="s">
        <v>353</v>
      </c>
      <c r="B281" t="s">
        <v>640</v>
      </c>
      <c r="C281" t="s">
        <v>466</v>
      </c>
      <c r="D281" s="113">
        <f>SUM(D282:D291)</f>
        <v>10</v>
      </c>
      <c r="E281" s="113">
        <f t="shared" ref="E281:I281" si="86">SUM(E282:E291)</f>
        <v>1372</v>
      </c>
      <c r="F281" s="113">
        <f t="shared" si="86"/>
        <v>0</v>
      </c>
      <c r="G281" s="113">
        <f t="shared" si="86"/>
        <v>24</v>
      </c>
      <c r="H281" s="113">
        <f t="shared" si="86"/>
        <v>2183</v>
      </c>
      <c r="I281" s="113">
        <f t="shared" si="86"/>
        <v>1440</v>
      </c>
      <c r="J281" s="113">
        <f>SUM(D281:I281)</f>
        <v>5029</v>
      </c>
      <c r="K281" s="153"/>
      <c r="L281"/>
    </row>
    <row r="282" spans="1:12" ht="18.75">
      <c r="A282" t="s">
        <v>279</v>
      </c>
      <c r="B282" t="s">
        <v>640</v>
      </c>
      <c r="C282" t="s">
        <v>466</v>
      </c>
      <c r="D282" s="9"/>
      <c r="E282" s="9">
        <v>100</v>
      </c>
      <c r="F282" s="9"/>
      <c r="G282" s="9"/>
      <c r="H282" s="9">
        <v>236</v>
      </c>
      <c r="I282" s="9">
        <v>45</v>
      </c>
      <c r="J282" s="9">
        <v>381</v>
      </c>
      <c r="K282" s="153">
        <v>10</v>
      </c>
      <c r="L282">
        <f t="shared" si="81"/>
        <v>3810</v>
      </c>
    </row>
    <row r="283" spans="1:12" ht="18.75">
      <c r="A283" t="s">
        <v>280</v>
      </c>
      <c r="B283" t="s">
        <v>640</v>
      </c>
      <c r="C283" t="s">
        <v>466</v>
      </c>
      <c r="D283" s="9"/>
      <c r="E283" s="9">
        <v>91</v>
      </c>
      <c r="F283" s="9"/>
      <c r="G283" s="9">
        <v>9</v>
      </c>
      <c r="H283" s="9">
        <v>97</v>
      </c>
      <c r="I283" s="9">
        <v>291</v>
      </c>
      <c r="J283" s="9">
        <v>488</v>
      </c>
      <c r="K283" s="153">
        <v>10</v>
      </c>
      <c r="L283">
        <f t="shared" si="81"/>
        <v>4880</v>
      </c>
    </row>
    <row r="284" spans="1:12" ht="18.75">
      <c r="A284" t="s">
        <v>235</v>
      </c>
      <c r="B284" t="s">
        <v>640</v>
      </c>
      <c r="C284" t="s">
        <v>466</v>
      </c>
      <c r="D284" s="9"/>
      <c r="E284" s="9">
        <v>48</v>
      </c>
      <c r="F284" s="9"/>
      <c r="G284" s="9"/>
      <c r="H284" s="9">
        <v>18</v>
      </c>
      <c r="I284" s="9">
        <v>34</v>
      </c>
      <c r="J284" s="9">
        <v>100</v>
      </c>
      <c r="K284" s="153">
        <v>50</v>
      </c>
      <c r="L284">
        <f t="shared" si="81"/>
        <v>5000</v>
      </c>
    </row>
    <row r="285" spans="1:12" ht="18.75">
      <c r="A285" t="s">
        <v>281</v>
      </c>
      <c r="B285" t="s">
        <v>640</v>
      </c>
      <c r="C285" t="s">
        <v>466</v>
      </c>
      <c r="D285" s="9"/>
      <c r="E285" s="9">
        <v>29</v>
      </c>
      <c r="F285" s="9"/>
      <c r="G285" s="9"/>
      <c r="H285" s="9">
        <v>182</v>
      </c>
      <c r="I285" s="9">
        <v>110</v>
      </c>
      <c r="J285" s="9">
        <v>321</v>
      </c>
      <c r="K285" s="153">
        <v>10</v>
      </c>
      <c r="L285">
        <f t="shared" si="81"/>
        <v>3210</v>
      </c>
    </row>
    <row r="286" spans="1:12" ht="18.75">
      <c r="A286" t="s">
        <v>282</v>
      </c>
      <c r="B286" t="s">
        <v>640</v>
      </c>
      <c r="C286" t="s">
        <v>466</v>
      </c>
      <c r="D286" s="9"/>
      <c r="E286" s="9">
        <v>141</v>
      </c>
      <c r="F286" s="9"/>
      <c r="G286" s="9"/>
      <c r="H286" s="9"/>
      <c r="I286" s="9">
        <v>57</v>
      </c>
      <c r="J286" s="9">
        <v>198</v>
      </c>
      <c r="K286" s="153">
        <v>10</v>
      </c>
      <c r="L286">
        <f t="shared" si="81"/>
        <v>1980</v>
      </c>
    </row>
    <row r="287" spans="1:12" ht="18.75">
      <c r="A287" t="s">
        <v>283</v>
      </c>
      <c r="B287" t="s">
        <v>640</v>
      </c>
      <c r="C287" t="s">
        <v>466</v>
      </c>
      <c r="D287" s="9">
        <v>10</v>
      </c>
      <c r="E287" s="9">
        <v>200</v>
      </c>
      <c r="F287" s="9"/>
      <c r="G287" s="9"/>
      <c r="H287" s="9">
        <v>758</v>
      </c>
      <c r="I287" s="9">
        <v>14</v>
      </c>
      <c r="J287" s="9">
        <v>982</v>
      </c>
      <c r="K287" s="153">
        <v>10</v>
      </c>
      <c r="L287">
        <f t="shared" si="81"/>
        <v>9820</v>
      </c>
    </row>
    <row r="288" spans="1:12" ht="18.75">
      <c r="A288" t="s">
        <v>195</v>
      </c>
      <c r="B288" t="s">
        <v>640</v>
      </c>
      <c r="C288" t="s">
        <v>466</v>
      </c>
      <c r="D288" s="9"/>
      <c r="E288" s="9">
        <v>58</v>
      </c>
      <c r="F288" s="9"/>
      <c r="G288" s="9"/>
      <c r="H288" s="9">
        <v>36</v>
      </c>
      <c r="I288" s="9">
        <v>49</v>
      </c>
      <c r="J288" s="9">
        <v>143</v>
      </c>
      <c r="K288" s="153">
        <v>10</v>
      </c>
      <c r="L288">
        <f t="shared" si="81"/>
        <v>1430</v>
      </c>
    </row>
    <row r="289" spans="1:12" ht="18.75">
      <c r="A289" t="s">
        <v>284</v>
      </c>
      <c r="B289" t="s">
        <v>640</v>
      </c>
      <c r="C289" t="s">
        <v>466</v>
      </c>
      <c r="D289" s="9"/>
      <c r="E289" s="9">
        <v>402</v>
      </c>
      <c r="F289" s="9"/>
      <c r="G289" s="9">
        <v>15</v>
      </c>
      <c r="H289" s="9">
        <v>108</v>
      </c>
      <c r="I289" s="9">
        <v>840</v>
      </c>
      <c r="J289" s="9">
        <v>1365</v>
      </c>
      <c r="K289" s="153">
        <v>10</v>
      </c>
      <c r="L289">
        <f t="shared" si="81"/>
        <v>13650</v>
      </c>
    </row>
    <row r="290" spans="1:12" ht="18.75">
      <c r="A290" t="s">
        <v>201</v>
      </c>
      <c r="B290" t="s">
        <v>640</v>
      </c>
      <c r="C290" t="s">
        <v>466</v>
      </c>
      <c r="D290" s="9"/>
      <c r="E290" s="9">
        <v>215</v>
      </c>
      <c r="F290" s="9"/>
      <c r="G290" s="9"/>
      <c r="H290" s="9">
        <v>738</v>
      </c>
      <c r="I290" s="9"/>
      <c r="J290" s="9">
        <v>953</v>
      </c>
      <c r="K290" s="153">
        <v>10</v>
      </c>
      <c r="L290">
        <f t="shared" si="81"/>
        <v>9530</v>
      </c>
    </row>
    <row r="291" spans="1:12" ht="18.75">
      <c r="A291" t="s">
        <v>285</v>
      </c>
      <c r="B291" t="s">
        <v>640</v>
      </c>
      <c r="C291" t="s">
        <v>466</v>
      </c>
      <c r="D291" s="9"/>
      <c r="E291" s="9">
        <v>88</v>
      </c>
      <c r="F291" s="9"/>
      <c r="G291" s="9"/>
      <c r="H291" s="9">
        <v>10</v>
      </c>
      <c r="I291" s="9"/>
      <c r="J291" s="9">
        <v>98</v>
      </c>
      <c r="K291" s="153">
        <v>50</v>
      </c>
      <c r="L291">
        <f t="shared" si="81"/>
        <v>4900</v>
      </c>
    </row>
    <row r="292" spans="1:12" s="112" customFormat="1" ht="18.75">
      <c r="A292" s="112" t="s">
        <v>354</v>
      </c>
      <c r="B292" t="s">
        <v>640</v>
      </c>
      <c r="C292" t="s">
        <v>466</v>
      </c>
      <c r="D292" s="113">
        <f>SUM(D293:D299)</f>
        <v>223</v>
      </c>
      <c r="E292" s="113">
        <f t="shared" ref="E292:I292" si="87">SUM(E293:E299)</f>
        <v>327</v>
      </c>
      <c r="F292" s="113">
        <f t="shared" si="87"/>
        <v>0</v>
      </c>
      <c r="G292" s="113">
        <f t="shared" si="87"/>
        <v>200</v>
      </c>
      <c r="H292" s="113">
        <f t="shared" si="87"/>
        <v>10</v>
      </c>
      <c r="I292" s="113">
        <f t="shared" si="87"/>
        <v>144</v>
      </c>
      <c r="J292" s="113">
        <f>SUM(D292:I292)</f>
        <v>904</v>
      </c>
      <c r="K292" s="153"/>
      <c r="L292"/>
    </row>
    <row r="293" spans="1:12" ht="18.75">
      <c r="A293" t="s">
        <v>237</v>
      </c>
      <c r="B293" t="s">
        <v>640</v>
      </c>
      <c r="C293" t="s">
        <v>466</v>
      </c>
      <c r="D293" s="9"/>
      <c r="E293" s="9"/>
      <c r="F293" s="9"/>
      <c r="G293" s="9"/>
      <c r="H293" s="9"/>
      <c r="I293" s="9">
        <v>13</v>
      </c>
      <c r="J293" s="9">
        <v>13</v>
      </c>
      <c r="K293" s="153">
        <v>10</v>
      </c>
      <c r="L293">
        <f t="shared" si="81"/>
        <v>130</v>
      </c>
    </row>
    <row r="294" spans="1:12" ht="18.75">
      <c r="A294" t="s">
        <v>238</v>
      </c>
      <c r="B294" t="s">
        <v>640</v>
      </c>
      <c r="C294" t="s">
        <v>466</v>
      </c>
      <c r="D294" s="9"/>
      <c r="E294" s="9"/>
      <c r="F294" s="9"/>
      <c r="G294" s="9">
        <v>3</v>
      </c>
      <c r="H294" s="9"/>
      <c r="I294" s="9"/>
      <c r="J294" s="9">
        <v>3</v>
      </c>
      <c r="K294" s="153">
        <v>10</v>
      </c>
      <c r="L294">
        <f t="shared" si="81"/>
        <v>30</v>
      </c>
    </row>
    <row r="295" spans="1:12" ht="18.75">
      <c r="A295" t="s">
        <v>239</v>
      </c>
      <c r="B295" t="s">
        <v>640</v>
      </c>
      <c r="C295" t="s">
        <v>466</v>
      </c>
      <c r="D295" s="9"/>
      <c r="E295" s="9">
        <v>81</v>
      </c>
      <c r="F295" s="9"/>
      <c r="G295" s="9"/>
      <c r="H295" s="9"/>
      <c r="I295" s="9"/>
      <c r="J295" s="9">
        <v>81</v>
      </c>
      <c r="K295" s="153">
        <v>10</v>
      </c>
      <c r="L295">
        <f t="shared" si="81"/>
        <v>810</v>
      </c>
    </row>
    <row r="296" spans="1:12" ht="18.75">
      <c r="A296" t="s">
        <v>242</v>
      </c>
      <c r="B296" t="s">
        <v>640</v>
      </c>
      <c r="C296" t="s">
        <v>466</v>
      </c>
      <c r="D296" s="9">
        <v>223</v>
      </c>
      <c r="E296" s="9">
        <v>236</v>
      </c>
      <c r="F296" s="9"/>
      <c r="G296" s="9">
        <v>175</v>
      </c>
      <c r="H296" s="9"/>
      <c r="I296" s="9">
        <v>122</v>
      </c>
      <c r="J296" s="9">
        <v>756</v>
      </c>
      <c r="K296" s="153">
        <v>10</v>
      </c>
      <c r="L296">
        <f t="shared" si="81"/>
        <v>7560</v>
      </c>
    </row>
    <row r="297" spans="1:12" ht="18.75">
      <c r="A297" t="s">
        <v>245</v>
      </c>
      <c r="B297" t="s">
        <v>640</v>
      </c>
      <c r="C297" t="s">
        <v>466</v>
      </c>
      <c r="D297" s="9"/>
      <c r="E297" s="9"/>
      <c r="F297" s="9"/>
      <c r="G297" s="9"/>
      <c r="H297" s="9"/>
      <c r="I297" s="9">
        <v>9</v>
      </c>
      <c r="J297" s="9">
        <v>9</v>
      </c>
      <c r="K297" s="153">
        <v>10</v>
      </c>
      <c r="L297">
        <f t="shared" si="81"/>
        <v>90</v>
      </c>
    </row>
    <row r="298" spans="1:12" ht="18.75">
      <c r="A298" t="s">
        <v>258</v>
      </c>
      <c r="B298" t="s">
        <v>640</v>
      </c>
      <c r="C298" t="s">
        <v>466</v>
      </c>
      <c r="D298" s="9"/>
      <c r="E298" s="9">
        <v>10</v>
      </c>
      <c r="F298" s="9"/>
      <c r="G298" s="9"/>
      <c r="H298" s="9">
        <v>10</v>
      </c>
      <c r="I298" s="9"/>
      <c r="J298" s="9">
        <v>20</v>
      </c>
      <c r="K298" s="153">
        <v>10</v>
      </c>
      <c r="L298">
        <f t="shared" si="81"/>
        <v>200</v>
      </c>
    </row>
    <row r="299" spans="1:12" ht="18.75">
      <c r="A299" t="s">
        <v>241</v>
      </c>
      <c r="B299" t="s">
        <v>640</v>
      </c>
      <c r="C299" t="s">
        <v>466</v>
      </c>
      <c r="D299" s="9"/>
      <c r="E299" s="9"/>
      <c r="F299" s="9"/>
      <c r="G299" s="9">
        <v>22</v>
      </c>
      <c r="H299" s="9"/>
      <c r="I299" s="9"/>
      <c r="J299" s="9">
        <v>22</v>
      </c>
      <c r="K299" s="153">
        <v>10</v>
      </c>
      <c r="L299">
        <f t="shared" si="81"/>
        <v>220</v>
      </c>
    </row>
    <row r="300" spans="1:12" s="112" customFormat="1" ht="18.75">
      <c r="A300" s="112" t="s">
        <v>405</v>
      </c>
      <c r="B300" t="s">
        <v>640</v>
      </c>
      <c r="C300" t="s">
        <v>466</v>
      </c>
      <c r="D300" s="113">
        <f>SUM(D301:D302)</f>
        <v>0</v>
      </c>
      <c r="E300" s="113">
        <f t="shared" ref="E300:I300" si="88">SUM(E301:E302)</f>
        <v>80</v>
      </c>
      <c r="F300" s="113">
        <f t="shared" si="88"/>
        <v>0</v>
      </c>
      <c r="G300" s="113">
        <f t="shared" si="88"/>
        <v>23</v>
      </c>
      <c r="H300" s="113">
        <f t="shared" si="88"/>
        <v>30</v>
      </c>
      <c r="I300" s="113">
        <f t="shared" si="88"/>
        <v>37</v>
      </c>
      <c r="J300" s="113">
        <f>SUM(D300:I300)</f>
        <v>170</v>
      </c>
      <c r="K300" s="153"/>
      <c r="L300"/>
    </row>
    <row r="301" spans="1:12" ht="18.75">
      <c r="A301" t="s">
        <v>172</v>
      </c>
      <c r="B301" t="s">
        <v>640</v>
      </c>
      <c r="C301" t="s">
        <v>466</v>
      </c>
      <c r="D301" s="9"/>
      <c r="E301" s="9"/>
      <c r="F301" s="9"/>
      <c r="G301" s="9"/>
      <c r="H301" s="9"/>
      <c r="I301" s="9">
        <v>37</v>
      </c>
      <c r="J301" s="9">
        <v>37</v>
      </c>
      <c r="K301" s="153">
        <v>8</v>
      </c>
      <c r="L301">
        <f t="shared" si="81"/>
        <v>296</v>
      </c>
    </row>
    <row r="302" spans="1:12" ht="18.75">
      <c r="A302" t="s">
        <v>212</v>
      </c>
      <c r="B302" t="s">
        <v>640</v>
      </c>
      <c r="C302" t="s">
        <v>466</v>
      </c>
      <c r="D302" s="9"/>
      <c r="E302" s="9">
        <v>80</v>
      </c>
      <c r="F302" s="9"/>
      <c r="G302" s="9">
        <v>23</v>
      </c>
      <c r="H302" s="9">
        <v>30</v>
      </c>
      <c r="I302" s="9"/>
      <c r="J302" s="9">
        <v>133</v>
      </c>
      <c r="K302" s="153">
        <v>5</v>
      </c>
      <c r="L302">
        <f t="shared" si="81"/>
        <v>665</v>
      </c>
    </row>
    <row r="303" spans="1:12" s="112" customFormat="1" ht="18.75">
      <c r="A303" s="112" t="s">
        <v>355</v>
      </c>
      <c r="B303" t="s">
        <v>640</v>
      </c>
      <c r="C303" t="s">
        <v>466</v>
      </c>
      <c r="D303" s="113">
        <f>SUM(D304:D312)</f>
        <v>5191</v>
      </c>
      <c r="E303" s="113">
        <f t="shared" ref="E303:I303" si="89">SUM(E304:E312)</f>
        <v>2006</v>
      </c>
      <c r="F303" s="113">
        <f t="shared" si="89"/>
        <v>1508</v>
      </c>
      <c r="G303" s="113">
        <f t="shared" si="89"/>
        <v>1017</v>
      </c>
      <c r="H303" s="113">
        <f t="shared" si="89"/>
        <v>4456</v>
      </c>
      <c r="I303" s="113">
        <f t="shared" si="89"/>
        <v>2404</v>
      </c>
      <c r="J303" s="113">
        <f>SUM(D303:I303)</f>
        <v>16582</v>
      </c>
      <c r="K303" s="153"/>
      <c r="L303"/>
    </row>
    <row r="304" spans="1:12" ht="18.75">
      <c r="A304" t="s">
        <v>170</v>
      </c>
      <c r="B304" t="s">
        <v>640</v>
      </c>
      <c r="C304" t="s">
        <v>466</v>
      </c>
      <c r="D304" s="9">
        <v>1407</v>
      </c>
      <c r="E304" s="9">
        <v>746</v>
      </c>
      <c r="F304" s="9">
        <v>407</v>
      </c>
      <c r="G304" s="9">
        <v>193</v>
      </c>
      <c r="H304" s="9">
        <v>489</v>
      </c>
      <c r="I304" s="9">
        <v>511</v>
      </c>
      <c r="J304" s="9">
        <v>3753</v>
      </c>
      <c r="K304" s="153">
        <v>10</v>
      </c>
      <c r="L304">
        <f t="shared" si="81"/>
        <v>37530</v>
      </c>
    </row>
    <row r="305" spans="1:12" ht="18.75">
      <c r="A305" t="s">
        <v>173</v>
      </c>
      <c r="B305" t="s">
        <v>640</v>
      </c>
      <c r="C305" t="s">
        <v>466</v>
      </c>
      <c r="D305" s="9">
        <v>1521</v>
      </c>
      <c r="E305" s="9">
        <v>260</v>
      </c>
      <c r="F305" s="9">
        <v>441</v>
      </c>
      <c r="G305" s="9">
        <v>375</v>
      </c>
      <c r="H305" s="9">
        <v>1506</v>
      </c>
      <c r="I305" s="9">
        <v>174</v>
      </c>
      <c r="J305" s="9">
        <v>4277</v>
      </c>
      <c r="K305" s="153">
        <v>10</v>
      </c>
      <c r="L305">
        <f t="shared" si="81"/>
        <v>42770</v>
      </c>
    </row>
    <row r="306" spans="1:12" ht="18.75">
      <c r="A306" t="s">
        <v>187</v>
      </c>
      <c r="B306" t="s">
        <v>640</v>
      </c>
      <c r="C306" t="s">
        <v>466</v>
      </c>
      <c r="D306" s="9">
        <v>110</v>
      </c>
      <c r="E306" s="9">
        <v>25</v>
      </c>
      <c r="F306" s="9">
        <v>35</v>
      </c>
      <c r="G306" s="9"/>
      <c r="H306" s="9">
        <v>179</v>
      </c>
      <c r="I306" s="9"/>
      <c r="J306" s="9">
        <v>349</v>
      </c>
      <c r="K306" s="153">
        <v>50</v>
      </c>
      <c r="L306">
        <f t="shared" si="81"/>
        <v>17450</v>
      </c>
    </row>
    <row r="307" spans="1:12" ht="18.75">
      <c r="A307" t="s">
        <v>188</v>
      </c>
      <c r="B307" t="s">
        <v>640</v>
      </c>
      <c r="C307" t="s">
        <v>466</v>
      </c>
      <c r="D307" s="9">
        <v>123</v>
      </c>
      <c r="E307" s="9">
        <v>15</v>
      </c>
      <c r="F307" s="9">
        <v>24</v>
      </c>
      <c r="G307" s="9">
        <v>19</v>
      </c>
      <c r="H307" s="9">
        <v>13</v>
      </c>
      <c r="I307" s="9">
        <v>6</v>
      </c>
      <c r="J307" s="9">
        <v>200</v>
      </c>
      <c r="K307" s="153">
        <v>50</v>
      </c>
      <c r="L307">
        <f t="shared" si="81"/>
        <v>10000</v>
      </c>
    </row>
    <row r="308" spans="1:12" ht="18.75">
      <c r="A308" t="s">
        <v>180</v>
      </c>
      <c r="B308" t="s">
        <v>640</v>
      </c>
      <c r="C308" t="s">
        <v>466</v>
      </c>
      <c r="D308" s="9">
        <v>30</v>
      </c>
      <c r="E308" s="9"/>
      <c r="F308" s="9"/>
      <c r="G308" s="9">
        <v>10</v>
      </c>
      <c r="H308" s="9">
        <v>179</v>
      </c>
      <c r="I308" s="9"/>
      <c r="J308" s="9">
        <v>219</v>
      </c>
      <c r="K308" s="153">
        <v>10</v>
      </c>
      <c r="L308">
        <f t="shared" si="81"/>
        <v>2190</v>
      </c>
    </row>
    <row r="309" spans="1:12" ht="18.75">
      <c r="A309" t="s">
        <v>171</v>
      </c>
      <c r="B309" t="s">
        <v>640</v>
      </c>
      <c r="C309" t="s">
        <v>466</v>
      </c>
      <c r="D309" s="9">
        <v>62</v>
      </c>
      <c r="E309" s="9">
        <v>10</v>
      </c>
      <c r="F309" s="9">
        <v>99</v>
      </c>
      <c r="G309" s="9"/>
      <c r="H309" s="9">
        <v>92</v>
      </c>
      <c r="I309" s="9"/>
      <c r="J309" s="9">
        <v>263</v>
      </c>
      <c r="K309" s="153">
        <v>10</v>
      </c>
      <c r="L309">
        <f t="shared" si="81"/>
        <v>2630</v>
      </c>
    </row>
    <row r="310" spans="1:12" ht="18.75">
      <c r="A310" t="s">
        <v>189</v>
      </c>
      <c r="B310" t="s">
        <v>640</v>
      </c>
      <c r="C310" t="s">
        <v>466</v>
      </c>
      <c r="D310" s="9">
        <v>60</v>
      </c>
      <c r="E310" s="9"/>
      <c r="F310" s="9">
        <v>12</v>
      </c>
      <c r="G310" s="9"/>
      <c r="H310" s="9"/>
      <c r="I310" s="9">
        <v>16</v>
      </c>
      <c r="J310" s="9">
        <v>88</v>
      </c>
      <c r="K310" s="153">
        <v>50</v>
      </c>
      <c r="L310">
        <f t="shared" si="81"/>
        <v>4400</v>
      </c>
    </row>
    <row r="311" spans="1:12" ht="18.75">
      <c r="A311" t="s">
        <v>169</v>
      </c>
      <c r="B311" t="s">
        <v>640</v>
      </c>
      <c r="C311" t="s">
        <v>466</v>
      </c>
      <c r="D311" s="9">
        <v>1680</v>
      </c>
      <c r="E311" s="9">
        <v>884</v>
      </c>
      <c r="F311" s="9">
        <v>433</v>
      </c>
      <c r="G311" s="9">
        <v>408</v>
      </c>
      <c r="H311" s="9">
        <v>1866</v>
      </c>
      <c r="I311" s="9">
        <v>1581</v>
      </c>
      <c r="J311" s="9">
        <v>6852</v>
      </c>
      <c r="K311" s="153">
        <v>10</v>
      </c>
      <c r="L311">
        <f t="shared" si="81"/>
        <v>68520</v>
      </c>
    </row>
    <row r="312" spans="1:12" ht="18.75">
      <c r="A312" t="s">
        <v>186</v>
      </c>
      <c r="B312" t="s">
        <v>640</v>
      </c>
      <c r="C312" t="s">
        <v>466</v>
      </c>
      <c r="D312" s="9">
        <v>198</v>
      </c>
      <c r="E312" s="9">
        <v>66</v>
      </c>
      <c r="F312" s="9">
        <v>57</v>
      </c>
      <c r="G312" s="9">
        <v>12</v>
      </c>
      <c r="H312" s="9">
        <v>132</v>
      </c>
      <c r="I312" s="9">
        <v>116</v>
      </c>
      <c r="J312" s="9">
        <v>581</v>
      </c>
      <c r="K312" s="153">
        <v>50</v>
      </c>
      <c r="L312">
        <f t="shared" si="81"/>
        <v>29050</v>
      </c>
    </row>
    <row r="313" spans="1:12" s="112" customFormat="1" ht="18.75">
      <c r="A313" s="112" t="s">
        <v>356</v>
      </c>
      <c r="B313" t="s">
        <v>640</v>
      </c>
      <c r="C313" t="s">
        <v>466</v>
      </c>
      <c r="D313" s="113">
        <f>SUM(D314:D325)</f>
        <v>11011</v>
      </c>
      <c r="E313" s="113">
        <f t="shared" ref="E313:I313" si="90">SUM(E314:E325)</f>
        <v>8046</v>
      </c>
      <c r="F313" s="113">
        <f t="shared" si="90"/>
        <v>2275</v>
      </c>
      <c r="G313" s="113">
        <f t="shared" si="90"/>
        <v>2006</v>
      </c>
      <c r="H313" s="113">
        <f t="shared" si="90"/>
        <v>0</v>
      </c>
      <c r="I313" s="113">
        <f t="shared" si="90"/>
        <v>9331</v>
      </c>
      <c r="J313" s="113">
        <f>SUM(D313:I313)</f>
        <v>32669</v>
      </c>
      <c r="K313" s="153"/>
      <c r="L313"/>
    </row>
    <row r="314" spans="1:12" ht="18.75">
      <c r="A314" t="s">
        <v>202</v>
      </c>
      <c r="B314" t="s">
        <v>640</v>
      </c>
      <c r="C314" t="s">
        <v>466</v>
      </c>
      <c r="D314" s="9">
        <v>1432</v>
      </c>
      <c r="E314" s="9">
        <v>1279</v>
      </c>
      <c r="F314" s="9">
        <v>458</v>
      </c>
      <c r="G314" s="9">
        <v>216</v>
      </c>
      <c r="H314" s="9"/>
      <c r="I314" s="9">
        <v>1547</v>
      </c>
      <c r="J314" s="9">
        <v>4932</v>
      </c>
      <c r="K314" s="153">
        <v>10</v>
      </c>
      <c r="L314">
        <f t="shared" si="81"/>
        <v>49320</v>
      </c>
    </row>
    <row r="315" spans="1:12" ht="18.75">
      <c r="A315" t="s">
        <v>200</v>
      </c>
      <c r="B315" t="s">
        <v>640</v>
      </c>
      <c r="C315" t="s">
        <v>466</v>
      </c>
      <c r="D315" s="9">
        <v>1953</v>
      </c>
      <c r="E315" s="9">
        <v>1430</v>
      </c>
      <c r="F315" s="9">
        <v>495</v>
      </c>
      <c r="G315" s="9">
        <v>470</v>
      </c>
      <c r="H315" s="9"/>
      <c r="I315" s="9">
        <v>2397</v>
      </c>
      <c r="J315" s="9">
        <v>6745</v>
      </c>
      <c r="K315" s="153">
        <v>10</v>
      </c>
      <c r="L315">
        <f t="shared" si="81"/>
        <v>67450</v>
      </c>
    </row>
    <row r="316" spans="1:12" ht="18.75">
      <c r="A316" t="s">
        <v>233</v>
      </c>
      <c r="B316" t="s">
        <v>640</v>
      </c>
      <c r="C316" t="s">
        <v>466</v>
      </c>
      <c r="D316" s="9"/>
      <c r="E316" s="9">
        <v>25</v>
      </c>
      <c r="F316" s="9"/>
      <c r="G316" s="9"/>
      <c r="H316" s="9"/>
      <c r="I316" s="9">
        <v>28</v>
      </c>
      <c r="J316" s="9">
        <v>53</v>
      </c>
      <c r="K316" s="153">
        <v>10</v>
      </c>
      <c r="L316">
        <f t="shared" si="81"/>
        <v>530</v>
      </c>
    </row>
    <row r="317" spans="1:12" ht="18.75">
      <c r="A317" t="s">
        <v>230</v>
      </c>
      <c r="B317" t="s">
        <v>640</v>
      </c>
      <c r="C317" t="s">
        <v>466</v>
      </c>
      <c r="D317" s="9">
        <v>1046</v>
      </c>
      <c r="E317" s="9">
        <v>431</v>
      </c>
      <c r="F317" s="9">
        <v>216</v>
      </c>
      <c r="G317" s="9">
        <v>144</v>
      </c>
      <c r="H317" s="9"/>
      <c r="I317" s="9">
        <v>814</v>
      </c>
      <c r="J317" s="9">
        <v>2651</v>
      </c>
      <c r="K317" s="153">
        <v>10</v>
      </c>
      <c r="L317">
        <f t="shared" si="81"/>
        <v>26510</v>
      </c>
    </row>
    <row r="318" spans="1:12" ht="18.75">
      <c r="A318" t="s">
        <v>234</v>
      </c>
      <c r="B318" t="s">
        <v>640</v>
      </c>
      <c r="C318" t="s">
        <v>466</v>
      </c>
      <c r="D318" s="9">
        <v>1528</v>
      </c>
      <c r="E318" s="9">
        <v>940</v>
      </c>
      <c r="F318" s="9">
        <v>203</v>
      </c>
      <c r="G318" s="9">
        <v>239</v>
      </c>
      <c r="H318" s="9"/>
      <c r="I318" s="9">
        <v>298</v>
      </c>
      <c r="J318" s="9">
        <v>3208</v>
      </c>
      <c r="K318" s="153">
        <v>10</v>
      </c>
      <c r="L318">
        <f t="shared" si="81"/>
        <v>32080</v>
      </c>
    </row>
    <row r="319" spans="1:12" ht="18.75">
      <c r="A319" t="s">
        <v>198</v>
      </c>
      <c r="B319" t="s">
        <v>640</v>
      </c>
      <c r="C319" t="s">
        <v>466</v>
      </c>
      <c r="D319" s="9">
        <v>1432</v>
      </c>
      <c r="E319" s="9">
        <v>1011</v>
      </c>
      <c r="F319" s="9">
        <v>6</v>
      </c>
      <c r="G319" s="9">
        <v>283</v>
      </c>
      <c r="H319" s="9"/>
      <c r="I319" s="9">
        <v>786</v>
      </c>
      <c r="J319" s="9">
        <v>3518</v>
      </c>
      <c r="K319" s="153">
        <v>10</v>
      </c>
      <c r="L319">
        <f t="shared" si="81"/>
        <v>35180</v>
      </c>
    </row>
    <row r="320" spans="1:12" ht="18.75">
      <c r="A320" t="s">
        <v>224</v>
      </c>
      <c r="B320" t="s">
        <v>640</v>
      </c>
      <c r="C320" t="s">
        <v>466</v>
      </c>
      <c r="D320" s="9">
        <v>60</v>
      </c>
      <c r="E320" s="9">
        <v>85</v>
      </c>
      <c r="F320" s="9"/>
      <c r="G320" s="9">
        <v>4</v>
      </c>
      <c r="H320" s="9"/>
      <c r="I320" s="9">
        <v>53</v>
      </c>
      <c r="J320" s="9">
        <v>202</v>
      </c>
      <c r="K320" s="153">
        <v>10</v>
      </c>
      <c r="L320">
        <f t="shared" si="81"/>
        <v>2020</v>
      </c>
    </row>
    <row r="321" spans="1:12" ht="18.75">
      <c r="A321" t="s">
        <v>199</v>
      </c>
      <c r="B321" t="s">
        <v>640</v>
      </c>
      <c r="C321" t="s">
        <v>466</v>
      </c>
      <c r="D321" s="9">
        <v>1600</v>
      </c>
      <c r="E321" s="9">
        <v>1188</v>
      </c>
      <c r="F321" s="9">
        <v>324</v>
      </c>
      <c r="G321" s="9">
        <v>274</v>
      </c>
      <c r="H321" s="9"/>
      <c r="I321" s="9">
        <v>744</v>
      </c>
      <c r="J321" s="9">
        <v>4130</v>
      </c>
      <c r="K321" s="153">
        <v>10</v>
      </c>
      <c r="L321">
        <f t="shared" si="81"/>
        <v>41300</v>
      </c>
    </row>
    <row r="322" spans="1:12" ht="18.75">
      <c r="A322" t="s">
        <v>271</v>
      </c>
      <c r="B322" t="s">
        <v>640</v>
      </c>
      <c r="C322" t="s">
        <v>466</v>
      </c>
      <c r="D322" s="9">
        <v>20</v>
      </c>
      <c r="E322" s="9"/>
      <c r="F322" s="9"/>
      <c r="G322" s="9"/>
      <c r="H322" s="9"/>
      <c r="I322" s="9"/>
      <c r="J322" s="9">
        <v>20</v>
      </c>
      <c r="K322" s="153">
        <v>100</v>
      </c>
      <c r="L322">
        <f t="shared" si="81"/>
        <v>2000</v>
      </c>
    </row>
    <row r="323" spans="1:12" ht="18.75">
      <c r="A323" t="s">
        <v>166</v>
      </c>
      <c r="B323" t="s">
        <v>640</v>
      </c>
      <c r="C323" t="s">
        <v>466</v>
      </c>
      <c r="D323" s="9">
        <v>20</v>
      </c>
      <c r="E323" s="9">
        <v>129</v>
      </c>
      <c r="F323" s="9">
        <v>20</v>
      </c>
      <c r="G323" s="9">
        <v>8</v>
      </c>
      <c r="H323" s="9"/>
      <c r="I323" s="9"/>
      <c r="J323" s="9">
        <v>177</v>
      </c>
      <c r="K323" s="153">
        <v>50</v>
      </c>
      <c r="L323">
        <f t="shared" si="81"/>
        <v>8850</v>
      </c>
    </row>
    <row r="324" spans="1:12" ht="18.75">
      <c r="A324" t="s">
        <v>232</v>
      </c>
      <c r="B324" t="s">
        <v>640</v>
      </c>
      <c r="C324" t="s">
        <v>466</v>
      </c>
      <c r="D324" s="9">
        <v>70</v>
      </c>
      <c r="E324" s="9">
        <v>199</v>
      </c>
      <c r="F324" s="9">
        <v>145</v>
      </c>
      <c r="G324" s="9">
        <v>40</v>
      </c>
      <c r="H324" s="9"/>
      <c r="I324" s="9">
        <v>88</v>
      </c>
      <c r="J324" s="9">
        <v>542</v>
      </c>
      <c r="K324" s="153">
        <v>10</v>
      </c>
      <c r="L324">
        <f t="shared" si="81"/>
        <v>5420</v>
      </c>
    </row>
    <row r="325" spans="1:12" ht="18.75">
      <c r="A325" t="s">
        <v>197</v>
      </c>
      <c r="B325" t="s">
        <v>640</v>
      </c>
      <c r="C325" t="s">
        <v>466</v>
      </c>
      <c r="D325" s="9">
        <v>1850</v>
      </c>
      <c r="E325" s="9">
        <v>1329</v>
      </c>
      <c r="F325" s="9">
        <v>408</v>
      </c>
      <c r="G325" s="9">
        <v>328</v>
      </c>
      <c r="H325" s="9"/>
      <c r="I325" s="9">
        <v>2576</v>
      </c>
      <c r="J325" s="9">
        <v>6491</v>
      </c>
      <c r="K325" s="153">
        <v>10</v>
      </c>
      <c r="L325">
        <f t="shared" si="81"/>
        <v>64910</v>
      </c>
    </row>
    <row r="326" spans="1:12" s="112" customFormat="1" ht="18.75">
      <c r="A326" s="112" t="s">
        <v>407</v>
      </c>
      <c r="B326" t="s">
        <v>640</v>
      </c>
      <c r="C326" t="s">
        <v>466</v>
      </c>
      <c r="D326" s="113">
        <f>SUM(D327)</f>
        <v>0</v>
      </c>
      <c r="E326" s="113">
        <f t="shared" ref="E326:I326" si="91">SUM(E327)</f>
        <v>0</v>
      </c>
      <c r="F326" s="113">
        <f t="shared" si="91"/>
        <v>0</v>
      </c>
      <c r="G326" s="113">
        <f t="shared" si="91"/>
        <v>0</v>
      </c>
      <c r="H326" s="113">
        <f t="shared" si="91"/>
        <v>0</v>
      </c>
      <c r="I326" s="113">
        <f t="shared" si="91"/>
        <v>0</v>
      </c>
      <c r="J326" s="113">
        <f>SUM(D326:I326)</f>
        <v>0</v>
      </c>
      <c r="K326" s="153"/>
      <c r="L326"/>
    </row>
    <row r="327" spans="1:12" ht="18.75">
      <c r="A327" t="s">
        <v>272</v>
      </c>
      <c r="B327" t="s">
        <v>640</v>
      </c>
      <c r="C327" t="s">
        <v>466</v>
      </c>
      <c r="D327" s="9"/>
      <c r="E327" s="9"/>
      <c r="F327" s="9"/>
      <c r="G327" s="9"/>
      <c r="H327" s="9"/>
      <c r="I327" s="9"/>
      <c r="J327" s="9"/>
      <c r="K327" s="153">
        <v>6</v>
      </c>
      <c r="L327">
        <f t="shared" si="81"/>
        <v>0</v>
      </c>
    </row>
    <row r="328" spans="1:12" s="112" customFormat="1" ht="18.75">
      <c r="A328" s="112" t="s">
        <v>408</v>
      </c>
      <c r="B328" t="s">
        <v>640</v>
      </c>
      <c r="C328" t="s">
        <v>466</v>
      </c>
      <c r="D328" s="113">
        <f>SUM(D329:D330)</f>
        <v>0</v>
      </c>
      <c r="E328" s="113">
        <f t="shared" ref="E328:I328" si="92">SUM(E329:E330)</f>
        <v>308</v>
      </c>
      <c r="F328" s="113">
        <f t="shared" si="92"/>
        <v>0</v>
      </c>
      <c r="G328" s="113">
        <f t="shared" si="92"/>
        <v>0</v>
      </c>
      <c r="H328" s="113">
        <f t="shared" si="92"/>
        <v>0</v>
      </c>
      <c r="I328" s="113">
        <f t="shared" si="92"/>
        <v>53</v>
      </c>
      <c r="J328" s="113">
        <f>SUM(D328:I328)</f>
        <v>361</v>
      </c>
      <c r="K328" s="153"/>
      <c r="L328"/>
    </row>
    <row r="329" spans="1:12" ht="18.75">
      <c r="A329" t="s">
        <v>215</v>
      </c>
      <c r="B329" t="s">
        <v>640</v>
      </c>
      <c r="C329" t="s">
        <v>466</v>
      </c>
      <c r="D329" s="9"/>
      <c r="E329" s="9">
        <v>214</v>
      </c>
      <c r="F329" s="9"/>
      <c r="G329" s="9"/>
      <c r="H329" s="9"/>
      <c r="I329" s="9">
        <v>53</v>
      </c>
      <c r="J329" s="9">
        <v>267</v>
      </c>
      <c r="K329" s="153">
        <v>10</v>
      </c>
      <c r="L329">
        <f t="shared" si="81"/>
        <v>2670</v>
      </c>
    </row>
    <row r="330" spans="1:12" ht="18.75">
      <c r="A330" t="s">
        <v>210</v>
      </c>
      <c r="B330" t="s">
        <v>640</v>
      </c>
      <c r="C330" t="s">
        <v>466</v>
      </c>
      <c r="D330" s="9"/>
      <c r="E330" s="9">
        <v>94</v>
      </c>
      <c r="F330" s="9"/>
      <c r="G330" s="9"/>
      <c r="H330" s="9"/>
      <c r="I330" s="9"/>
      <c r="J330" s="9">
        <v>94</v>
      </c>
      <c r="K330" s="153">
        <v>50</v>
      </c>
      <c r="L330">
        <f t="shared" si="81"/>
        <v>4700</v>
      </c>
    </row>
    <row r="331" spans="1:12" s="112" customFormat="1" ht="18.75">
      <c r="A331" s="112" t="s">
        <v>357</v>
      </c>
      <c r="B331" t="s">
        <v>640</v>
      </c>
      <c r="C331" t="s">
        <v>466</v>
      </c>
      <c r="D331" s="113">
        <f>SUM(D332:D349)</f>
        <v>7581</v>
      </c>
      <c r="E331" s="113">
        <f t="shared" ref="E331:I331" si="93">SUM(E332:E349)</f>
        <v>4303</v>
      </c>
      <c r="F331" s="113">
        <f t="shared" si="93"/>
        <v>3413</v>
      </c>
      <c r="G331" s="113">
        <f t="shared" si="93"/>
        <v>1322</v>
      </c>
      <c r="H331" s="113">
        <f t="shared" si="93"/>
        <v>1579</v>
      </c>
      <c r="I331" s="113">
        <f t="shared" si="93"/>
        <v>3972</v>
      </c>
      <c r="J331" s="113">
        <f>SUM(D331:I331)</f>
        <v>22170</v>
      </c>
      <c r="K331" s="153"/>
      <c r="L331"/>
    </row>
    <row r="332" spans="1:12" ht="18.75">
      <c r="A332" t="s">
        <v>286</v>
      </c>
      <c r="B332" t="s">
        <v>640</v>
      </c>
      <c r="C332" t="s">
        <v>466</v>
      </c>
      <c r="D332" s="9">
        <v>50</v>
      </c>
      <c r="E332" s="9">
        <v>37</v>
      </c>
      <c r="F332" s="9"/>
      <c r="G332" s="9"/>
      <c r="H332" s="9"/>
      <c r="I332" s="9"/>
      <c r="J332" s="9">
        <v>87</v>
      </c>
      <c r="K332" s="153">
        <v>25</v>
      </c>
      <c r="L332">
        <f t="shared" ref="L332:L351" si="94">K332*J332</f>
        <v>2175</v>
      </c>
    </row>
    <row r="333" spans="1:12" ht="18.75">
      <c r="A333" t="s">
        <v>287</v>
      </c>
      <c r="B333" t="s">
        <v>640</v>
      </c>
      <c r="C333" t="s">
        <v>466</v>
      </c>
      <c r="D333" s="9">
        <v>1330</v>
      </c>
      <c r="E333" s="9">
        <v>412</v>
      </c>
      <c r="F333" s="9">
        <v>77</v>
      </c>
      <c r="G333" s="9">
        <v>16</v>
      </c>
      <c r="H333" s="9"/>
      <c r="I333" s="9">
        <v>245</v>
      </c>
      <c r="J333" s="9">
        <v>2080</v>
      </c>
      <c r="K333" s="153">
        <v>5</v>
      </c>
      <c r="L333">
        <f t="shared" si="94"/>
        <v>10400</v>
      </c>
    </row>
    <row r="334" spans="1:12" ht="18.75">
      <c r="A334" t="s">
        <v>288</v>
      </c>
      <c r="B334" t="s">
        <v>640</v>
      </c>
      <c r="C334" t="s">
        <v>466</v>
      </c>
      <c r="D334" s="9">
        <v>10</v>
      </c>
      <c r="E334" s="9"/>
      <c r="F334" s="9"/>
      <c r="G334" s="9"/>
      <c r="H334" s="9"/>
      <c r="I334" s="9"/>
      <c r="J334" s="9">
        <v>10</v>
      </c>
      <c r="K334" s="153">
        <v>25</v>
      </c>
      <c r="L334">
        <f t="shared" si="94"/>
        <v>250</v>
      </c>
    </row>
    <row r="335" spans="1:12" ht="18.75">
      <c r="A335" t="s">
        <v>289</v>
      </c>
      <c r="B335" t="s">
        <v>640</v>
      </c>
      <c r="C335" t="s">
        <v>466</v>
      </c>
      <c r="D335" s="9">
        <v>95</v>
      </c>
      <c r="E335" s="9">
        <v>157</v>
      </c>
      <c r="F335" s="9">
        <v>37</v>
      </c>
      <c r="G335" s="9">
        <v>36</v>
      </c>
      <c r="H335" s="9">
        <v>455</v>
      </c>
      <c r="I335" s="9">
        <v>343</v>
      </c>
      <c r="J335" s="9">
        <v>1123</v>
      </c>
      <c r="K335" s="153">
        <v>5</v>
      </c>
      <c r="L335">
        <f t="shared" si="94"/>
        <v>5615</v>
      </c>
    </row>
    <row r="336" spans="1:12" ht="18.75">
      <c r="A336" t="s">
        <v>290</v>
      </c>
      <c r="B336" t="s">
        <v>640</v>
      </c>
      <c r="C336" t="s">
        <v>466</v>
      </c>
      <c r="D336" s="9">
        <v>10</v>
      </c>
      <c r="E336" s="9">
        <v>39</v>
      </c>
      <c r="F336" s="9"/>
      <c r="G336" s="9"/>
      <c r="H336" s="9"/>
      <c r="I336" s="9"/>
      <c r="J336" s="9">
        <v>49</v>
      </c>
      <c r="K336" s="153">
        <v>25</v>
      </c>
      <c r="L336">
        <f t="shared" si="94"/>
        <v>1225</v>
      </c>
    </row>
    <row r="337" spans="1:12" ht="18.75">
      <c r="A337" t="s">
        <v>291</v>
      </c>
      <c r="B337" t="s">
        <v>640</v>
      </c>
      <c r="C337" t="s">
        <v>466</v>
      </c>
      <c r="D337" s="9">
        <v>420</v>
      </c>
      <c r="E337" s="9">
        <v>136</v>
      </c>
      <c r="F337" s="9">
        <v>2149</v>
      </c>
      <c r="G337" s="9">
        <v>45</v>
      </c>
      <c r="H337" s="9">
        <v>30</v>
      </c>
      <c r="I337" s="9"/>
      <c r="J337" s="9">
        <v>2780</v>
      </c>
      <c r="K337" s="153">
        <v>5</v>
      </c>
      <c r="L337">
        <f t="shared" si="94"/>
        <v>13900</v>
      </c>
    </row>
    <row r="338" spans="1:12" ht="18.75">
      <c r="A338" t="s">
        <v>292</v>
      </c>
      <c r="B338" t="s">
        <v>640</v>
      </c>
      <c r="C338" t="s">
        <v>466</v>
      </c>
      <c r="D338" s="9">
        <v>10</v>
      </c>
      <c r="E338" s="9">
        <v>30</v>
      </c>
      <c r="F338" s="9"/>
      <c r="G338" s="9"/>
      <c r="H338" s="9"/>
      <c r="I338" s="9"/>
      <c r="J338" s="9">
        <v>40</v>
      </c>
      <c r="K338" s="153">
        <v>25</v>
      </c>
      <c r="L338">
        <f t="shared" si="94"/>
        <v>1000</v>
      </c>
    </row>
    <row r="339" spans="1:12" ht="18.75">
      <c r="A339" t="s">
        <v>293</v>
      </c>
      <c r="B339" t="s">
        <v>640</v>
      </c>
      <c r="C339" t="s">
        <v>466</v>
      </c>
      <c r="D339" s="9">
        <v>1180</v>
      </c>
      <c r="E339" s="9">
        <v>660</v>
      </c>
      <c r="F339" s="9">
        <v>174</v>
      </c>
      <c r="G339" s="9">
        <v>128</v>
      </c>
      <c r="H339" s="9">
        <v>425</v>
      </c>
      <c r="I339" s="9">
        <v>303</v>
      </c>
      <c r="J339" s="9">
        <v>2870</v>
      </c>
      <c r="K339" s="153">
        <v>5</v>
      </c>
      <c r="L339">
        <f t="shared" si="94"/>
        <v>14350</v>
      </c>
    </row>
    <row r="340" spans="1:12" ht="18.75">
      <c r="A340" t="s">
        <v>294</v>
      </c>
      <c r="B340" t="s">
        <v>640</v>
      </c>
      <c r="C340" t="s">
        <v>466</v>
      </c>
      <c r="D340" s="9">
        <v>30</v>
      </c>
      <c r="E340" s="9">
        <v>20</v>
      </c>
      <c r="F340" s="9">
        <v>10</v>
      </c>
      <c r="G340" s="9"/>
      <c r="H340" s="9"/>
      <c r="I340" s="9"/>
      <c r="J340" s="9">
        <v>60</v>
      </c>
      <c r="K340" s="153">
        <v>25</v>
      </c>
      <c r="L340">
        <f t="shared" si="94"/>
        <v>1500</v>
      </c>
    </row>
    <row r="341" spans="1:12" ht="18.75">
      <c r="A341" t="s">
        <v>295</v>
      </c>
      <c r="B341" t="s">
        <v>640</v>
      </c>
      <c r="C341" t="s">
        <v>466</v>
      </c>
      <c r="D341" s="9">
        <v>655</v>
      </c>
      <c r="E341" s="9">
        <v>255</v>
      </c>
      <c r="F341" s="9">
        <v>201</v>
      </c>
      <c r="G341" s="9">
        <v>108</v>
      </c>
      <c r="H341" s="9">
        <v>419</v>
      </c>
      <c r="I341" s="9">
        <v>22</v>
      </c>
      <c r="J341" s="9">
        <v>1660</v>
      </c>
      <c r="K341" s="153">
        <v>5</v>
      </c>
      <c r="L341">
        <f t="shared" si="94"/>
        <v>8300</v>
      </c>
    </row>
    <row r="342" spans="1:12" ht="18.75">
      <c r="A342" t="s">
        <v>296</v>
      </c>
      <c r="B342" t="s">
        <v>640</v>
      </c>
      <c r="C342" t="s">
        <v>466</v>
      </c>
      <c r="D342" s="9"/>
      <c r="E342" s="9"/>
      <c r="F342" s="9">
        <v>27</v>
      </c>
      <c r="G342" s="9"/>
      <c r="H342" s="9"/>
      <c r="I342" s="9"/>
      <c r="J342" s="9">
        <v>27</v>
      </c>
      <c r="K342" s="153">
        <v>25</v>
      </c>
      <c r="L342">
        <f t="shared" si="94"/>
        <v>675</v>
      </c>
    </row>
    <row r="343" spans="1:12" ht="18.75">
      <c r="A343" t="s">
        <v>297</v>
      </c>
      <c r="B343" t="s">
        <v>640</v>
      </c>
      <c r="C343" t="s">
        <v>466</v>
      </c>
      <c r="D343" s="9">
        <v>150</v>
      </c>
      <c r="E343" s="9">
        <v>15</v>
      </c>
      <c r="F343" s="9">
        <v>77</v>
      </c>
      <c r="G343" s="9">
        <v>58</v>
      </c>
      <c r="H343" s="9"/>
      <c r="I343" s="9">
        <v>86</v>
      </c>
      <c r="J343" s="9">
        <v>386</v>
      </c>
      <c r="K343" s="153">
        <v>5</v>
      </c>
      <c r="L343">
        <f t="shared" si="94"/>
        <v>1930</v>
      </c>
    </row>
    <row r="344" spans="1:12" ht="18.75">
      <c r="A344" t="s">
        <v>298</v>
      </c>
      <c r="B344" t="s">
        <v>640</v>
      </c>
      <c r="C344" t="s">
        <v>466</v>
      </c>
      <c r="D344" s="9">
        <v>110</v>
      </c>
      <c r="E344" s="9">
        <v>69</v>
      </c>
      <c r="F344" s="9">
        <v>2</v>
      </c>
      <c r="G344" s="9">
        <v>10</v>
      </c>
      <c r="H344" s="9"/>
      <c r="I344" s="9"/>
      <c r="J344" s="9">
        <v>191</v>
      </c>
      <c r="K344" s="153">
        <v>25</v>
      </c>
      <c r="L344">
        <f t="shared" si="94"/>
        <v>4775</v>
      </c>
    </row>
    <row r="345" spans="1:12" ht="18.75">
      <c r="A345" t="s">
        <v>299</v>
      </c>
      <c r="B345" t="s">
        <v>640</v>
      </c>
      <c r="C345" t="s">
        <v>466</v>
      </c>
      <c r="D345" s="9">
        <v>1830</v>
      </c>
      <c r="E345" s="9">
        <v>1099</v>
      </c>
      <c r="F345" s="9">
        <v>319</v>
      </c>
      <c r="G345" s="9">
        <v>524</v>
      </c>
      <c r="H345" s="9">
        <v>22</v>
      </c>
      <c r="I345" s="9">
        <v>910</v>
      </c>
      <c r="J345" s="9">
        <v>4704</v>
      </c>
      <c r="K345" s="153">
        <v>5</v>
      </c>
      <c r="L345">
        <f t="shared" si="94"/>
        <v>23520</v>
      </c>
    </row>
    <row r="346" spans="1:12" ht="18.75">
      <c r="A346" t="s">
        <v>300</v>
      </c>
      <c r="B346" t="s">
        <v>640</v>
      </c>
      <c r="C346" t="s">
        <v>466</v>
      </c>
      <c r="D346" s="9">
        <v>80</v>
      </c>
      <c r="E346" s="9">
        <v>81</v>
      </c>
      <c r="F346" s="9">
        <v>4</v>
      </c>
      <c r="G346" s="9"/>
      <c r="H346" s="9"/>
      <c r="I346" s="9">
        <v>60</v>
      </c>
      <c r="J346" s="9">
        <v>225</v>
      </c>
      <c r="K346" s="153">
        <v>25</v>
      </c>
      <c r="L346">
        <f t="shared" si="94"/>
        <v>5625</v>
      </c>
    </row>
    <row r="347" spans="1:12" ht="18.75">
      <c r="A347" t="s">
        <v>301</v>
      </c>
      <c r="B347" t="s">
        <v>640</v>
      </c>
      <c r="C347" t="s">
        <v>466</v>
      </c>
      <c r="D347" s="9">
        <v>1621</v>
      </c>
      <c r="E347" s="9">
        <v>1256</v>
      </c>
      <c r="F347" s="9">
        <v>336</v>
      </c>
      <c r="G347" s="9">
        <v>397</v>
      </c>
      <c r="H347" s="9">
        <v>228</v>
      </c>
      <c r="I347" s="9">
        <v>2003</v>
      </c>
      <c r="J347" s="9">
        <v>5841</v>
      </c>
      <c r="K347" s="153">
        <v>5</v>
      </c>
      <c r="L347">
        <f t="shared" si="94"/>
        <v>29205</v>
      </c>
    </row>
    <row r="348" spans="1:12" ht="18.75">
      <c r="A348" t="s">
        <v>302</v>
      </c>
      <c r="B348" t="s">
        <v>640</v>
      </c>
      <c r="C348" t="s">
        <v>466</v>
      </c>
      <c r="D348" s="9"/>
      <c r="E348" s="9">
        <v>27</v>
      </c>
      <c r="F348" s="9"/>
      <c r="G348" s="9"/>
      <c r="H348" s="9"/>
      <c r="I348" s="9"/>
      <c r="J348" s="9">
        <v>27</v>
      </c>
      <c r="K348" s="153">
        <v>50</v>
      </c>
      <c r="L348">
        <f t="shared" si="94"/>
        <v>1350</v>
      </c>
    </row>
    <row r="349" spans="1:12" ht="18.75">
      <c r="A349" t="s">
        <v>211</v>
      </c>
      <c r="B349" t="s">
        <v>640</v>
      </c>
      <c r="C349" t="s">
        <v>466</v>
      </c>
      <c r="D349" s="9"/>
      <c r="E349" s="9">
        <v>10</v>
      </c>
      <c r="F349" s="9"/>
      <c r="G349" s="9"/>
      <c r="H349" s="9"/>
      <c r="I349" s="9"/>
      <c r="J349" s="9">
        <v>10</v>
      </c>
      <c r="K349" s="153">
        <v>5</v>
      </c>
      <c r="L349">
        <f t="shared" si="94"/>
        <v>50</v>
      </c>
    </row>
    <row r="350" spans="1:12" s="112" customFormat="1" ht="18.75">
      <c r="A350" s="112" t="s">
        <v>409</v>
      </c>
      <c r="B350" t="s">
        <v>640</v>
      </c>
      <c r="C350" t="s">
        <v>466</v>
      </c>
      <c r="D350" s="113">
        <f>SUM(D351)</f>
        <v>0</v>
      </c>
      <c r="E350" s="113">
        <f t="shared" ref="E350:I350" si="95">SUM(E351)</f>
        <v>7</v>
      </c>
      <c r="F350" s="113">
        <f t="shared" si="95"/>
        <v>0</v>
      </c>
      <c r="G350" s="113">
        <f t="shared" si="95"/>
        <v>0</v>
      </c>
      <c r="H350" s="113">
        <f t="shared" si="95"/>
        <v>0</v>
      </c>
      <c r="I350" s="113">
        <f t="shared" si="95"/>
        <v>71</v>
      </c>
      <c r="J350" s="113">
        <f>SUM(D350:I350)</f>
        <v>78</v>
      </c>
      <c r="K350" s="153"/>
      <c r="L350"/>
    </row>
    <row r="351" spans="1:12" ht="18.75">
      <c r="A351" t="s">
        <v>213</v>
      </c>
      <c r="B351" t="s">
        <v>640</v>
      </c>
      <c r="C351" t="s">
        <v>466</v>
      </c>
      <c r="D351" s="9"/>
      <c r="E351" s="9">
        <v>7</v>
      </c>
      <c r="F351" s="9"/>
      <c r="G351" s="9"/>
      <c r="H351" s="9"/>
      <c r="I351" s="9">
        <v>71</v>
      </c>
      <c r="J351" s="9">
        <v>78</v>
      </c>
      <c r="K351" s="153">
        <v>10</v>
      </c>
      <c r="L351">
        <f t="shared" si="94"/>
        <v>780</v>
      </c>
    </row>
    <row r="352" spans="1:12" s="109" customFormat="1" ht="21">
      <c r="A352" s="137" t="s">
        <v>529</v>
      </c>
      <c r="B352" s="137"/>
      <c r="C352" s="137"/>
      <c r="D352" s="138">
        <v>11329</v>
      </c>
      <c r="E352" s="138">
        <v>24800</v>
      </c>
      <c r="F352" s="138">
        <v>1647</v>
      </c>
      <c r="G352" s="138">
        <v>2598</v>
      </c>
      <c r="H352" s="138">
        <v>11615</v>
      </c>
      <c r="I352" s="138">
        <v>17993</v>
      </c>
      <c r="J352" s="138">
        <v>69982</v>
      </c>
      <c r="K352" s="56"/>
      <c r="L352" s="121">
        <f>SUM(L354:L398)</f>
        <v>9656224</v>
      </c>
    </row>
    <row r="353" spans="1:12" s="115" customFormat="1" ht="18.75">
      <c r="A353" s="112" t="s">
        <v>551</v>
      </c>
      <c r="B353" s="112"/>
      <c r="C353" s="112"/>
      <c r="D353" s="135"/>
      <c r="E353" s="135"/>
      <c r="F353" s="135"/>
      <c r="G353" s="135"/>
      <c r="H353" s="135"/>
      <c r="I353" s="135"/>
      <c r="J353" s="135"/>
      <c r="K353" s="117"/>
      <c r="L353" s="26"/>
    </row>
    <row r="354" spans="1:12">
      <c r="A354" s="207" t="s">
        <v>530</v>
      </c>
      <c r="B354" s="218" t="s">
        <v>634</v>
      </c>
      <c r="C354" s="218" t="s">
        <v>645</v>
      </c>
      <c r="D354" s="133"/>
      <c r="E354" s="133">
        <v>50</v>
      </c>
      <c r="F354" s="133"/>
      <c r="G354" s="133">
        <v>30</v>
      </c>
      <c r="H354" s="133">
        <v>30</v>
      </c>
      <c r="I354" s="133">
        <v>131</v>
      </c>
      <c r="J354" s="133">
        <v>241</v>
      </c>
      <c r="K354" s="56">
        <v>170</v>
      </c>
      <c r="L354">
        <f>K354*J354</f>
        <v>40970</v>
      </c>
    </row>
    <row r="355" spans="1:12">
      <c r="A355" s="207" t="s">
        <v>569</v>
      </c>
      <c r="B355" s="218" t="s">
        <v>634</v>
      </c>
      <c r="C355" s="218" t="s">
        <v>645</v>
      </c>
      <c r="D355" s="133"/>
      <c r="E355" s="133"/>
      <c r="F355" s="133"/>
      <c r="G355" s="133"/>
      <c r="H355" s="133"/>
      <c r="I355" s="133"/>
      <c r="J355" s="133"/>
      <c r="K355" s="56">
        <v>400</v>
      </c>
      <c r="L355">
        <f t="shared" ref="L355:L398" si="96">K355*J355</f>
        <v>0</v>
      </c>
    </row>
    <row r="356" spans="1:12" s="115" customFormat="1" ht="18.75">
      <c r="A356" s="212" t="s">
        <v>628</v>
      </c>
      <c r="B356" s="218" t="s">
        <v>634</v>
      </c>
      <c r="C356" s="218" t="s">
        <v>645</v>
      </c>
      <c r="D356" s="135"/>
      <c r="E356" s="135"/>
      <c r="F356" s="135"/>
      <c r="G356" s="135"/>
      <c r="H356" s="135"/>
      <c r="I356" s="135"/>
      <c r="J356" s="135"/>
      <c r="K356" s="117"/>
    </row>
    <row r="357" spans="1:12">
      <c r="A357" s="207" t="s">
        <v>571</v>
      </c>
      <c r="B357" s="218" t="s">
        <v>634</v>
      </c>
      <c r="C357" s="218" t="s">
        <v>645</v>
      </c>
      <c r="D357" s="133"/>
      <c r="E357" s="133">
        <v>4</v>
      </c>
      <c r="F357" s="133"/>
      <c r="G357" s="133"/>
      <c r="H357" s="133">
        <v>30</v>
      </c>
      <c r="I357" s="133"/>
      <c r="J357" s="133">
        <v>34</v>
      </c>
      <c r="K357" s="56">
        <v>170</v>
      </c>
      <c r="L357">
        <f t="shared" si="96"/>
        <v>5780</v>
      </c>
    </row>
    <row r="358" spans="1:12" s="115" customFormat="1" ht="18.75">
      <c r="A358" s="212" t="s">
        <v>625</v>
      </c>
      <c r="B358" s="218" t="s">
        <v>634</v>
      </c>
      <c r="C358" s="218" t="s">
        <v>645</v>
      </c>
      <c r="D358" s="135"/>
      <c r="E358" s="135"/>
      <c r="F358" s="135"/>
      <c r="G358" s="135"/>
      <c r="H358" s="135"/>
      <c r="I358" s="135"/>
      <c r="J358" s="135"/>
      <c r="K358" s="117"/>
    </row>
    <row r="359" spans="1:12">
      <c r="A359" s="207" t="s">
        <v>539</v>
      </c>
      <c r="B359" s="218" t="s">
        <v>634</v>
      </c>
      <c r="C359" s="218" t="s">
        <v>645</v>
      </c>
      <c r="D359" s="133">
        <v>97</v>
      </c>
      <c r="E359" s="133">
        <v>12</v>
      </c>
      <c r="F359" s="133"/>
      <c r="G359" s="133"/>
      <c r="H359" s="133">
        <v>239</v>
      </c>
      <c r="I359" s="133">
        <v>88</v>
      </c>
      <c r="J359" s="133">
        <v>436</v>
      </c>
      <c r="K359" s="56">
        <v>160</v>
      </c>
      <c r="L359">
        <f t="shared" si="96"/>
        <v>69760</v>
      </c>
    </row>
    <row r="360" spans="1:12" s="115" customFormat="1" ht="18.75">
      <c r="A360" s="212" t="s">
        <v>553</v>
      </c>
      <c r="B360" s="218" t="s">
        <v>634</v>
      </c>
      <c r="C360" s="218" t="s">
        <v>645</v>
      </c>
      <c r="D360" s="135"/>
      <c r="E360" s="135"/>
      <c r="F360" s="135"/>
      <c r="G360" s="135"/>
      <c r="H360" s="135"/>
      <c r="I360" s="135"/>
      <c r="J360" s="135"/>
      <c r="K360" s="117"/>
    </row>
    <row r="361" spans="1:12">
      <c r="A361" s="207" t="s">
        <v>534</v>
      </c>
      <c r="B361" s="218" t="s">
        <v>634</v>
      </c>
      <c r="C361" s="218" t="s">
        <v>645</v>
      </c>
      <c r="D361" s="133">
        <v>2667</v>
      </c>
      <c r="E361" s="133">
        <v>4965</v>
      </c>
      <c r="F361" s="133">
        <v>290</v>
      </c>
      <c r="G361" s="133">
        <v>385</v>
      </c>
      <c r="H361" s="133">
        <v>3595</v>
      </c>
      <c r="I361" s="133">
        <v>3002</v>
      </c>
      <c r="J361" s="133">
        <v>14904</v>
      </c>
      <c r="K361" s="56">
        <v>160</v>
      </c>
      <c r="L361">
        <f t="shared" si="96"/>
        <v>2384640</v>
      </c>
    </row>
    <row r="362" spans="1:12">
      <c r="A362" s="207" t="s">
        <v>550</v>
      </c>
      <c r="B362" s="218" t="s">
        <v>634</v>
      </c>
      <c r="C362" s="218" t="s">
        <v>645</v>
      </c>
      <c r="D362" s="133">
        <v>1614</v>
      </c>
      <c r="E362" s="133">
        <v>2614</v>
      </c>
      <c r="F362" s="133">
        <v>161</v>
      </c>
      <c r="G362" s="133">
        <v>399</v>
      </c>
      <c r="H362" s="133">
        <v>171</v>
      </c>
      <c r="I362" s="133">
        <v>1768</v>
      </c>
      <c r="J362" s="133">
        <v>6727</v>
      </c>
      <c r="K362" s="56">
        <v>29</v>
      </c>
      <c r="L362">
        <f t="shared" si="96"/>
        <v>195083</v>
      </c>
    </row>
    <row r="363" spans="1:12" s="115" customFormat="1" ht="18.75">
      <c r="A363" s="212" t="s">
        <v>324</v>
      </c>
      <c r="B363" s="218" t="s">
        <v>634</v>
      </c>
      <c r="C363" s="218" t="s">
        <v>645</v>
      </c>
      <c r="D363" s="135"/>
      <c r="E363" s="135"/>
      <c r="F363" s="135"/>
      <c r="G363" s="135"/>
      <c r="H363" s="135"/>
      <c r="I363" s="135"/>
      <c r="J363" s="135"/>
      <c r="K363" s="117"/>
    </row>
    <row r="364" spans="1:12">
      <c r="A364" s="207" t="s">
        <v>547</v>
      </c>
      <c r="B364" s="218" t="s">
        <v>634</v>
      </c>
      <c r="C364" s="218" t="s">
        <v>645</v>
      </c>
      <c r="D364" s="133"/>
      <c r="E364" s="133"/>
      <c r="F364" s="133">
        <v>3</v>
      </c>
      <c r="G364" s="133"/>
      <c r="H364" s="133"/>
      <c r="I364" s="133">
        <v>16</v>
      </c>
      <c r="J364" s="133">
        <v>19</v>
      </c>
      <c r="K364" s="56">
        <v>160</v>
      </c>
      <c r="L364">
        <f t="shared" si="96"/>
        <v>3040</v>
      </c>
    </row>
    <row r="365" spans="1:12" s="115" customFormat="1" ht="18.75">
      <c r="A365" s="212" t="s">
        <v>326</v>
      </c>
      <c r="B365" s="218" t="s">
        <v>634</v>
      </c>
      <c r="C365" s="218" t="s">
        <v>645</v>
      </c>
      <c r="D365" s="135"/>
      <c r="E365" s="135"/>
      <c r="F365" s="135"/>
      <c r="G365" s="135"/>
      <c r="H365" s="135"/>
      <c r="I365" s="135"/>
      <c r="J365" s="135"/>
      <c r="K365" s="117"/>
    </row>
    <row r="366" spans="1:12">
      <c r="A366" s="207" t="s">
        <v>541</v>
      </c>
      <c r="B366" s="218" t="s">
        <v>634</v>
      </c>
      <c r="C366" s="218" t="s">
        <v>645</v>
      </c>
      <c r="D366" s="133">
        <v>48</v>
      </c>
      <c r="E366" s="133">
        <v>145</v>
      </c>
      <c r="F366" s="133"/>
      <c r="G366" s="133">
        <v>8</v>
      </c>
      <c r="H366" s="133"/>
      <c r="I366" s="133">
        <v>259</v>
      </c>
      <c r="J366" s="133">
        <v>460</v>
      </c>
      <c r="K366" s="56">
        <v>170</v>
      </c>
      <c r="L366">
        <f t="shared" si="96"/>
        <v>78200</v>
      </c>
    </row>
    <row r="367" spans="1:12" s="115" customFormat="1" ht="18.75">
      <c r="A367" s="212" t="s">
        <v>332</v>
      </c>
      <c r="B367" s="218" t="s">
        <v>634</v>
      </c>
      <c r="C367" s="218" t="s">
        <v>645</v>
      </c>
      <c r="D367" s="135"/>
      <c r="E367" s="135"/>
      <c r="F367" s="135"/>
      <c r="G367" s="135"/>
      <c r="H367" s="135"/>
      <c r="I367" s="135"/>
      <c r="J367" s="135"/>
      <c r="K367" s="117"/>
    </row>
    <row r="368" spans="1:12">
      <c r="A368" s="207" t="s">
        <v>545</v>
      </c>
      <c r="B368" s="218" t="s">
        <v>634</v>
      </c>
      <c r="C368" s="218" t="s">
        <v>645</v>
      </c>
      <c r="D368" s="133">
        <v>52</v>
      </c>
      <c r="E368" s="133">
        <v>11</v>
      </c>
      <c r="F368" s="133"/>
      <c r="G368" s="133"/>
      <c r="H368" s="133"/>
      <c r="I368" s="133">
        <v>6</v>
      </c>
      <c r="J368" s="133">
        <v>69</v>
      </c>
      <c r="K368" s="56">
        <v>160</v>
      </c>
      <c r="L368">
        <f t="shared" si="96"/>
        <v>11040</v>
      </c>
    </row>
    <row r="369" spans="1:12" s="115" customFormat="1" ht="18.75">
      <c r="A369" s="212" t="s">
        <v>626</v>
      </c>
      <c r="B369" s="218" t="s">
        <v>634</v>
      </c>
      <c r="C369" s="218" t="s">
        <v>645</v>
      </c>
      <c r="D369" s="135"/>
      <c r="E369" s="135"/>
      <c r="F369" s="135"/>
      <c r="G369" s="135"/>
      <c r="H369" s="135"/>
      <c r="I369" s="135"/>
      <c r="J369" s="135"/>
      <c r="K369" s="117"/>
    </row>
    <row r="370" spans="1:12">
      <c r="A370" s="207" t="s">
        <v>562</v>
      </c>
      <c r="B370" s="218" t="s">
        <v>634</v>
      </c>
      <c r="C370" s="218" t="s">
        <v>645</v>
      </c>
      <c r="D370" s="133"/>
      <c r="E370" s="133">
        <v>23</v>
      </c>
      <c r="F370" s="133"/>
      <c r="G370" s="133">
        <v>9</v>
      </c>
      <c r="H370" s="133"/>
      <c r="I370" s="133">
        <v>380</v>
      </c>
      <c r="J370" s="133">
        <v>412</v>
      </c>
      <c r="K370" s="56">
        <v>160</v>
      </c>
      <c r="L370">
        <f t="shared" si="96"/>
        <v>65920</v>
      </c>
    </row>
    <row r="371" spans="1:12" s="115" customFormat="1" ht="18.75">
      <c r="A371" s="212" t="s">
        <v>554</v>
      </c>
      <c r="B371" s="218" t="s">
        <v>634</v>
      </c>
      <c r="C371" s="218" t="s">
        <v>645</v>
      </c>
      <c r="D371" s="135"/>
      <c r="E371" s="135"/>
      <c r="F371" s="135"/>
      <c r="G371" s="135"/>
      <c r="H371" s="135"/>
      <c r="I371" s="135"/>
      <c r="J371" s="135"/>
      <c r="K371" s="117"/>
    </row>
    <row r="372" spans="1:12">
      <c r="A372" s="207" t="s">
        <v>548</v>
      </c>
      <c r="B372" s="218" t="s">
        <v>634</v>
      </c>
      <c r="C372" s="218" t="s">
        <v>645</v>
      </c>
      <c r="D372" s="133"/>
      <c r="E372" s="133"/>
      <c r="F372" s="133"/>
      <c r="G372" s="133"/>
      <c r="H372" s="133"/>
      <c r="I372" s="133"/>
      <c r="J372" s="133"/>
      <c r="K372" s="56">
        <v>215</v>
      </c>
      <c r="L372">
        <f t="shared" si="96"/>
        <v>0</v>
      </c>
    </row>
    <row r="373" spans="1:12" s="115" customFormat="1" ht="18.75">
      <c r="A373" s="212" t="s">
        <v>328</v>
      </c>
      <c r="B373" s="218" t="s">
        <v>634</v>
      </c>
      <c r="C373" s="218" t="s">
        <v>645</v>
      </c>
      <c r="D373" s="135"/>
      <c r="E373" s="135"/>
      <c r="F373" s="135"/>
      <c r="G373" s="135"/>
      <c r="H373" s="135"/>
      <c r="I373" s="135"/>
      <c r="J373" s="135"/>
      <c r="K373" s="117"/>
    </row>
    <row r="374" spans="1:12">
      <c r="A374" s="207" t="s">
        <v>535</v>
      </c>
      <c r="B374" s="218" t="s">
        <v>634</v>
      </c>
      <c r="C374" s="218" t="s">
        <v>645</v>
      </c>
      <c r="D374" s="133">
        <v>1916</v>
      </c>
      <c r="E374" s="133">
        <v>2976</v>
      </c>
      <c r="F374" s="133">
        <v>415</v>
      </c>
      <c r="G374" s="133">
        <v>597</v>
      </c>
      <c r="H374" s="133">
        <v>294</v>
      </c>
      <c r="I374" s="133">
        <v>5081</v>
      </c>
      <c r="J374" s="133">
        <v>11279</v>
      </c>
      <c r="K374" s="56">
        <v>29</v>
      </c>
      <c r="L374">
        <f t="shared" si="96"/>
        <v>327091</v>
      </c>
    </row>
    <row r="375" spans="1:12">
      <c r="A375" s="207" t="s">
        <v>531</v>
      </c>
      <c r="B375" s="218" t="s">
        <v>634</v>
      </c>
      <c r="C375" s="218" t="s">
        <v>645</v>
      </c>
      <c r="D375" s="133">
        <v>2858</v>
      </c>
      <c r="E375" s="133">
        <v>6730</v>
      </c>
      <c r="F375" s="133">
        <v>586</v>
      </c>
      <c r="G375" s="133">
        <v>692</v>
      </c>
      <c r="H375" s="133">
        <v>3995</v>
      </c>
      <c r="I375" s="133">
        <v>4379</v>
      </c>
      <c r="J375" s="133">
        <v>19240</v>
      </c>
      <c r="K375" s="56">
        <v>160</v>
      </c>
      <c r="L375">
        <f t="shared" si="96"/>
        <v>3078400</v>
      </c>
    </row>
    <row r="376" spans="1:12">
      <c r="A376" s="207" t="s">
        <v>538</v>
      </c>
      <c r="B376" s="218" t="s">
        <v>634</v>
      </c>
      <c r="C376" s="218" t="s">
        <v>645</v>
      </c>
      <c r="D376" s="133">
        <v>42</v>
      </c>
      <c r="E376" s="133"/>
      <c r="F376" s="133"/>
      <c r="G376" s="133"/>
      <c r="H376" s="133"/>
      <c r="I376" s="133">
        <v>63</v>
      </c>
      <c r="J376" s="133">
        <v>105</v>
      </c>
      <c r="K376" s="56">
        <v>160</v>
      </c>
      <c r="L376">
        <f t="shared" si="96"/>
        <v>16800</v>
      </c>
    </row>
    <row r="377" spans="1:12">
      <c r="A377" s="207" t="s">
        <v>536</v>
      </c>
      <c r="B377" s="218" t="s">
        <v>634</v>
      </c>
      <c r="C377" s="218" t="s">
        <v>645</v>
      </c>
      <c r="D377" s="133">
        <v>235</v>
      </c>
      <c r="E377" s="133">
        <v>1189</v>
      </c>
      <c r="F377" s="133"/>
      <c r="G377" s="133">
        <v>69</v>
      </c>
      <c r="H377" s="133">
        <v>1077</v>
      </c>
      <c r="I377" s="133">
        <v>583</v>
      </c>
      <c r="J377" s="133">
        <v>3153</v>
      </c>
      <c r="K377" s="56">
        <v>390</v>
      </c>
      <c r="L377">
        <f t="shared" si="96"/>
        <v>1229670</v>
      </c>
    </row>
    <row r="378" spans="1:12" s="115" customFormat="1" ht="18.75">
      <c r="A378" s="212" t="s">
        <v>555</v>
      </c>
      <c r="B378" s="218" t="s">
        <v>634</v>
      </c>
      <c r="C378" s="218" t="s">
        <v>645</v>
      </c>
      <c r="D378" s="135"/>
      <c r="E378" s="135"/>
      <c r="F378" s="135"/>
      <c r="G378" s="135"/>
      <c r="H378" s="135"/>
      <c r="I378" s="135"/>
      <c r="J378" s="135"/>
      <c r="K378" s="117"/>
    </row>
    <row r="379" spans="1:12">
      <c r="A379" s="207" t="s">
        <v>540</v>
      </c>
      <c r="B379" s="218" t="s">
        <v>634</v>
      </c>
      <c r="C379" s="218" t="s">
        <v>645</v>
      </c>
      <c r="D379" s="133">
        <v>20</v>
      </c>
      <c r="E379" s="133"/>
      <c r="F379" s="133"/>
      <c r="G379" s="133"/>
      <c r="H379" s="133"/>
      <c r="I379" s="133">
        <v>107</v>
      </c>
      <c r="J379" s="133">
        <v>127</v>
      </c>
      <c r="K379" s="56">
        <v>170</v>
      </c>
      <c r="L379">
        <f t="shared" si="96"/>
        <v>21590</v>
      </c>
    </row>
    <row r="380" spans="1:12" s="115" customFormat="1" ht="18.75">
      <c r="A380" s="212" t="s">
        <v>556</v>
      </c>
      <c r="B380" s="218" t="s">
        <v>634</v>
      </c>
      <c r="C380" s="218" t="s">
        <v>645</v>
      </c>
      <c r="D380" s="135"/>
      <c r="E380" s="135"/>
      <c r="F380" s="135"/>
      <c r="G380" s="135"/>
      <c r="H380" s="135"/>
      <c r="I380" s="135"/>
      <c r="J380" s="135"/>
      <c r="K380" s="117"/>
    </row>
    <row r="381" spans="1:12">
      <c r="A381" s="207" t="s">
        <v>537</v>
      </c>
      <c r="B381" s="218" t="s">
        <v>634</v>
      </c>
      <c r="C381" s="218" t="s">
        <v>645</v>
      </c>
      <c r="D381" s="133">
        <v>30</v>
      </c>
      <c r="E381" s="133">
        <v>36</v>
      </c>
      <c r="F381" s="133"/>
      <c r="G381" s="133">
        <v>1</v>
      </c>
      <c r="H381" s="133">
        <v>974</v>
      </c>
      <c r="I381" s="133">
        <v>38</v>
      </c>
      <c r="J381" s="133">
        <v>1079</v>
      </c>
      <c r="K381" s="56">
        <v>160</v>
      </c>
      <c r="L381">
        <f t="shared" si="96"/>
        <v>172640</v>
      </c>
    </row>
    <row r="382" spans="1:12" s="115" customFormat="1" ht="18.75">
      <c r="A382" s="212" t="s">
        <v>557</v>
      </c>
      <c r="B382" s="218" t="s">
        <v>634</v>
      </c>
      <c r="C382" s="218" t="s">
        <v>645</v>
      </c>
      <c r="D382" s="135"/>
      <c r="E382" s="135"/>
      <c r="F382" s="135"/>
      <c r="G382" s="135"/>
      <c r="H382" s="135"/>
      <c r="I382" s="135"/>
      <c r="J382" s="135"/>
      <c r="K382" s="117"/>
    </row>
    <row r="383" spans="1:12">
      <c r="A383" s="207" t="s">
        <v>549</v>
      </c>
      <c r="B383" s="218" t="s">
        <v>634</v>
      </c>
      <c r="C383" s="218" t="s">
        <v>645</v>
      </c>
      <c r="D383" s="133">
        <v>45</v>
      </c>
      <c r="E383" s="133"/>
      <c r="F383" s="133"/>
      <c r="G383" s="133">
        <v>1</v>
      </c>
      <c r="H383" s="133"/>
      <c r="I383" s="133"/>
      <c r="J383" s="133">
        <v>46</v>
      </c>
      <c r="K383" s="56">
        <v>170</v>
      </c>
      <c r="L383">
        <f t="shared" si="96"/>
        <v>7820</v>
      </c>
    </row>
    <row r="384" spans="1:12" s="115" customFormat="1" ht="18.75">
      <c r="A384" s="212" t="s">
        <v>336</v>
      </c>
      <c r="B384" s="218" t="s">
        <v>634</v>
      </c>
      <c r="C384" s="218" t="s">
        <v>645</v>
      </c>
      <c r="D384" s="135"/>
      <c r="E384" s="135"/>
      <c r="F384" s="135"/>
      <c r="G384" s="135"/>
      <c r="H384" s="135"/>
      <c r="I384" s="135"/>
      <c r="J384" s="135"/>
      <c r="K384" s="117"/>
    </row>
    <row r="385" spans="1:12">
      <c r="A385" s="207" t="s">
        <v>566</v>
      </c>
      <c r="B385" s="218" t="s">
        <v>634</v>
      </c>
      <c r="C385" s="218" t="s">
        <v>645</v>
      </c>
      <c r="D385" s="133">
        <v>12</v>
      </c>
      <c r="E385" s="133"/>
      <c r="F385" s="133"/>
      <c r="G385" s="133">
        <v>4</v>
      </c>
      <c r="H385" s="133"/>
      <c r="I385" s="133"/>
      <c r="J385" s="133">
        <v>16</v>
      </c>
      <c r="K385" s="56">
        <v>170</v>
      </c>
      <c r="L385">
        <f t="shared" si="96"/>
        <v>2720</v>
      </c>
    </row>
    <row r="386" spans="1:12" s="115" customFormat="1" ht="18.75">
      <c r="A386" s="212" t="s">
        <v>329</v>
      </c>
      <c r="B386" s="218" t="s">
        <v>634</v>
      </c>
      <c r="C386" s="218" t="s">
        <v>645</v>
      </c>
      <c r="D386" s="135"/>
      <c r="E386" s="135"/>
      <c r="F386" s="135"/>
      <c r="G386" s="135"/>
      <c r="H386" s="135"/>
      <c r="I386" s="135"/>
      <c r="J386" s="135"/>
      <c r="K386" s="117"/>
    </row>
    <row r="387" spans="1:12">
      <c r="A387" s="207" t="s">
        <v>544</v>
      </c>
      <c r="B387" s="218" t="s">
        <v>634</v>
      </c>
      <c r="C387" s="218" t="s">
        <v>645</v>
      </c>
      <c r="D387" s="133">
        <v>64</v>
      </c>
      <c r="E387" s="133">
        <v>71</v>
      </c>
      <c r="F387" s="133"/>
      <c r="G387" s="133">
        <v>2</v>
      </c>
      <c r="H387" s="133"/>
      <c r="I387" s="133"/>
      <c r="J387" s="133">
        <v>137</v>
      </c>
      <c r="K387" s="56">
        <v>390</v>
      </c>
      <c r="L387">
        <f t="shared" si="96"/>
        <v>53430</v>
      </c>
    </row>
    <row r="388" spans="1:12">
      <c r="A388" s="207" t="s">
        <v>532</v>
      </c>
      <c r="B388" s="218" t="s">
        <v>634</v>
      </c>
      <c r="C388" s="218" t="s">
        <v>645</v>
      </c>
      <c r="D388" s="133">
        <v>244</v>
      </c>
      <c r="E388" s="133">
        <v>189</v>
      </c>
      <c r="F388" s="133"/>
      <c r="G388" s="133">
        <v>73</v>
      </c>
      <c r="H388" s="133"/>
      <c r="I388" s="133">
        <v>38</v>
      </c>
      <c r="J388" s="133">
        <v>544</v>
      </c>
      <c r="K388" s="56">
        <v>160</v>
      </c>
      <c r="L388">
        <f t="shared" si="96"/>
        <v>87040</v>
      </c>
    </row>
    <row r="389" spans="1:12">
      <c r="A389" s="207" t="s">
        <v>543</v>
      </c>
      <c r="B389" s="218" t="s">
        <v>634</v>
      </c>
      <c r="C389" s="218" t="s">
        <v>645</v>
      </c>
      <c r="D389" s="133">
        <v>30</v>
      </c>
      <c r="E389" s="133">
        <v>16</v>
      </c>
      <c r="F389" s="133"/>
      <c r="G389" s="133">
        <v>4</v>
      </c>
      <c r="H389" s="133"/>
      <c r="I389" s="133">
        <v>7</v>
      </c>
      <c r="J389" s="133">
        <v>57</v>
      </c>
      <c r="K389" s="56">
        <v>390</v>
      </c>
      <c r="L389">
        <f t="shared" si="96"/>
        <v>22230</v>
      </c>
    </row>
    <row r="390" spans="1:12">
      <c r="A390" s="207" t="s">
        <v>560</v>
      </c>
      <c r="B390" s="218" t="s">
        <v>634</v>
      </c>
      <c r="C390" s="218" t="s">
        <v>645</v>
      </c>
      <c r="D390" s="133">
        <v>30</v>
      </c>
      <c r="E390" s="133">
        <v>218</v>
      </c>
      <c r="F390" s="133"/>
      <c r="G390" s="133">
        <v>10</v>
      </c>
      <c r="H390" s="133"/>
      <c r="I390" s="133">
        <v>12</v>
      </c>
      <c r="J390" s="133">
        <v>270</v>
      </c>
      <c r="K390" s="56">
        <v>160</v>
      </c>
      <c r="L390">
        <f t="shared" si="96"/>
        <v>43200</v>
      </c>
    </row>
    <row r="391" spans="1:12">
      <c r="A391" s="207" t="s">
        <v>570</v>
      </c>
      <c r="B391" s="218" t="s">
        <v>634</v>
      </c>
      <c r="C391" s="218" t="s">
        <v>645</v>
      </c>
      <c r="D391" s="133"/>
      <c r="E391" s="133">
        <v>10</v>
      </c>
      <c r="F391" s="133"/>
      <c r="G391" s="133"/>
      <c r="H391" s="133"/>
      <c r="I391" s="133"/>
      <c r="J391" s="133">
        <v>10</v>
      </c>
      <c r="K391" s="56">
        <v>400</v>
      </c>
      <c r="L391">
        <f t="shared" si="96"/>
        <v>4000</v>
      </c>
    </row>
    <row r="392" spans="1:12">
      <c r="A392" s="207" t="s">
        <v>564</v>
      </c>
      <c r="B392" s="218" t="s">
        <v>634</v>
      </c>
      <c r="C392" s="218" t="s">
        <v>645</v>
      </c>
      <c r="D392" s="133"/>
      <c r="E392" s="133">
        <v>6</v>
      </c>
      <c r="F392" s="133"/>
      <c r="G392" s="133"/>
      <c r="H392" s="133"/>
      <c r="I392" s="133">
        <v>28</v>
      </c>
      <c r="J392" s="133">
        <v>34</v>
      </c>
      <c r="K392" s="56">
        <v>30</v>
      </c>
      <c r="L392">
        <f t="shared" si="96"/>
        <v>1020</v>
      </c>
    </row>
    <row r="393" spans="1:12">
      <c r="A393" s="207" t="s">
        <v>567</v>
      </c>
      <c r="B393" s="218" t="s">
        <v>634</v>
      </c>
      <c r="C393" s="218" t="s">
        <v>645</v>
      </c>
      <c r="D393" s="133"/>
      <c r="E393" s="133"/>
      <c r="F393" s="133"/>
      <c r="G393" s="133"/>
      <c r="H393" s="133"/>
      <c r="I393" s="133">
        <v>7</v>
      </c>
      <c r="J393" s="133">
        <v>7</v>
      </c>
      <c r="K393" s="56">
        <v>170</v>
      </c>
      <c r="L393">
        <f t="shared" si="96"/>
        <v>1190</v>
      </c>
    </row>
    <row r="394" spans="1:12" s="115" customFormat="1" ht="18.75">
      <c r="A394" s="212" t="s">
        <v>558</v>
      </c>
      <c r="B394" s="218" t="s">
        <v>634</v>
      </c>
      <c r="C394" s="218" t="s">
        <v>645</v>
      </c>
      <c r="D394" s="135"/>
      <c r="E394" s="135"/>
      <c r="F394" s="135"/>
      <c r="G394" s="135"/>
      <c r="H394" s="135"/>
      <c r="I394" s="135"/>
      <c r="J394" s="135"/>
      <c r="K394" s="117"/>
    </row>
    <row r="395" spans="1:12">
      <c r="A395" s="207" t="s">
        <v>533</v>
      </c>
      <c r="B395" s="218" t="s">
        <v>634</v>
      </c>
      <c r="C395" s="218" t="s">
        <v>645</v>
      </c>
      <c r="D395" s="133">
        <v>1284</v>
      </c>
      <c r="E395" s="133">
        <v>5392</v>
      </c>
      <c r="F395" s="133">
        <v>192</v>
      </c>
      <c r="G395" s="133">
        <v>313</v>
      </c>
      <c r="H395" s="133">
        <v>989</v>
      </c>
      <c r="I395" s="133">
        <v>1891</v>
      </c>
      <c r="J395" s="133">
        <v>10061</v>
      </c>
      <c r="K395" s="56">
        <v>160</v>
      </c>
      <c r="L395">
        <f t="shared" si="96"/>
        <v>1609760</v>
      </c>
    </row>
    <row r="396" spans="1:12">
      <c r="A396" s="207" t="s">
        <v>546</v>
      </c>
      <c r="B396" s="218" t="s">
        <v>634</v>
      </c>
      <c r="C396" s="218" t="s">
        <v>645</v>
      </c>
      <c r="D396" s="133">
        <v>37</v>
      </c>
      <c r="E396" s="133">
        <v>118</v>
      </c>
      <c r="F396" s="133"/>
      <c r="G396" s="133">
        <v>1</v>
      </c>
      <c r="H396" s="133"/>
      <c r="I396" s="133">
        <v>6</v>
      </c>
      <c r="J396" s="133">
        <v>162</v>
      </c>
      <c r="K396" s="56">
        <v>390</v>
      </c>
      <c r="L396">
        <f t="shared" si="96"/>
        <v>63180</v>
      </c>
    </row>
    <row r="397" spans="1:12" s="115" customFormat="1" ht="18.75">
      <c r="A397" s="212" t="s">
        <v>559</v>
      </c>
      <c r="B397" s="218" t="s">
        <v>634</v>
      </c>
      <c r="C397" s="218" t="s">
        <v>645</v>
      </c>
      <c r="D397" s="135"/>
      <c r="E397" s="135"/>
      <c r="F397" s="135"/>
      <c r="G397" s="135"/>
      <c r="H397" s="135"/>
      <c r="I397" s="135"/>
      <c r="J397" s="135"/>
      <c r="K397" s="117"/>
    </row>
    <row r="398" spans="1:12">
      <c r="A398" s="207" t="s">
        <v>542</v>
      </c>
      <c r="B398" s="218" t="s">
        <v>634</v>
      </c>
      <c r="C398" s="218" t="s">
        <v>645</v>
      </c>
      <c r="D398" s="133">
        <v>4</v>
      </c>
      <c r="E398" s="133">
        <v>25</v>
      </c>
      <c r="F398" s="133"/>
      <c r="G398" s="133"/>
      <c r="H398" s="133">
        <v>221</v>
      </c>
      <c r="I398" s="133">
        <v>103</v>
      </c>
      <c r="J398" s="133">
        <v>353</v>
      </c>
      <c r="K398" s="56">
        <v>170</v>
      </c>
      <c r="L398">
        <f t="shared" si="96"/>
        <v>60010</v>
      </c>
    </row>
    <row r="399" spans="1:12">
      <c r="A399" s="65" t="s">
        <v>7</v>
      </c>
      <c r="B399" s="65"/>
      <c r="C399" s="65"/>
      <c r="D399" s="133">
        <v>108958</v>
      </c>
      <c r="E399" s="133">
        <v>127302</v>
      </c>
      <c r="F399" s="133">
        <v>43179</v>
      </c>
      <c r="G399" s="133">
        <v>32774</v>
      </c>
      <c r="H399" s="133">
        <v>186716</v>
      </c>
      <c r="I399" s="133">
        <v>157638</v>
      </c>
      <c r="J399" s="133">
        <v>656567</v>
      </c>
      <c r="K399" s="56" t="s">
        <v>563</v>
      </c>
    </row>
  </sheetData>
  <sortState xmlns:xlrd2="http://schemas.microsoft.com/office/spreadsheetml/2017/richdata2" ref="A354:L398">
    <sortCondition ref="A354:A398"/>
  </sortState>
  <pageMargins left="0.7" right="0.7" top="0.75" bottom="0.75" header="0.3" footer="0.3"/>
  <headerFooter>
    <oddHeader>&amp;R&amp;"Calibri"&amp;10&amp;K000000 Data Classification Label: General&amp;1#_x000D_</oddHeader>
    <oddFooter>&amp;L_x000D_&amp;1#&amp;"Calibri"&amp;10&amp;K000000 For Internal Use</oddFooter>
  </headerFooter>
  <ignoredErrors>
    <ignoredError sqref="D215:I215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9C604-D9E4-7648-BC4F-0EA090BCBD6C}">
  <dimension ref="A1:M407"/>
  <sheetViews>
    <sheetView zoomScaleNormal="100" workbookViewId="0">
      <pane xSplit="1" topLeftCell="B1" activePane="topRight" state="frozen"/>
      <selection activeCell="A156" sqref="A156"/>
      <selection pane="topRight" activeCell="C1" sqref="B1:C1"/>
    </sheetView>
  </sheetViews>
  <sheetFormatPr defaultColWidth="11" defaultRowHeight="15.75"/>
  <cols>
    <col min="1" max="1" width="44.5" bestFit="1" customWidth="1"/>
    <col min="2" max="3" width="44.5" customWidth="1"/>
    <col min="4" max="4" width="14.625" customWidth="1"/>
    <col min="5" max="9" width="11" customWidth="1"/>
    <col min="10" max="10" width="11.5" customWidth="1"/>
    <col min="11" max="11" width="10.875" style="134" customWidth="1"/>
    <col min="12" max="12" width="18.875" bestFit="1" customWidth="1"/>
  </cols>
  <sheetData>
    <row r="1" spans="1:12">
      <c r="A1" t="s">
        <v>649</v>
      </c>
      <c r="B1" t="s">
        <v>647</v>
      </c>
      <c r="C1" t="s">
        <v>648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7</v>
      </c>
      <c r="K1" s="134" t="s">
        <v>260</v>
      </c>
      <c r="L1" s="156" t="s">
        <v>323</v>
      </c>
    </row>
    <row r="2" spans="1:12" s="115" customFormat="1" ht="18.75">
      <c r="A2" s="115" t="s">
        <v>8</v>
      </c>
      <c r="D2" s="116">
        <v>12708</v>
      </c>
      <c r="E2" s="116">
        <v>22031</v>
      </c>
      <c r="F2" s="116">
        <v>10156</v>
      </c>
      <c r="G2" s="116">
        <v>7040</v>
      </c>
      <c r="H2" s="116">
        <v>22089</v>
      </c>
      <c r="I2" s="116">
        <v>25676</v>
      </c>
      <c r="J2" s="116">
        <v>99700</v>
      </c>
      <c r="K2" s="155"/>
      <c r="L2" s="26">
        <f>SUM(L5:L46)</f>
        <v>1345386</v>
      </c>
    </row>
    <row r="3" spans="1:12" s="115" customFormat="1" ht="18.75">
      <c r="A3" s="61" t="s">
        <v>321</v>
      </c>
      <c r="B3" s="61"/>
      <c r="C3" s="61"/>
      <c r="D3" s="116"/>
      <c r="E3" s="116"/>
      <c r="F3" s="116"/>
      <c r="G3" s="116"/>
      <c r="H3" s="116"/>
      <c r="I3" s="116"/>
      <c r="J3" s="116"/>
      <c r="K3" s="155"/>
    </row>
    <row r="4" spans="1:12" s="112" customFormat="1" ht="18.75">
      <c r="A4" s="112" t="s">
        <v>324</v>
      </c>
      <c r="D4" s="113">
        <f>SUM(D5:D18)</f>
        <v>3527</v>
      </c>
      <c r="E4" s="113">
        <f t="shared" ref="E4:I4" si="0">SUM(E5:E18)</f>
        <v>1153</v>
      </c>
      <c r="F4" s="113">
        <f t="shared" si="0"/>
        <v>2764</v>
      </c>
      <c r="G4" s="113">
        <f t="shared" si="0"/>
        <v>3368</v>
      </c>
      <c r="H4" s="113">
        <f t="shared" si="0"/>
        <v>3747</v>
      </c>
      <c r="I4" s="113">
        <f t="shared" si="0"/>
        <v>2784</v>
      </c>
      <c r="J4" s="113">
        <f>SUM(D4:I4)</f>
        <v>17343</v>
      </c>
      <c r="K4" s="155"/>
    </row>
    <row r="5" spans="1:12">
      <c r="A5" t="s">
        <v>20</v>
      </c>
      <c r="B5" s="217" t="s">
        <v>634</v>
      </c>
      <c r="C5" s="217" t="s">
        <v>321</v>
      </c>
      <c r="D5" s="9">
        <v>20</v>
      </c>
      <c r="E5" s="9">
        <v>4</v>
      </c>
      <c r="F5" s="9"/>
      <c r="G5" s="9"/>
      <c r="H5" s="9"/>
      <c r="I5" s="9">
        <v>8</v>
      </c>
      <c r="J5" s="9">
        <v>32</v>
      </c>
      <c r="K5" s="134">
        <v>14</v>
      </c>
      <c r="L5">
        <f>K5*J5</f>
        <v>448</v>
      </c>
    </row>
    <row r="6" spans="1:12">
      <c r="A6" t="s">
        <v>24</v>
      </c>
      <c r="B6" s="217" t="s">
        <v>634</v>
      </c>
      <c r="C6" s="217" t="s">
        <v>321</v>
      </c>
      <c r="D6" s="9"/>
      <c r="E6" s="9"/>
      <c r="F6" s="9">
        <v>20</v>
      </c>
      <c r="G6" s="9"/>
      <c r="H6" s="9"/>
      <c r="I6" s="9"/>
      <c r="J6" s="9">
        <v>20</v>
      </c>
      <c r="K6" s="134">
        <v>5</v>
      </c>
      <c r="L6">
        <f t="shared" ref="L6:L69" si="1">K6*J6</f>
        <v>100</v>
      </c>
    </row>
    <row r="7" spans="1:12">
      <c r="A7" t="s">
        <v>467</v>
      </c>
      <c r="B7" s="217" t="s">
        <v>634</v>
      </c>
      <c r="C7" s="217" t="s">
        <v>321</v>
      </c>
      <c r="D7" s="9">
        <v>14</v>
      </c>
      <c r="E7" s="9"/>
      <c r="F7" s="9">
        <v>147</v>
      </c>
      <c r="G7" s="9"/>
      <c r="H7" s="9"/>
      <c r="I7" s="9"/>
      <c r="J7" s="9">
        <v>161</v>
      </c>
      <c r="K7" s="134">
        <v>12</v>
      </c>
      <c r="L7">
        <f t="shared" si="1"/>
        <v>1932</v>
      </c>
    </row>
    <row r="8" spans="1:12">
      <c r="A8" t="s">
        <v>37</v>
      </c>
      <c r="B8" s="217" t="s">
        <v>634</v>
      </c>
      <c r="C8" s="217" t="s">
        <v>321</v>
      </c>
      <c r="D8" s="9">
        <v>82</v>
      </c>
      <c r="E8" s="9">
        <v>42</v>
      </c>
      <c r="F8" s="9">
        <v>14</v>
      </c>
      <c r="G8" s="9">
        <v>35</v>
      </c>
      <c r="H8" s="9"/>
      <c r="I8" s="9">
        <v>33</v>
      </c>
      <c r="J8" s="9">
        <v>206</v>
      </c>
      <c r="K8" s="134">
        <v>12</v>
      </c>
      <c r="L8">
        <f t="shared" si="1"/>
        <v>2472</v>
      </c>
    </row>
    <row r="9" spans="1:12">
      <c r="A9" t="s">
        <v>33</v>
      </c>
      <c r="B9" s="217" t="s">
        <v>634</v>
      </c>
      <c r="C9" s="217" t="s">
        <v>321</v>
      </c>
      <c r="D9" s="9">
        <v>328</v>
      </c>
      <c r="E9" s="9">
        <v>23</v>
      </c>
      <c r="F9" s="9">
        <v>119</v>
      </c>
      <c r="G9" s="9">
        <v>40</v>
      </c>
      <c r="H9" s="9">
        <v>120</v>
      </c>
      <c r="I9" s="9">
        <v>20</v>
      </c>
      <c r="J9" s="9">
        <v>650</v>
      </c>
      <c r="K9" s="134">
        <v>23</v>
      </c>
      <c r="L9">
        <f t="shared" si="1"/>
        <v>14950</v>
      </c>
    </row>
    <row r="10" spans="1:12">
      <c r="A10" t="s">
        <v>27</v>
      </c>
      <c r="B10" s="217" t="s">
        <v>634</v>
      </c>
      <c r="C10" s="217" t="s">
        <v>321</v>
      </c>
      <c r="D10" s="9">
        <v>5</v>
      </c>
      <c r="E10" s="9">
        <v>1</v>
      </c>
      <c r="F10" s="9"/>
      <c r="G10" s="9"/>
      <c r="H10" s="9"/>
      <c r="I10" s="9"/>
      <c r="J10" s="9">
        <v>6</v>
      </c>
      <c r="K10" s="134">
        <v>400</v>
      </c>
      <c r="L10">
        <f t="shared" si="1"/>
        <v>2400</v>
      </c>
    </row>
    <row r="11" spans="1:12">
      <c r="A11" t="s">
        <v>62</v>
      </c>
      <c r="B11" s="217" t="s">
        <v>634</v>
      </c>
      <c r="C11" s="217" t="s">
        <v>321</v>
      </c>
      <c r="D11" s="9">
        <v>2</v>
      </c>
      <c r="E11" s="9"/>
      <c r="F11" s="9"/>
      <c r="G11" s="9"/>
      <c r="H11" s="9"/>
      <c r="I11" s="9"/>
      <c r="J11" s="9">
        <v>2</v>
      </c>
      <c r="K11" s="134">
        <v>400</v>
      </c>
      <c r="L11">
        <f t="shared" si="1"/>
        <v>800</v>
      </c>
    </row>
    <row r="12" spans="1:12">
      <c r="A12" t="s">
        <v>19</v>
      </c>
      <c r="B12" s="217" t="s">
        <v>634</v>
      </c>
      <c r="C12" s="217" t="s">
        <v>321</v>
      </c>
      <c r="D12" s="9"/>
      <c r="E12" s="9"/>
      <c r="F12" s="9"/>
      <c r="G12" s="9"/>
      <c r="H12" s="9"/>
      <c r="I12" s="9"/>
      <c r="J12" s="9"/>
      <c r="K12" s="134">
        <v>5</v>
      </c>
      <c r="L12">
        <f t="shared" si="1"/>
        <v>0</v>
      </c>
    </row>
    <row r="13" spans="1:12">
      <c r="A13" t="s">
        <v>76</v>
      </c>
      <c r="B13" s="217" t="s">
        <v>634</v>
      </c>
      <c r="C13" s="217" t="s">
        <v>321</v>
      </c>
      <c r="D13" s="9">
        <v>152</v>
      </c>
      <c r="E13" s="9">
        <v>52</v>
      </c>
      <c r="F13" s="9">
        <v>143</v>
      </c>
      <c r="G13" s="9">
        <v>70</v>
      </c>
      <c r="H13" s="9">
        <v>181</v>
      </c>
      <c r="I13" s="9">
        <v>246</v>
      </c>
      <c r="J13" s="9">
        <v>844</v>
      </c>
      <c r="K13" s="134">
        <v>26</v>
      </c>
      <c r="L13">
        <f t="shared" si="1"/>
        <v>21944</v>
      </c>
    </row>
    <row r="14" spans="1:12">
      <c r="A14" t="s">
        <v>77</v>
      </c>
      <c r="B14" s="217" t="s">
        <v>634</v>
      </c>
      <c r="C14" s="217" t="s">
        <v>321</v>
      </c>
      <c r="D14" s="9"/>
      <c r="E14" s="9"/>
      <c r="F14" s="9"/>
      <c r="G14" s="9"/>
      <c r="H14" s="9">
        <v>6</v>
      </c>
      <c r="I14" s="9"/>
      <c r="J14" s="9">
        <v>6</v>
      </c>
      <c r="K14" s="134">
        <v>360</v>
      </c>
      <c r="L14">
        <f t="shared" si="1"/>
        <v>2160</v>
      </c>
    </row>
    <row r="15" spans="1:12">
      <c r="A15" t="s">
        <v>79</v>
      </c>
      <c r="B15" s="217" t="s">
        <v>634</v>
      </c>
      <c r="C15" s="217" t="s">
        <v>321</v>
      </c>
      <c r="D15" s="9">
        <v>989</v>
      </c>
      <c r="E15" s="9">
        <v>924</v>
      </c>
      <c r="F15" s="9">
        <v>1343</v>
      </c>
      <c r="G15" s="9">
        <v>1777</v>
      </c>
      <c r="H15" s="9">
        <v>2634</v>
      </c>
      <c r="I15" s="9">
        <v>1962</v>
      </c>
      <c r="J15" s="9">
        <v>9629</v>
      </c>
      <c r="K15" s="134">
        <v>14</v>
      </c>
      <c r="L15">
        <f t="shared" si="1"/>
        <v>134806</v>
      </c>
    </row>
    <row r="16" spans="1:12">
      <c r="A16" t="s">
        <v>80</v>
      </c>
      <c r="B16" s="217" t="s">
        <v>634</v>
      </c>
      <c r="C16" s="217" t="s">
        <v>321</v>
      </c>
      <c r="D16" s="9">
        <v>1932</v>
      </c>
      <c r="E16" s="9">
        <v>102</v>
      </c>
      <c r="F16" s="9">
        <v>978</v>
      </c>
      <c r="G16" s="9">
        <v>1446</v>
      </c>
      <c r="H16" s="9">
        <v>806</v>
      </c>
      <c r="I16" s="9">
        <v>509</v>
      </c>
      <c r="J16" s="9">
        <v>5773</v>
      </c>
      <c r="K16" s="134">
        <v>26</v>
      </c>
      <c r="L16">
        <f t="shared" si="1"/>
        <v>150098</v>
      </c>
    </row>
    <row r="17" spans="1:12">
      <c r="A17" t="s">
        <v>81</v>
      </c>
      <c r="B17" s="217" t="s">
        <v>634</v>
      </c>
      <c r="C17" s="217" t="s">
        <v>321</v>
      </c>
      <c r="D17" s="9">
        <v>3</v>
      </c>
      <c r="E17" s="9"/>
      <c r="F17" s="9"/>
      <c r="G17" s="9"/>
      <c r="H17" s="9"/>
      <c r="I17" s="9">
        <v>3</v>
      </c>
      <c r="J17" s="9">
        <v>6</v>
      </c>
      <c r="K17" s="134">
        <v>400</v>
      </c>
      <c r="L17">
        <f t="shared" si="1"/>
        <v>2400</v>
      </c>
    </row>
    <row r="18" spans="1:12">
      <c r="A18" t="s">
        <v>82</v>
      </c>
      <c r="B18" s="217" t="s">
        <v>634</v>
      </c>
      <c r="C18" s="217" t="s">
        <v>321</v>
      </c>
      <c r="D18" s="9"/>
      <c r="E18" s="9">
        <v>5</v>
      </c>
      <c r="F18" s="9"/>
      <c r="G18" s="9"/>
      <c r="H18" s="9"/>
      <c r="I18" s="9">
        <v>3</v>
      </c>
      <c r="J18" s="9">
        <v>8</v>
      </c>
      <c r="K18" s="134">
        <v>400</v>
      </c>
      <c r="L18">
        <f t="shared" si="1"/>
        <v>3200</v>
      </c>
    </row>
    <row r="19" spans="1:12" s="112" customFormat="1" ht="18.75">
      <c r="A19" s="112" t="s">
        <v>326</v>
      </c>
      <c r="B19" s="217" t="s">
        <v>634</v>
      </c>
      <c r="C19" s="217" t="s">
        <v>321</v>
      </c>
      <c r="D19" s="113">
        <f>SUM(D20:D25)</f>
        <v>269</v>
      </c>
      <c r="E19" s="113">
        <f t="shared" ref="E19:I19" si="2">SUM(E20:E25)</f>
        <v>1082</v>
      </c>
      <c r="F19" s="113">
        <f t="shared" si="2"/>
        <v>531</v>
      </c>
      <c r="G19" s="113">
        <f t="shared" si="2"/>
        <v>256</v>
      </c>
      <c r="H19" s="113">
        <f t="shared" si="2"/>
        <v>0</v>
      </c>
      <c r="I19" s="113">
        <f t="shared" si="2"/>
        <v>2223</v>
      </c>
      <c r="J19" s="113">
        <f>SUM(D19:I19)</f>
        <v>4361</v>
      </c>
      <c r="K19" s="155"/>
      <c r="L19"/>
    </row>
    <row r="20" spans="1:12">
      <c r="A20" t="s">
        <v>42</v>
      </c>
      <c r="B20" s="217" t="s">
        <v>634</v>
      </c>
      <c r="C20" s="217" t="s">
        <v>321</v>
      </c>
      <c r="D20" s="9">
        <v>175</v>
      </c>
      <c r="E20" s="9">
        <v>476</v>
      </c>
      <c r="F20" s="9">
        <v>228</v>
      </c>
      <c r="G20" s="9">
        <v>107</v>
      </c>
      <c r="H20" s="9"/>
      <c r="I20" s="9">
        <v>58</v>
      </c>
      <c r="J20" s="9">
        <v>1044</v>
      </c>
      <c r="K20" s="134">
        <v>12</v>
      </c>
      <c r="L20">
        <f t="shared" si="1"/>
        <v>12528</v>
      </c>
    </row>
    <row r="21" spans="1:12">
      <c r="A21" t="s">
        <v>273</v>
      </c>
      <c r="B21" s="217" t="s">
        <v>634</v>
      </c>
      <c r="C21" s="217" t="s">
        <v>321</v>
      </c>
      <c r="D21" s="9">
        <v>60</v>
      </c>
      <c r="E21" s="9">
        <v>30</v>
      </c>
      <c r="F21" s="9">
        <v>34</v>
      </c>
      <c r="G21" s="9">
        <v>42</v>
      </c>
      <c r="H21" s="9"/>
      <c r="I21" s="9">
        <v>17</v>
      </c>
      <c r="J21" s="9">
        <v>183</v>
      </c>
      <c r="K21" s="134">
        <v>22</v>
      </c>
      <c r="L21">
        <f t="shared" si="1"/>
        <v>4026</v>
      </c>
    </row>
    <row r="22" spans="1:12">
      <c r="A22" t="s">
        <v>14</v>
      </c>
      <c r="B22" s="217" t="s">
        <v>634</v>
      </c>
      <c r="C22" s="217" t="s">
        <v>321</v>
      </c>
      <c r="D22" s="9">
        <v>4</v>
      </c>
      <c r="E22" s="9"/>
      <c r="F22" s="9"/>
      <c r="G22" s="9"/>
      <c r="H22" s="9"/>
      <c r="I22" s="9"/>
      <c r="J22" s="9">
        <v>4</v>
      </c>
      <c r="K22" s="134">
        <v>23</v>
      </c>
      <c r="L22">
        <f t="shared" si="1"/>
        <v>92</v>
      </c>
    </row>
    <row r="23" spans="1:12">
      <c r="A23" t="s">
        <v>43</v>
      </c>
      <c r="B23" s="217" t="s">
        <v>634</v>
      </c>
      <c r="C23" s="217" t="s">
        <v>321</v>
      </c>
      <c r="D23" s="9"/>
      <c r="E23" s="9">
        <v>1</v>
      </c>
      <c r="F23" s="9"/>
      <c r="G23" s="9"/>
      <c r="H23" s="9"/>
      <c r="I23" s="9">
        <v>9</v>
      </c>
      <c r="J23" s="9">
        <v>10</v>
      </c>
      <c r="K23" s="134">
        <v>360</v>
      </c>
      <c r="L23">
        <f t="shared" si="1"/>
        <v>3600</v>
      </c>
    </row>
    <row r="24" spans="1:12">
      <c r="A24" t="s">
        <v>44</v>
      </c>
      <c r="B24" s="217" t="s">
        <v>634</v>
      </c>
      <c r="C24" s="217" t="s">
        <v>321</v>
      </c>
      <c r="D24" s="9"/>
      <c r="E24" s="9">
        <v>14</v>
      </c>
      <c r="F24" s="9"/>
      <c r="G24" s="9"/>
      <c r="H24" s="9"/>
      <c r="I24" s="9"/>
      <c r="J24" s="9">
        <v>14</v>
      </c>
      <c r="K24" s="134">
        <v>400</v>
      </c>
      <c r="L24">
        <f t="shared" si="1"/>
        <v>5600</v>
      </c>
    </row>
    <row r="25" spans="1:12">
      <c r="A25" t="s">
        <v>68</v>
      </c>
      <c r="B25" s="217" t="s">
        <v>634</v>
      </c>
      <c r="C25" s="217" t="s">
        <v>321</v>
      </c>
      <c r="D25" s="9">
        <v>30</v>
      </c>
      <c r="E25" s="9">
        <v>561</v>
      </c>
      <c r="F25" s="9">
        <v>269</v>
      </c>
      <c r="G25" s="9">
        <v>107</v>
      </c>
      <c r="H25" s="9"/>
      <c r="I25" s="9">
        <v>2139</v>
      </c>
      <c r="J25" s="9">
        <v>3106</v>
      </c>
      <c r="K25" s="134">
        <v>13</v>
      </c>
      <c r="L25">
        <f t="shared" si="1"/>
        <v>40378</v>
      </c>
    </row>
    <row r="26" spans="1:12" s="112" customFormat="1" ht="18.75">
      <c r="A26" s="112" t="s">
        <v>367</v>
      </c>
      <c r="B26" s="217" t="s">
        <v>634</v>
      </c>
      <c r="C26" s="217" t="s">
        <v>321</v>
      </c>
      <c r="D26" s="113">
        <f>SUM(D27)</f>
        <v>0</v>
      </c>
      <c r="E26" s="113">
        <f t="shared" ref="E26:I26" si="3">SUM(E27)</f>
        <v>0</v>
      </c>
      <c r="F26" s="113">
        <f t="shared" si="3"/>
        <v>0</v>
      </c>
      <c r="G26" s="113">
        <f t="shared" si="3"/>
        <v>19</v>
      </c>
      <c r="H26" s="113">
        <f t="shared" si="3"/>
        <v>0</v>
      </c>
      <c r="I26" s="113">
        <f t="shared" si="3"/>
        <v>486</v>
      </c>
      <c r="J26" s="113">
        <f>SUM(D26:I26)</f>
        <v>505</v>
      </c>
      <c r="K26" s="155"/>
      <c r="L26"/>
    </row>
    <row r="27" spans="1:12">
      <c r="A27" t="s">
        <v>52</v>
      </c>
      <c r="B27" s="217" t="s">
        <v>634</v>
      </c>
      <c r="C27" s="217" t="s">
        <v>321</v>
      </c>
      <c r="D27" s="9"/>
      <c r="E27" s="9"/>
      <c r="F27" s="9"/>
      <c r="G27" s="9">
        <v>19</v>
      </c>
      <c r="H27" s="9"/>
      <c r="I27" s="9">
        <v>486</v>
      </c>
      <c r="J27" s="9">
        <v>505</v>
      </c>
      <c r="K27" s="134">
        <v>20</v>
      </c>
      <c r="L27">
        <f t="shared" si="1"/>
        <v>10100</v>
      </c>
    </row>
    <row r="28" spans="1:12" s="112" customFormat="1" ht="18.75">
      <c r="A28" s="112" t="s">
        <v>328</v>
      </c>
      <c r="B28" s="217" t="s">
        <v>634</v>
      </c>
      <c r="C28" s="217" t="s">
        <v>321</v>
      </c>
      <c r="D28" s="113">
        <f>SUM(D29:D30)</f>
        <v>0</v>
      </c>
      <c r="E28" s="113">
        <f t="shared" ref="E28:I28" si="4">SUM(E29:E30)</f>
        <v>94</v>
      </c>
      <c r="F28" s="113">
        <f t="shared" si="4"/>
        <v>5</v>
      </c>
      <c r="G28" s="113">
        <f t="shared" si="4"/>
        <v>43</v>
      </c>
      <c r="H28" s="113">
        <f t="shared" si="4"/>
        <v>828</v>
      </c>
      <c r="I28" s="113">
        <f t="shared" si="4"/>
        <v>528</v>
      </c>
      <c r="J28" s="113">
        <f>SUM(D28:I28)</f>
        <v>1498</v>
      </c>
      <c r="K28" s="155"/>
      <c r="L28"/>
    </row>
    <row r="29" spans="1:12">
      <c r="A29" t="s">
        <v>274</v>
      </c>
      <c r="B29" s="217" t="s">
        <v>634</v>
      </c>
      <c r="C29" s="217" t="s">
        <v>321</v>
      </c>
      <c r="D29" s="9"/>
      <c r="E29" s="9">
        <v>82</v>
      </c>
      <c r="F29" s="9">
        <v>5</v>
      </c>
      <c r="G29" s="9">
        <v>10</v>
      </c>
      <c r="H29" s="9">
        <v>828</v>
      </c>
      <c r="I29" s="9">
        <v>487</v>
      </c>
      <c r="J29" s="9">
        <v>1412</v>
      </c>
      <c r="K29" s="134">
        <v>20</v>
      </c>
      <c r="L29">
        <f t="shared" si="1"/>
        <v>28240</v>
      </c>
    </row>
    <row r="30" spans="1:12" ht="18.75">
      <c r="A30" t="s">
        <v>16</v>
      </c>
      <c r="B30" s="217" t="s">
        <v>634</v>
      </c>
      <c r="C30" s="217" t="s">
        <v>321</v>
      </c>
      <c r="D30" s="9"/>
      <c r="E30" s="9">
        <v>12</v>
      </c>
      <c r="F30" s="9"/>
      <c r="G30" s="9">
        <v>33</v>
      </c>
      <c r="H30" s="9"/>
      <c r="I30" s="9">
        <v>41</v>
      </c>
      <c r="J30" s="9">
        <v>86</v>
      </c>
      <c r="K30" s="155">
        <v>26</v>
      </c>
      <c r="L30">
        <f t="shared" si="1"/>
        <v>2236</v>
      </c>
    </row>
    <row r="31" spans="1:12" s="112" customFormat="1" ht="18.75">
      <c r="A31" s="112" t="s">
        <v>325</v>
      </c>
      <c r="B31" s="217" t="s">
        <v>634</v>
      </c>
      <c r="C31" s="217" t="s">
        <v>321</v>
      </c>
      <c r="D31" s="113">
        <f>SUM(D32:D34)</f>
        <v>0</v>
      </c>
      <c r="E31" s="113">
        <f t="shared" ref="E31:I31" si="5">SUM(E32:E34)</f>
        <v>4</v>
      </c>
      <c r="F31" s="113">
        <f t="shared" si="5"/>
        <v>0</v>
      </c>
      <c r="G31" s="113">
        <f t="shared" si="5"/>
        <v>18</v>
      </c>
      <c r="H31" s="113">
        <f t="shared" si="5"/>
        <v>0</v>
      </c>
      <c r="I31" s="113">
        <f t="shared" si="5"/>
        <v>23</v>
      </c>
      <c r="J31" s="113">
        <f>SUM(D31:I31)</f>
        <v>45</v>
      </c>
      <c r="K31" s="155"/>
      <c r="L31"/>
    </row>
    <row r="32" spans="1:12" ht="18.75">
      <c r="A32" t="s">
        <v>23</v>
      </c>
      <c r="B32" s="217" t="s">
        <v>634</v>
      </c>
      <c r="C32" s="217" t="s">
        <v>321</v>
      </c>
      <c r="D32" s="9"/>
      <c r="E32" s="9"/>
      <c r="F32" s="9"/>
      <c r="G32" s="9">
        <v>18</v>
      </c>
      <c r="H32" s="9"/>
      <c r="I32" s="9">
        <v>23</v>
      </c>
      <c r="J32" s="9">
        <v>41</v>
      </c>
      <c r="K32" s="155">
        <v>20</v>
      </c>
      <c r="L32">
        <f t="shared" si="1"/>
        <v>820</v>
      </c>
    </row>
    <row r="33" spans="1:12" ht="18.75">
      <c r="A33" t="s">
        <v>29</v>
      </c>
      <c r="B33" s="217" t="s">
        <v>634</v>
      </c>
      <c r="C33" s="217" t="s">
        <v>321</v>
      </c>
      <c r="D33" s="9"/>
      <c r="E33" s="9"/>
      <c r="F33" s="9"/>
      <c r="G33" s="9"/>
      <c r="H33" s="9"/>
      <c r="I33" s="9"/>
      <c r="J33" s="9"/>
      <c r="K33" s="155">
        <v>400</v>
      </c>
      <c r="L33">
        <f t="shared" si="1"/>
        <v>0</v>
      </c>
    </row>
    <row r="34" spans="1:12" ht="18.75">
      <c r="A34" t="s">
        <v>22</v>
      </c>
      <c r="B34" s="217" t="s">
        <v>634</v>
      </c>
      <c r="C34" s="217" t="s">
        <v>321</v>
      </c>
      <c r="D34" s="9"/>
      <c r="E34" s="9">
        <v>4</v>
      </c>
      <c r="F34" s="9"/>
      <c r="G34" s="9"/>
      <c r="H34" s="9"/>
      <c r="I34" s="9"/>
      <c r="J34" s="9">
        <v>4</v>
      </c>
      <c r="K34" s="155">
        <v>5</v>
      </c>
      <c r="L34">
        <f t="shared" si="1"/>
        <v>20</v>
      </c>
    </row>
    <row r="35" spans="1:12" s="112" customFormat="1" ht="18.75">
      <c r="A35" s="112" t="s">
        <v>327</v>
      </c>
      <c r="B35" s="217" t="s">
        <v>634</v>
      </c>
      <c r="C35" s="217" t="s">
        <v>321</v>
      </c>
      <c r="D35" s="113">
        <f>SUM(D36:D41)</f>
        <v>4701</v>
      </c>
      <c r="E35" s="113">
        <f t="shared" ref="E35:I35" si="6">SUM(E36:E41)</f>
        <v>12764</v>
      </c>
      <c r="F35" s="113">
        <f t="shared" si="6"/>
        <v>3670</v>
      </c>
      <c r="G35" s="113">
        <f t="shared" si="6"/>
        <v>1469</v>
      </c>
      <c r="H35" s="113">
        <f t="shared" si="6"/>
        <v>4553</v>
      </c>
      <c r="I35" s="113">
        <f t="shared" si="6"/>
        <v>10709</v>
      </c>
      <c r="J35" s="113">
        <f>SUM(D35:I35)</f>
        <v>37866</v>
      </c>
      <c r="K35" s="155"/>
      <c r="L35"/>
    </row>
    <row r="36" spans="1:12" ht="18.75">
      <c r="A36" t="s">
        <v>70</v>
      </c>
      <c r="B36" s="217" t="s">
        <v>634</v>
      </c>
      <c r="C36" s="217" t="s">
        <v>321</v>
      </c>
      <c r="D36" s="9">
        <v>2436</v>
      </c>
      <c r="E36" s="9">
        <v>6092</v>
      </c>
      <c r="F36" s="9">
        <v>1815</v>
      </c>
      <c r="G36" s="9">
        <v>547</v>
      </c>
      <c r="H36" s="9">
        <v>2283</v>
      </c>
      <c r="I36" s="9">
        <v>4145</v>
      </c>
      <c r="J36" s="9">
        <v>17318</v>
      </c>
      <c r="K36" s="155">
        <v>23</v>
      </c>
      <c r="L36">
        <f t="shared" si="1"/>
        <v>398314</v>
      </c>
    </row>
    <row r="37" spans="1:12" ht="18.75">
      <c r="A37" t="s">
        <v>275</v>
      </c>
      <c r="B37" s="217" t="s">
        <v>634</v>
      </c>
      <c r="C37" s="217" t="s">
        <v>321</v>
      </c>
      <c r="D37" s="9">
        <v>20</v>
      </c>
      <c r="E37" s="9">
        <v>154</v>
      </c>
      <c r="F37" s="9"/>
      <c r="G37" s="9">
        <v>4</v>
      </c>
      <c r="H37" s="9"/>
      <c r="I37" s="9">
        <v>138</v>
      </c>
      <c r="J37" s="9">
        <v>316</v>
      </c>
      <c r="K37" s="155">
        <v>350</v>
      </c>
      <c r="L37">
        <f t="shared" si="1"/>
        <v>110600</v>
      </c>
    </row>
    <row r="38" spans="1:12" ht="18.75">
      <c r="A38" t="s">
        <v>28</v>
      </c>
      <c r="B38" s="217" t="s">
        <v>634</v>
      </c>
      <c r="C38" s="217" t="s">
        <v>321</v>
      </c>
      <c r="D38" s="9"/>
      <c r="E38" s="9"/>
      <c r="F38" s="9"/>
      <c r="G38" s="9"/>
      <c r="H38" s="9">
        <v>32</v>
      </c>
      <c r="I38" s="9">
        <v>48</v>
      </c>
      <c r="J38" s="9">
        <v>80</v>
      </c>
      <c r="K38" s="155">
        <v>365</v>
      </c>
      <c r="L38">
        <f t="shared" si="1"/>
        <v>29200</v>
      </c>
    </row>
    <row r="39" spans="1:12" ht="18.75">
      <c r="A39" t="s">
        <v>21</v>
      </c>
      <c r="B39" s="217" t="s">
        <v>634</v>
      </c>
      <c r="C39" s="217" t="s">
        <v>321</v>
      </c>
      <c r="D39" s="9">
        <v>2235</v>
      </c>
      <c r="E39" s="9">
        <v>6427</v>
      </c>
      <c r="F39" s="9">
        <v>1855</v>
      </c>
      <c r="G39" s="9">
        <v>916</v>
      </c>
      <c r="H39" s="9">
        <v>2227</v>
      </c>
      <c r="I39" s="9">
        <v>6311</v>
      </c>
      <c r="J39" s="9">
        <v>19971</v>
      </c>
      <c r="K39" s="155">
        <v>14</v>
      </c>
      <c r="L39">
        <f t="shared" si="1"/>
        <v>279594</v>
      </c>
    </row>
    <row r="40" spans="1:12" ht="18.75">
      <c r="A40" t="s">
        <v>18</v>
      </c>
      <c r="B40" s="217" t="s">
        <v>634</v>
      </c>
      <c r="C40" s="217" t="s">
        <v>321</v>
      </c>
      <c r="D40" s="9">
        <v>5</v>
      </c>
      <c r="E40" s="9">
        <v>37</v>
      </c>
      <c r="F40" s="9"/>
      <c r="G40" s="9"/>
      <c r="H40" s="9">
        <v>5</v>
      </c>
      <c r="I40" s="9">
        <v>1</v>
      </c>
      <c r="J40" s="9">
        <v>48</v>
      </c>
      <c r="K40" s="155">
        <v>400</v>
      </c>
      <c r="L40">
        <f t="shared" si="1"/>
        <v>19200</v>
      </c>
    </row>
    <row r="41" spans="1:12" ht="18.75">
      <c r="A41" t="s">
        <v>41</v>
      </c>
      <c r="B41" s="217" t="s">
        <v>634</v>
      </c>
      <c r="C41" s="217" t="s">
        <v>321</v>
      </c>
      <c r="D41" s="9">
        <v>5</v>
      </c>
      <c r="E41" s="9">
        <v>54</v>
      </c>
      <c r="F41" s="9"/>
      <c r="G41" s="9">
        <v>2</v>
      </c>
      <c r="H41" s="9">
        <v>6</v>
      </c>
      <c r="I41" s="9">
        <v>66</v>
      </c>
      <c r="J41" s="9">
        <v>133</v>
      </c>
      <c r="K41" s="155">
        <v>400</v>
      </c>
      <c r="L41">
        <f t="shared" si="1"/>
        <v>53200</v>
      </c>
    </row>
    <row r="42" spans="1:12" s="112" customFormat="1" ht="18.75">
      <c r="A42" s="112" t="s">
        <v>329</v>
      </c>
      <c r="B42" s="217" t="s">
        <v>634</v>
      </c>
      <c r="C42" s="217" t="s">
        <v>321</v>
      </c>
      <c r="D42" s="113">
        <f>SUM(D43:D44)</f>
        <v>5</v>
      </c>
      <c r="E42" s="113">
        <f t="shared" ref="E42:I42" si="7">SUM(E43:E44)</f>
        <v>39</v>
      </c>
      <c r="F42" s="113">
        <f t="shared" si="7"/>
        <v>0</v>
      </c>
      <c r="G42" s="113">
        <f t="shared" si="7"/>
        <v>0</v>
      </c>
      <c r="H42" s="113">
        <f t="shared" si="7"/>
        <v>0</v>
      </c>
      <c r="I42" s="113">
        <f t="shared" si="7"/>
        <v>23</v>
      </c>
      <c r="J42" s="113">
        <f>SUM(D42:I42)</f>
        <v>67</v>
      </c>
      <c r="K42" s="155"/>
      <c r="L42"/>
    </row>
    <row r="43" spans="1:12" ht="18.75">
      <c r="A43" t="s">
        <v>34</v>
      </c>
      <c r="B43" s="217" t="s">
        <v>634</v>
      </c>
      <c r="C43" s="217" t="s">
        <v>321</v>
      </c>
      <c r="D43" s="9"/>
      <c r="E43" s="9">
        <v>22</v>
      </c>
      <c r="F43" s="9"/>
      <c r="G43" s="9"/>
      <c r="H43" s="9"/>
      <c r="I43" s="9">
        <v>23</v>
      </c>
      <c r="J43" s="9">
        <v>45</v>
      </c>
      <c r="K43" s="155">
        <v>20</v>
      </c>
      <c r="L43">
        <f t="shared" si="1"/>
        <v>900</v>
      </c>
    </row>
    <row r="44" spans="1:12" ht="18.75">
      <c r="A44" t="s">
        <v>31</v>
      </c>
      <c r="B44" s="217" t="s">
        <v>634</v>
      </c>
      <c r="C44" s="217" t="s">
        <v>321</v>
      </c>
      <c r="D44" s="9">
        <v>5</v>
      </c>
      <c r="E44" s="9">
        <v>17</v>
      </c>
      <c r="F44" s="9"/>
      <c r="G44" s="9"/>
      <c r="H44" s="9"/>
      <c r="I44" s="9"/>
      <c r="J44" s="9">
        <v>22</v>
      </c>
      <c r="K44" s="155">
        <v>400</v>
      </c>
      <c r="L44">
        <f t="shared" si="1"/>
        <v>8800</v>
      </c>
    </row>
    <row r="45" spans="1:12" s="112" customFormat="1" ht="18.75">
      <c r="A45" s="112" t="s">
        <v>423</v>
      </c>
      <c r="B45" s="217" t="s">
        <v>634</v>
      </c>
      <c r="C45" s="217" t="s">
        <v>321</v>
      </c>
      <c r="D45" s="113">
        <f>SUM(D46)</f>
        <v>0</v>
      </c>
      <c r="E45" s="113">
        <f t="shared" ref="E45:I45" si="8">SUM(E46)</f>
        <v>11</v>
      </c>
      <c r="F45" s="113">
        <f t="shared" si="8"/>
        <v>0</v>
      </c>
      <c r="G45" s="113">
        <f t="shared" si="8"/>
        <v>0</v>
      </c>
      <c r="H45" s="113">
        <f t="shared" si="8"/>
        <v>8</v>
      </c>
      <c r="I45" s="113">
        <f t="shared" si="8"/>
        <v>0</v>
      </c>
      <c r="J45" s="113">
        <f>SUM(D45:I45)</f>
        <v>19</v>
      </c>
      <c r="K45" s="155"/>
      <c r="L45"/>
    </row>
    <row r="46" spans="1:12" ht="18.75">
      <c r="A46" t="s">
        <v>73</v>
      </c>
      <c r="B46" s="217" t="s">
        <v>634</v>
      </c>
      <c r="C46" s="217" t="s">
        <v>321</v>
      </c>
      <c r="D46" s="9"/>
      <c r="E46" s="9">
        <v>11</v>
      </c>
      <c r="F46" s="9"/>
      <c r="G46" s="9"/>
      <c r="H46" s="9">
        <v>8</v>
      </c>
      <c r="I46" s="9"/>
      <c r="J46" s="9">
        <v>19</v>
      </c>
      <c r="K46" s="155">
        <v>12</v>
      </c>
      <c r="L46">
        <f t="shared" si="1"/>
        <v>228</v>
      </c>
    </row>
    <row r="47" spans="1:12" ht="18.75">
      <c r="A47" s="61" t="s">
        <v>472</v>
      </c>
      <c r="B47" s="217" t="s">
        <v>634</v>
      </c>
      <c r="C47" s="217" t="s">
        <v>646</v>
      </c>
      <c r="D47" s="9"/>
      <c r="E47" s="9"/>
      <c r="F47" s="9"/>
      <c r="G47" s="9"/>
      <c r="H47" s="9"/>
      <c r="I47" s="9"/>
      <c r="J47" s="9"/>
      <c r="L47" s="26">
        <f>SUM(L49:L99)</f>
        <v>1026495</v>
      </c>
    </row>
    <row r="48" spans="1:12" s="112" customFormat="1" ht="18.75">
      <c r="A48" s="112" t="s">
        <v>429</v>
      </c>
      <c r="B48" s="217" t="s">
        <v>634</v>
      </c>
      <c r="C48" s="217" t="s">
        <v>646</v>
      </c>
      <c r="D48" s="113">
        <f>SUM(D49)</f>
        <v>49</v>
      </c>
      <c r="E48" s="113">
        <f t="shared" ref="E48:I48" si="9">SUM(E49)</f>
        <v>7</v>
      </c>
      <c r="F48" s="113">
        <f t="shared" si="9"/>
        <v>0</v>
      </c>
      <c r="G48" s="113">
        <f t="shared" si="9"/>
        <v>0</v>
      </c>
      <c r="H48" s="113">
        <f t="shared" si="9"/>
        <v>0</v>
      </c>
      <c r="I48" s="113">
        <f t="shared" si="9"/>
        <v>80</v>
      </c>
      <c r="J48" s="113">
        <f>SUM(D48:I48)</f>
        <v>136</v>
      </c>
      <c r="K48" s="155"/>
      <c r="L48"/>
    </row>
    <row r="49" spans="1:12">
      <c r="A49" t="s">
        <v>46</v>
      </c>
      <c r="B49" s="217" t="s">
        <v>634</v>
      </c>
      <c r="C49" s="217" t="s">
        <v>646</v>
      </c>
      <c r="D49" s="9">
        <v>49</v>
      </c>
      <c r="E49" s="9">
        <v>7</v>
      </c>
      <c r="F49" s="9"/>
      <c r="G49" s="9"/>
      <c r="H49" s="9"/>
      <c r="I49" s="9">
        <v>80</v>
      </c>
      <c r="J49" s="9">
        <v>136</v>
      </c>
      <c r="K49" s="134">
        <v>20</v>
      </c>
      <c r="L49">
        <f t="shared" si="1"/>
        <v>2720</v>
      </c>
    </row>
    <row r="50" spans="1:12" s="112" customFormat="1" ht="18.75">
      <c r="A50" s="112" t="s">
        <v>360</v>
      </c>
      <c r="B50" s="217" t="s">
        <v>634</v>
      </c>
      <c r="C50" s="217" t="s">
        <v>646</v>
      </c>
      <c r="D50" s="113">
        <f>SUM(D51:D53)</f>
        <v>1973</v>
      </c>
      <c r="E50" s="113">
        <f t="shared" ref="E50:I50" si="10">SUM(E51:E53)</f>
        <v>68</v>
      </c>
      <c r="F50" s="113">
        <f t="shared" si="10"/>
        <v>162</v>
      </c>
      <c r="G50" s="113">
        <f t="shared" si="10"/>
        <v>10</v>
      </c>
      <c r="H50" s="113">
        <f t="shared" si="10"/>
        <v>0</v>
      </c>
      <c r="I50" s="113">
        <f t="shared" si="10"/>
        <v>0</v>
      </c>
      <c r="J50" s="113">
        <f>SUM(D50:I50)</f>
        <v>2213</v>
      </c>
      <c r="K50" s="155"/>
      <c r="L50"/>
    </row>
    <row r="51" spans="1:12">
      <c r="A51" t="s">
        <v>9</v>
      </c>
      <c r="B51" s="217" t="s">
        <v>634</v>
      </c>
      <c r="C51" s="217" t="s">
        <v>646</v>
      </c>
      <c r="D51" s="9">
        <v>1046</v>
      </c>
      <c r="E51" s="9">
        <v>58</v>
      </c>
      <c r="F51" s="9">
        <v>119</v>
      </c>
      <c r="G51" s="9">
        <v>10</v>
      </c>
      <c r="H51" s="9"/>
      <c r="I51" s="9"/>
      <c r="J51" s="9">
        <v>1233</v>
      </c>
      <c r="K51" s="134">
        <v>20</v>
      </c>
      <c r="L51">
        <f t="shared" si="1"/>
        <v>24660</v>
      </c>
    </row>
    <row r="52" spans="1:12">
      <c r="A52" t="s">
        <v>476</v>
      </c>
      <c r="B52" s="217" t="s">
        <v>634</v>
      </c>
      <c r="C52" s="217" t="s">
        <v>646</v>
      </c>
      <c r="D52" s="9"/>
      <c r="E52" s="9"/>
      <c r="F52" s="9"/>
      <c r="G52" s="9"/>
      <c r="H52" s="9"/>
      <c r="I52" s="9"/>
      <c r="J52" s="9"/>
      <c r="K52" s="134">
        <v>250</v>
      </c>
      <c r="L52">
        <f t="shared" si="1"/>
        <v>0</v>
      </c>
    </row>
    <row r="53" spans="1:12">
      <c r="A53" t="s">
        <v>11</v>
      </c>
      <c r="B53" s="217" t="s">
        <v>634</v>
      </c>
      <c r="C53" s="217" t="s">
        <v>646</v>
      </c>
      <c r="D53" s="9">
        <v>927</v>
      </c>
      <c r="E53" s="9">
        <v>10</v>
      </c>
      <c r="F53" s="9">
        <v>43</v>
      </c>
      <c r="G53" s="9"/>
      <c r="H53" s="9"/>
      <c r="I53" s="9"/>
      <c r="J53" s="9">
        <v>980</v>
      </c>
      <c r="K53" s="134">
        <v>40</v>
      </c>
      <c r="L53">
        <f t="shared" si="1"/>
        <v>39200</v>
      </c>
    </row>
    <row r="54" spans="1:12" s="112" customFormat="1" ht="18.75">
      <c r="A54" s="112" t="s">
        <v>330</v>
      </c>
      <c r="B54" s="217" t="s">
        <v>634</v>
      </c>
      <c r="C54" s="217" t="s">
        <v>646</v>
      </c>
      <c r="D54" s="113">
        <f>SUM(D55:D57)</f>
        <v>789</v>
      </c>
      <c r="E54" s="113">
        <f t="shared" ref="E54:I54" si="11">SUM(E55:E57)</f>
        <v>2286</v>
      </c>
      <c r="F54" s="113">
        <f t="shared" si="11"/>
        <v>781</v>
      </c>
      <c r="G54" s="113">
        <f t="shared" si="11"/>
        <v>921</v>
      </c>
      <c r="H54" s="113">
        <f t="shared" si="11"/>
        <v>0</v>
      </c>
      <c r="I54" s="113">
        <f t="shared" si="11"/>
        <v>2420</v>
      </c>
      <c r="J54" s="113">
        <f>SUM(D54:I54)</f>
        <v>7197</v>
      </c>
      <c r="K54" s="155"/>
      <c r="L54"/>
    </row>
    <row r="55" spans="1:12">
      <c r="A55" t="s">
        <v>56</v>
      </c>
      <c r="B55" s="217" t="s">
        <v>634</v>
      </c>
      <c r="C55" s="217" t="s">
        <v>646</v>
      </c>
      <c r="D55" s="9">
        <v>501</v>
      </c>
      <c r="E55" s="9">
        <v>2186</v>
      </c>
      <c r="F55" s="9">
        <v>717</v>
      </c>
      <c r="G55" s="9">
        <v>777</v>
      </c>
      <c r="H55" s="9"/>
      <c r="I55" s="9">
        <v>2255</v>
      </c>
      <c r="J55" s="9">
        <v>6436</v>
      </c>
      <c r="K55" s="134">
        <v>20</v>
      </c>
      <c r="L55">
        <f t="shared" si="1"/>
        <v>128720</v>
      </c>
    </row>
    <row r="56" spans="1:12">
      <c r="A56" t="s">
        <v>12</v>
      </c>
      <c r="B56" s="217" t="s">
        <v>634</v>
      </c>
      <c r="C56" s="217" t="s">
        <v>646</v>
      </c>
      <c r="D56" s="9"/>
      <c r="E56" s="9">
        <v>16</v>
      </c>
      <c r="F56" s="9"/>
      <c r="G56" s="9">
        <v>3</v>
      </c>
      <c r="H56" s="9"/>
      <c r="I56" s="9">
        <v>165</v>
      </c>
      <c r="J56" s="9">
        <v>184</v>
      </c>
      <c r="K56" s="134">
        <v>250</v>
      </c>
      <c r="L56">
        <f t="shared" si="1"/>
        <v>46000</v>
      </c>
    </row>
    <row r="57" spans="1:12">
      <c r="A57" t="s">
        <v>13</v>
      </c>
      <c r="B57" s="217" t="s">
        <v>634</v>
      </c>
      <c r="C57" s="217" t="s">
        <v>646</v>
      </c>
      <c r="D57" s="9">
        <v>288</v>
      </c>
      <c r="E57" s="9">
        <v>84</v>
      </c>
      <c r="F57" s="9">
        <v>64</v>
      </c>
      <c r="G57" s="9">
        <v>141</v>
      </c>
      <c r="H57" s="9"/>
      <c r="I57" s="9"/>
      <c r="J57" s="9">
        <v>577</v>
      </c>
      <c r="K57" s="134">
        <v>35</v>
      </c>
      <c r="L57">
        <f t="shared" si="1"/>
        <v>20195</v>
      </c>
    </row>
    <row r="58" spans="1:12" s="112" customFormat="1" ht="18.75">
      <c r="A58" s="112" t="s">
        <v>441</v>
      </c>
      <c r="B58" s="217" t="s">
        <v>634</v>
      </c>
      <c r="C58" s="217" t="s">
        <v>646</v>
      </c>
      <c r="D58" s="113">
        <f>SUM(D59)</f>
        <v>0</v>
      </c>
      <c r="E58" s="113">
        <f t="shared" ref="E58:I58" si="12">SUM(E59)</f>
        <v>0</v>
      </c>
      <c r="F58" s="113">
        <f t="shared" si="12"/>
        <v>15</v>
      </c>
      <c r="G58" s="113">
        <f t="shared" si="12"/>
        <v>0</v>
      </c>
      <c r="H58" s="113">
        <f t="shared" si="12"/>
        <v>0</v>
      </c>
      <c r="I58" s="113">
        <f t="shared" si="12"/>
        <v>54</v>
      </c>
      <c r="J58" s="113">
        <f>SUM(D58:I58)</f>
        <v>69</v>
      </c>
      <c r="K58" s="155"/>
      <c r="L58"/>
    </row>
    <row r="59" spans="1:12">
      <c r="A59" t="s">
        <v>47</v>
      </c>
      <c r="B59" s="217" t="s">
        <v>634</v>
      </c>
      <c r="C59" s="217" t="s">
        <v>646</v>
      </c>
      <c r="D59" s="9"/>
      <c r="E59" s="9"/>
      <c r="F59" s="9">
        <v>15</v>
      </c>
      <c r="G59" s="9"/>
      <c r="H59" s="9"/>
      <c r="I59" s="9">
        <v>54</v>
      </c>
      <c r="J59" s="9">
        <v>69</v>
      </c>
      <c r="K59" s="134">
        <v>20</v>
      </c>
      <c r="L59">
        <f t="shared" si="1"/>
        <v>1380</v>
      </c>
    </row>
    <row r="60" spans="1:12" s="112" customFormat="1" ht="18.75">
      <c r="A60" s="112" t="s">
        <v>331</v>
      </c>
      <c r="B60" s="217" t="s">
        <v>634</v>
      </c>
      <c r="C60" s="217" t="s">
        <v>646</v>
      </c>
      <c r="D60" s="113">
        <f>SUM(D61:D62)</f>
        <v>4</v>
      </c>
      <c r="E60" s="113">
        <f t="shared" ref="E60:I60" si="13">SUM(E61:E62)</f>
        <v>25</v>
      </c>
      <c r="F60" s="113">
        <f t="shared" si="13"/>
        <v>0</v>
      </c>
      <c r="G60" s="113">
        <f t="shared" si="13"/>
        <v>4</v>
      </c>
      <c r="H60" s="113">
        <f t="shared" si="13"/>
        <v>436</v>
      </c>
      <c r="I60" s="113">
        <f t="shared" si="13"/>
        <v>100</v>
      </c>
      <c r="J60" s="113">
        <f>SUM(D60:I60)</f>
        <v>569</v>
      </c>
      <c r="K60" s="155"/>
      <c r="L60"/>
    </row>
    <row r="61" spans="1:12">
      <c r="A61" t="s">
        <v>71</v>
      </c>
      <c r="B61" s="217" t="s">
        <v>634</v>
      </c>
      <c r="C61" s="217" t="s">
        <v>646</v>
      </c>
      <c r="D61" s="9"/>
      <c r="E61" s="9">
        <v>1</v>
      </c>
      <c r="F61" s="9"/>
      <c r="G61" s="9"/>
      <c r="H61" s="9">
        <v>6</v>
      </c>
      <c r="I61" s="9">
        <v>3</v>
      </c>
      <c r="J61" s="9">
        <v>10</v>
      </c>
      <c r="K61" s="134">
        <v>20</v>
      </c>
      <c r="L61">
        <f t="shared" si="1"/>
        <v>200</v>
      </c>
    </row>
    <row r="62" spans="1:12" ht="18.75">
      <c r="A62" t="s">
        <v>72</v>
      </c>
      <c r="B62" s="217" t="s">
        <v>634</v>
      </c>
      <c r="C62" s="217" t="s">
        <v>646</v>
      </c>
      <c r="D62" s="9">
        <v>4</v>
      </c>
      <c r="E62" s="9">
        <v>24</v>
      </c>
      <c r="F62" s="9"/>
      <c r="G62" s="9">
        <v>4</v>
      </c>
      <c r="H62" s="9">
        <v>430</v>
      </c>
      <c r="I62" s="9">
        <v>97</v>
      </c>
      <c r="J62" s="9">
        <v>559</v>
      </c>
      <c r="K62" s="155">
        <v>250</v>
      </c>
      <c r="L62">
        <f t="shared" si="1"/>
        <v>139750</v>
      </c>
    </row>
    <row r="63" spans="1:12" s="112" customFormat="1" ht="18.75">
      <c r="A63" s="112" t="s">
        <v>332</v>
      </c>
      <c r="B63" s="217" t="s">
        <v>634</v>
      </c>
      <c r="C63" s="217" t="s">
        <v>646</v>
      </c>
      <c r="D63" s="113">
        <f>SUM(D64:D65)</f>
        <v>249</v>
      </c>
      <c r="E63" s="113">
        <f t="shared" ref="E63:I63" si="14">SUM(E64:E65)</f>
        <v>237</v>
      </c>
      <c r="F63" s="113">
        <f t="shared" si="14"/>
        <v>216</v>
      </c>
      <c r="G63" s="113">
        <f t="shared" si="14"/>
        <v>10</v>
      </c>
      <c r="H63" s="113">
        <f t="shared" si="14"/>
        <v>8</v>
      </c>
      <c r="I63" s="113">
        <f t="shared" si="14"/>
        <v>161</v>
      </c>
      <c r="J63" s="113">
        <f>SUM(D63:I63)</f>
        <v>881</v>
      </c>
      <c r="K63" s="155"/>
      <c r="L63"/>
    </row>
    <row r="64" spans="1:12" ht="18.75">
      <c r="A64" t="s">
        <v>59</v>
      </c>
      <c r="B64" s="217" t="s">
        <v>634</v>
      </c>
      <c r="C64" s="217" t="s">
        <v>646</v>
      </c>
      <c r="D64" s="9">
        <v>249</v>
      </c>
      <c r="E64" s="9">
        <v>231</v>
      </c>
      <c r="F64" s="9">
        <v>216</v>
      </c>
      <c r="G64" s="9">
        <v>10</v>
      </c>
      <c r="H64" s="9"/>
      <c r="I64" s="9">
        <v>157</v>
      </c>
      <c r="J64" s="9">
        <v>863</v>
      </c>
      <c r="K64" s="155">
        <v>20</v>
      </c>
      <c r="L64">
        <f t="shared" si="1"/>
        <v>17260</v>
      </c>
    </row>
    <row r="65" spans="1:12" ht="18.75">
      <c r="A65" t="s">
        <v>60</v>
      </c>
      <c r="B65" s="217" t="s">
        <v>634</v>
      </c>
      <c r="C65" s="217" t="s">
        <v>646</v>
      </c>
      <c r="D65" s="9"/>
      <c r="E65" s="9">
        <v>6</v>
      </c>
      <c r="F65" s="9"/>
      <c r="G65" s="9"/>
      <c r="H65" s="9">
        <v>8</v>
      </c>
      <c r="I65" s="9">
        <v>4</v>
      </c>
      <c r="J65" s="9">
        <v>18</v>
      </c>
      <c r="K65" s="155">
        <v>250</v>
      </c>
      <c r="L65">
        <f t="shared" si="1"/>
        <v>4500</v>
      </c>
    </row>
    <row r="66" spans="1:12" s="112" customFormat="1" ht="18.75">
      <c r="A66" s="112" t="s">
        <v>368</v>
      </c>
      <c r="B66" s="217" t="s">
        <v>634</v>
      </c>
      <c r="C66" s="217" t="s">
        <v>646</v>
      </c>
      <c r="D66" s="113">
        <f>SUM(D67)</f>
        <v>0</v>
      </c>
      <c r="E66" s="113">
        <f t="shared" ref="E66:I66" si="15">SUM(E67)</f>
        <v>202</v>
      </c>
      <c r="F66" s="113">
        <f t="shared" si="15"/>
        <v>4</v>
      </c>
      <c r="G66" s="113">
        <f t="shared" si="15"/>
        <v>0</v>
      </c>
      <c r="H66" s="113">
        <f t="shared" si="15"/>
        <v>0</v>
      </c>
      <c r="I66" s="113">
        <f t="shared" si="15"/>
        <v>257</v>
      </c>
      <c r="J66" s="113">
        <f>SUM(D66:I66)</f>
        <v>463</v>
      </c>
      <c r="K66" s="155"/>
      <c r="L66"/>
    </row>
    <row r="67" spans="1:12" ht="18.75">
      <c r="A67" t="s">
        <v>53</v>
      </c>
      <c r="B67" s="217" t="s">
        <v>634</v>
      </c>
      <c r="C67" s="217" t="s">
        <v>646</v>
      </c>
      <c r="D67" s="9"/>
      <c r="E67" s="9">
        <v>202</v>
      </c>
      <c r="F67" s="9">
        <v>4</v>
      </c>
      <c r="G67" s="9"/>
      <c r="H67" s="9"/>
      <c r="I67" s="9">
        <v>257</v>
      </c>
      <c r="J67" s="9">
        <v>463</v>
      </c>
      <c r="K67" s="155">
        <v>20</v>
      </c>
      <c r="L67">
        <f t="shared" si="1"/>
        <v>9260</v>
      </c>
    </row>
    <row r="68" spans="1:12" s="112" customFormat="1" ht="18.75">
      <c r="A68" s="112" t="s">
        <v>369</v>
      </c>
      <c r="B68" s="217" t="s">
        <v>634</v>
      </c>
      <c r="C68" s="217" t="s">
        <v>646</v>
      </c>
      <c r="D68" s="113">
        <f>SUM(D69:D70)</f>
        <v>0</v>
      </c>
      <c r="E68" s="113">
        <f t="shared" ref="E68:I68" si="16">SUM(E69:E70)</f>
        <v>0</v>
      </c>
      <c r="F68" s="113">
        <f t="shared" si="16"/>
        <v>0</v>
      </c>
      <c r="G68" s="113">
        <f t="shared" si="16"/>
        <v>5</v>
      </c>
      <c r="H68" s="113">
        <f t="shared" si="16"/>
        <v>0</v>
      </c>
      <c r="I68" s="113">
        <f t="shared" si="16"/>
        <v>0</v>
      </c>
      <c r="J68" s="113">
        <f>SUM(D68:I68)</f>
        <v>5</v>
      </c>
      <c r="K68" s="155"/>
      <c r="L68"/>
    </row>
    <row r="69" spans="1:12" ht="18.75">
      <c r="A69" t="s">
        <v>48</v>
      </c>
      <c r="B69" s="217" t="s">
        <v>634</v>
      </c>
      <c r="C69" s="217" t="s">
        <v>646</v>
      </c>
      <c r="D69" s="9"/>
      <c r="E69" s="9"/>
      <c r="F69" s="9"/>
      <c r="G69" s="9">
        <v>5</v>
      </c>
      <c r="H69" s="9"/>
      <c r="I69" s="9"/>
      <c r="J69" s="9">
        <v>5</v>
      </c>
      <c r="K69" s="155">
        <v>20</v>
      </c>
      <c r="L69">
        <f t="shared" si="1"/>
        <v>100</v>
      </c>
    </row>
    <row r="70" spans="1:12" ht="18.75">
      <c r="A70" t="s">
        <v>75</v>
      </c>
      <c r="B70" s="217" t="s">
        <v>634</v>
      </c>
      <c r="C70" s="217" t="s">
        <v>646</v>
      </c>
      <c r="D70" s="9"/>
      <c r="E70" s="9"/>
      <c r="F70" s="9"/>
      <c r="G70" s="9"/>
      <c r="H70" s="9"/>
      <c r="I70" s="9"/>
      <c r="J70" s="9"/>
      <c r="K70" s="155">
        <v>250</v>
      </c>
      <c r="L70">
        <f t="shared" ref="L70:L135" si="17">K70*J70</f>
        <v>0</v>
      </c>
    </row>
    <row r="71" spans="1:12" s="112" customFormat="1" ht="18.75">
      <c r="A71" s="112" t="s">
        <v>424</v>
      </c>
      <c r="B71" s="217" t="s">
        <v>634</v>
      </c>
      <c r="C71" s="217" t="s">
        <v>646</v>
      </c>
      <c r="D71" s="113">
        <f>SUM(D72:D73)</f>
        <v>10</v>
      </c>
      <c r="E71" s="113">
        <f t="shared" ref="E71:I71" si="18">SUM(E72:E73)</f>
        <v>0</v>
      </c>
      <c r="F71" s="113">
        <f t="shared" si="18"/>
        <v>0</v>
      </c>
      <c r="G71" s="113">
        <f t="shared" si="18"/>
        <v>0</v>
      </c>
      <c r="H71" s="113">
        <f t="shared" si="18"/>
        <v>0</v>
      </c>
      <c r="I71" s="113">
        <f t="shared" si="18"/>
        <v>0</v>
      </c>
      <c r="J71" s="113">
        <f>SUM(D71:I71)</f>
        <v>10</v>
      </c>
      <c r="K71" s="155"/>
      <c r="L71"/>
    </row>
    <row r="72" spans="1:12" ht="18.75">
      <c r="A72" t="s">
        <v>65</v>
      </c>
      <c r="B72" s="217" t="s">
        <v>634</v>
      </c>
      <c r="C72" s="217" t="s">
        <v>646</v>
      </c>
      <c r="D72" s="9">
        <v>10</v>
      </c>
      <c r="E72" s="9"/>
      <c r="F72" s="9"/>
      <c r="G72" s="9"/>
      <c r="H72" s="9"/>
      <c r="I72" s="9"/>
      <c r="J72" s="9">
        <v>10</v>
      </c>
      <c r="K72" s="155">
        <v>20</v>
      </c>
      <c r="L72">
        <f t="shared" si="17"/>
        <v>200</v>
      </c>
    </row>
    <row r="73" spans="1:12" ht="18.75">
      <c r="A73" t="s">
        <v>64</v>
      </c>
      <c r="B73" s="217" t="s">
        <v>634</v>
      </c>
      <c r="C73" s="217" t="s">
        <v>646</v>
      </c>
      <c r="D73" s="9"/>
      <c r="E73" s="9"/>
      <c r="F73" s="9"/>
      <c r="G73" s="9"/>
      <c r="H73" s="9"/>
      <c r="I73" s="9"/>
      <c r="J73" s="9"/>
      <c r="K73" s="155">
        <v>250</v>
      </c>
      <c r="L73">
        <f t="shared" si="17"/>
        <v>0</v>
      </c>
    </row>
    <row r="74" spans="1:12" s="112" customFormat="1" ht="18.75">
      <c r="A74" s="112" t="s">
        <v>431</v>
      </c>
      <c r="B74" s="217" t="s">
        <v>634</v>
      </c>
      <c r="C74" s="217" t="s">
        <v>646</v>
      </c>
      <c r="D74" s="113">
        <f>SUM(D75:D76)</f>
        <v>19</v>
      </c>
      <c r="E74" s="113">
        <f t="shared" ref="E74:I74" si="19">SUM(E75:E76)</f>
        <v>456</v>
      </c>
      <c r="F74" s="113">
        <f t="shared" si="19"/>
        <v>77</v>
      </c>
      <c r="G74" s="113">
        <f t="shared" si="19"/>
        <v>136</v>
      </c>
      <c r="H74" s="113">
        <f t="shared" si="19"/>
        <v>1716</v>
      </c>
      <c r="I74" s="113">
        <f t="shared" si="19"/>
        <v>706</v>
      </c>
      <c r="J74" s="113">
        <f>SUM(D74:I74)</f>
        <v>3110</v>
      </c>
      <c r="K74" s="155"/>
      <c r="L74"/>
    </row>
    <row r="75" spans="1:12" ht="18.75">
      <c r="A75" t="s">
        <v>74</v>
      </c>
      <c r="B75" s="217" t="s">
        <v>634</v>
      </c>
      <c r="C75" s="217" t="s">
        <v>646</v>
      </c>
      <c r="D75" s="9">
        <v>19</v>
      </c>
      <c r="E75" s="9">
        <v>453</v>
      </c>
      <c r="F75" s="9">
        <v>77</v>
      </c>
      <c r="G75" s="9">
        <v>104</v>
      </c>
      <c r="H75" s="9">
        <v>1716</v>
      </c>
      <c r="I75" s="9">
        <v>671</v>
      </c>
      <c r="J75" s="9">
        <v>3040</v>
      </c>
      <c r="K75" s="155">
        <v>17</v>
      </c>
      <c r="L75">
        <f t="shared" si="17"/>
        <v>51680</v>
      </c>
    </row>
    <row r="76" spans="1:12" ht="18.75">
      <c r="A76" t="s">
        <v>15</v>
      </c>
      <c r="B76" s="217" t="s">
        <v>634</v>
      </c>
      <c r="C76" s="217" t="s">
        <v>646</v>
      </c>
      <c r="D76" s="9"/>
      <c r="E76" s="9">
        <v>3</v>
      </c>
      <c r="F76" s="9"/>
      <c r="G76" s="9">
        <v>32</v>
      </c>
      <c r="H76" s="9"/>
      <c r="I76" s="9">
        <v>35</v>
      </c>
      <c r="J76" s="9">
        <v>70</v>
      </c>
      <c r="K76" s="155">
        <v>250</v>
      </c>
      <c r="L76">
        <f t="shared" si="17"/>
        <v>17500</v>
      </c>
    </row>
    <row r="77" spans="1:12" s="112" customFormat="1" ht="18.75">
      <c r="A77" s="112" t="s">
        <v>334</v>
      </c>
      <c r="B77" s="217" t="s">
        <v>634</v>
      </c>
      <c r="C77" s="217" t="s">
        <v>646</v>
      </c>
      <c r="D77" s="113">
        <f>SUM(D78:D79)</f>
        <v>329</v>
      </c>
      <c r="E77" s="113">
        <f t="shared" ref="E77:I77" si="20">SUM(E78:E79)</f>
        <v>377</v>
      </c>
      <c r="F77" s="113">
        <f t="shared" si="20"/>
        <v>563</v>
      </c>
      <c r="G77" s="113">
        <f t="shared" si="20"/>
        <v>277</v>
      </c>
      <c r="H77" s="113">
        <f t="shared" si="20"/>
        <v>141</v>
      </c>
      <c r="I77" s="113">
        <f t="shared" si="20"/>
        <v>1664</v>
      </c>
      <c r="J77" s="113">
        <f>SUM(D77:I77)</f>
        <v>3351</v>
      </c>
      <c r="K77" s="155"/>
      <c r="L77"/>
    </row>
    <row r="78" spans="1:12" ht="18.75">
      <c r="A78" t="s">
        <v>67</v>
      </c>
      <c r="B78" s="217" t="s">
        <v>634</v>
      </c>
      <c r="C78" s="217" t="s">
        <v>646</v>
      </c>
      <c r="D78" s="9">
        <v>329</v>
      </c>
      <c r="E78" s="9">
        <v>361</v>
      </c>
      <c r="F78" s="9">
        <v>550</v>
      </c>
      <c r="G78" s="9">
        <v>275</v>
      </c>
      <c r="H78" s="9">
        <v>105</v>
      </c>
      <c r="I78" s="9">
        <v>1627</v>
      </c>
      <c r="J78" s="9">
        <v>3247</v>
      </c>
      <c r="K78" s="155">
        <v>20</v>
      </c>
      <c r="L78">
        <f t="shared" si="17"/>
        <v>64940</v>
      </c>
    </row>
    <row r="79" spans="1:12" ht="18.75">
      <c r="A79" t="s">
        <v>468</v>
      </c>
      <c r="B79" s="217" t="s">
        <v>634</v>
      </c>
      <c r="C79" s="217" t="s">
        <v>646</v>
      </c>
      <c r="D79" s="9"/>
      <c r="E79" s="9">
        <v>16</v>
      </c>
      <c r="F79" s="9">
        <v>13</v>
      </c>
      <c r="G79" s="9">
        <v>2</v>
      </c>
      <c r="H79" s="9">
        <v>36</v>
      </c>
      <c r="I79" s="9">
        <v>37</v>
      </c>
      <c r="J79" s="9">
        <v>104</v>
      </c>
      <c r="K79" s="155">
        <v>250</v>
      </c>
      <c r="L79">
        <f t="shared" si="17"/>
        <v>26000</v>
      </c>
    </row>
    <row r="80" spans="1:12" s="112" customFormat="1" ht="18.75">
      <c r="A80" s="112" t="s">
        <v>335</v>
      </c>
      <c r="B80" s="217" t="s">
        <v>634</v>
      </c>
      <c r="C80" s="217" t="s">
        <v>646</v>
      </c>
      <c r="D80" s="113">
        <f>SUM(D81:D83)</f>
        <v>637</v>
      </c>
      <c r="E80" s="113">
        <f t="shared" ref="E80:I80" si="21">SUM(E81:E83)</f>
        <v>2858</v>
      </c>
      <c r="F80" s="113">
        <f t="shared" si="21"/>
        <v>1074</v>
      </c>
      <c r="G80" s="113">
        <f t="shared" si="21"/>
        <v>399</v>
      </c>
      <c r="H80" s="113">
        <f t="shared" si="21"/>
        <v>10652</v>
      </c>
      <c r="I80" s="113">
        <f t="shared" si="21"/>
        <v>3210</v>
      </c>
      <c r="J80" s="113">
        <f>SUM(D80:I80)</f>
        <v>18830</v>
      </c>
      <c r="K80" s="155"/>
      <c r="L80"/>
    </row>
    <row r="81" spans="1:12" ht="18.75">
      <c r="A81" t="s">
        <v>69</v>
      </c>
      <c r="B81" s="217" t="s">
        <v>634</v>
      </c>
      <c r="C81" s="217" t="s">
        <v>646</v>
      </c>
      <c r="D81" s="9">
        <v>243</v>
      </c>
      <c r="E81" s="9">
        <v>1303</v>
      </c>
      <c r="F81" s="9">
        <v>913</v>
      </c>
      <c r="G81" s="9">
        <v>209</v>
      </c>
      <c r="H81" s="9">
        <v>3239</v>
      </c>
      <c r="I81" s="9">
        <v>2088</v>
      </c>
      <c r="J81" s="9">
        <v>7995</v>
      </c>
      <c r="K81" s="155">
        <v>10</v>
      </c>
      <c r="L81">
        <f t="shared" si="17"/>
        <v>79950</v>
      </c>
    </row>
    <row r="82" spans="1:12" ht="18.75">
      <c r="A82" t="s">
        <v>45</v>
      </c>
      <c r="B82" s="217" t="s">
        <v>634</v>
      </c>
      <c r="C82" s="217" t="s">
        <v>646</v>
      </c>
      <c r="D82" s="9">
        <v>394</v>
      </c>
      <c r="E82" s="9">
        <v>1546</v>
      </c>
      <c r="F82" s="9">
        <v>154</v>
      </c>
      <c r="G82" s="9">
        <v>190</v>
      </c>
      <c r="H82" s="9">
        <v>7031</v>
      </c>
      <c r="I82" s="9">
        <v>1034</v>
      </c>
      <c r="J82" s="9">
        <v>10349</v>
      </c>
      <c r="K82" s="155">
        <v>20</v>
      </c>
      <c r="L82">
        <f t="shared" si="17"/>
        <v>206980</v>
      </c>
    </row>
    <row r="83" spans="1:12" ht="18.75">
      <c r="A83" t="s">
        <v>58</v>
      </c>
      <c r="B83" s="217" t="s">
        <v>634</v>
      </c>
      <c r="C83" s="217" t="s">
        <v>646</v>
      </c>
      <c r="D83" s="9"/>
      <c r="E83" s="9">
        <v>9</v>
      </c>
      <c r="F83" s="9">
        <v>7</v>
      </c>
      <c r="G83" s="9"/>
      <c r="H83" s="9">
        <v>382</v>
      </c>
      <c r="I83" s="9">
        <v>88</v>
      </c>
      <c r="J83" s="9">
        <v>486</v>
      </c>
      <c r="K83" s="155">
        <v>250</v>
      </c>
      <c r="L83">
        <f t="shared" si="17"/>
        <v>121500</v>
      </c>
    </row>
    <row r="84" spans="1:12" s="112" customFormat="1" ht="18.75">
      <c r="A84" s="112" t="s">
        <v>361</v>
      </c>
      <c r="B84" s="217" t="s">
        <v>634</v>
      </c>
      <c r="C84" s="217" t="s">
        <v>646</v>
      </c>
      <c r="D84" s="113">
        <f>SUM(D85:D86)</f>
        <v>10</v>
      </c>
      <c r="E84" s="113">
        <f t="shared" ref="E84:I84" si="22">SUM(E85:E86)</f>
        <v>197</v>
      </c>
      <c r="F84" s="113">
        <f t="shared" si="22"/>
        <v>235</v>
      </c>
      <c r="G84" s="113">
        <f t="shared" si="22"/>
        <v>6</v>
      </c>
      <c r="H84" s="113">
        <f t="shared" si="22"/>
        <v>0</v>
      </c>
      <c r="I84" s="113">
        <f t="shared" si="22"/>
        <v>36</v>
      </c>
      <c r="J84" s="113">
        <f>SUM(D84:I84)</f>
        <v>484</v>
      </c>
      <c r="K84" s="155"/>
      <c r="L84"/>
    </row>
    <row r="85" spans="1:12" ht="18.75">
      <c r="A85" t="s">
        <v>57</v>
      </c>
      <c r="B85" s="217" t="s">
        <v>634</v>
      </c>
      <c r="C85" s="217" t="s">
        <v>646</v>
      </c>
      <c r="D85" s="9">
        <v>10</v>
      </c>
      <c r="E85" s="9">
        <v>197</v>
      </c>
      <c r="F85" s="9">
        <v>235</v>
      </c>
      <c r="G85" s="9">
        <v>6</v>
      </c>
      <c r="H85" s="9"/>
      <c r="I85" s="9">
        <v>36</v>
      </c>
      <c r="J85" s="9">
        <v>484</v>
      </c>
      <c r="K85" s="155">
        <v>20</v>
      </c>
      <c r="L85">
        <f t="shared" si="17"/>
        <v>9680</v>
      </c>
    </row>
    <row r="86" spans="1:12" ht="18.75">
      <c r="A86" t="s">
        <v>17</v>
      </c>
      <c r="B86" s="217" t="s">
        <v>634</v>
      </c>
      <c r="C86" s="217" t="s">
        <v>646</v>
      </c>
      <c r="D86" s="9"/>
      <c r="E86" s="9"/>
      <c r="F86" s="9"/>
      <c r="G86" s="9"/>
      <c r="H86" s="9"/>
      <c r="I86" s="9"/>
      <c r="J86" s="9"/>
      <c r="K86" s="155">
        <v>250</v>
      </c>
      <c r="L86">
        <f t="shared" si="17"/>
        <v>0</v>
      </c>
    </row>
    <row r="87" spans="1:12" s="112" customFormat="1" ht="18.75">
      <c r="A87" s="112" t="s">
        <v>370</v>
      </c>
      <c r="B87" s="217" t="s">
        <v>634</v>
      </c>
      <c r="C87" s="217" t="s">
        <v>646</v>
      </c>
      <c r="D87" s="113">
        <f>SUM(D88)</f>
        <v>30</v>
      </c>
      <c r="E87" s="113">
        <f t="shared" ref="E87:I87" si="23">SUM(E88)</f>
        <v>25</v>
      </c>
      <c r="F87" s="113">
        <f t="shared" si="23"/>
        <v>0</v>
      </c>
      <c r="G87" s="113">
        <f t="shared" si="23"/>
        <v>31</v>
      </c>
      <c r="H87" s="113">
        <f t="shared" si="23"/>
        <v>0</v>
      </c>
      <c r="I87" s="113">
        <f t="shared" si="23"/>
        <v>78</v>
      </c>
      <c r="J87" s="113">
        <f>SUM(D87:I87)</f>
        <v>164</v>
      </c>
      <c r="K87" s="155"/>
      <c r="L87"/>
    </row>
    <row r="88" spans="1:12" ht="18.75">
      <c r="A88" t="s">
        <v>305</v>
      </c>
      <c r="B88" s="217" t="s">
        <v>634</v>
      </c>
      <c r="C88" s="217" t="s">
        <v>646</v>
      </c>
      <c r="D88" s="9">
        <v>30</v>
      </c>
      <c r="E88" s="9">
        <v>25</v>
      </c>
      <c r="F88" s="9"/>
      <c r="G88" s="9">
        <v>31</v>
      </c>
      <c r="H88" s="9"/>
      <c r="I88" s="9">
        <v>78</v>
      </c>
      <c r="J88" s="9">
        <v>164</v>
      </c>
      <c r="K88" s="155">
        <v>15</v>
      </c>
      <c r="L88">
        <f t="shared" si="17"/>
        <v>2460</v>
      </c>
    </row>
    <row r="89" spans="1:12" s="112" customFormat="1" ht="18.75">
      <c r="A89" s="112" t="s">
        <v>455</v>
      </c>
      <c r="B89" s="217" t="s">
        <v>634</v>
      </c>
      <c r="C89" s="217" t="s">
        <v>646</v>
      </c>
      <c r="D89" s="113">
        <f>SUM(D90)</f>
        <v>10</v>
      </c>
      <c r="E89" s="113">
        <f t="shared" ref="E89:I89" si="24">SUM(E90)</f>
        <v>0</v>
      </c>
      <c r="F89" s="113">
        <f t="shared" si="24"/>
        <v>0</v>
      </c>
      <c r="G89" s="113">
        <f t="shared" si="24"/>
        <v>0</v>
      </c>
      <c r="H89" s="113">
        <f t="shared" si="24"/>
        <v>0</v>
      </c>
      <c r="I89" s="113">
        <f t="shared" si="24"/>
        <v>0</v>
      </c>
      <c r="J89" s="113">
        <f>SUM(D89:I89)</f>
        <v>10</v>
      </c>
      <c r="K89" s="155"/>
      <c r="L89"/>
    </row>
    <row r="90" spans="1:12" ht="18.75">
      <c r="A90" t="s">
        <v>265</v>
      </c>
      <c r="B90" s="217" t="s">
        <v>634</v>
      </c>
      <c r="C90" s="217" t="s">
        <v>646</v>
      </c>
      <c r="D90" s="9">
        <v>10</v>
      </c>
      <c r="E90" s="9"/>
      <c r="F90" s="9"/>
      <c r="G90" s="9"/>
      <c r="H90" s="9"/>
      <c r="I90" s="9"/>
      <c r="J90" s="9">
        <v>10</v>
      </c>
      <c r="K90" s="155">
        <v>15</v>
      </c>
      <c r="L90">
        <f t="shared" si="17"/>
        <v>150</v>
      </c>
    </row>
    <row r="91" spans="1:12" s="112" customFormat="1" ht="18.75">
      <c r="A91" s="112" t="s">
        <v>371</v>
      </c>
      <c r="B91" s="217" t="s">
        <v>634</v>
      </c>
      <c r="C91" s="217" t="s">
        <v>646</v>
      </c>
      <c r="D91" s="113">
        <f>SUM(D92)</f>
        <v>0</v>
      </c>
      <c r="E91" s="113">
        <f t="shared" ref="E91:I91" si="25">SUM(E92)</f>
        <v>9</v>
      </c>
      <c r="F91" s="113">
        <f t="shared" si="25"/>
        <v>0</v>
      </c>
      <c r="G91" s="113">
        <f t="shared" si="25"/>
        <v>7</v>
      </c>
      <c r="H91" s="113">
        <f t="shared" si="25"/>
        <v>0</v>
      </c>
      <c r="I91" s="113">
        <f t="shared" si="25"/>
        <v>0</v>
      </c>
      <c r="J91" s="113">
        <f>SUM(D91:I91)</f>
        <v>16</v>
      </c>
      <c r="K91" s="155"/>
      <c r="L91"/>
    </row>
    <row r="92" spans="1:12">
      <c r="A92" t="s">
        <v>54</v>
      </c>
      <c r="B92" s="217" t="s">
        <v>634</v>
      </c>
      <c r="C92" s="217" t="s">
        <v>646</v>
      </c>
      <c r="D92" s="9"/>
      <c r="E92" s="9">
        <v>9</v>
      </c>
      <c r="F92" s="9"/>
      <c r="G92" s="9">
        <v>7</v>
      </c>
      <c r="H92" s="9"/>
      <c r="I92" s="9"/>
      <c r="J92" s="9">
        <v>16</v>
      </c>
      <c r="K92" s="134">
        <v>20</v>
      </c>
      <c r="L92">
        <f t="shared" si="17"/>
        <v>320</v>
      </c>
    </row>
    <row r="93" spans="1:12" s="112" customFormat="1" ht="18.75">
      <c r="A93" s="112" t="s">
        <v>426</v>
      </c>
      <c r="B93" s="217" t="s">
        <v>634</v>
      </c>
      <c r="C93" s="217" t="s">
        <v>646</v>
      </c>
      <c r="D93" s="113">
        <f>SUM(D94:D97)</f>
        <v>97</v>
      </c>
      <c r="E93" s="113">
        <f t="shared" ref="E93:I93" si="26">SUM(E94:E97)</f>
        <v>26</v>
      </c>
      <c r="F93" s="113">
        <f t="shared" si="26"/>
        <v>59</v>
      </c>
      <c r="G93" s="113">
        <f t="shared" si="26"/>
        <v>61</v>
      </c>
      <c r="H93" s="113">
        <f t="shared" si="26"/>
        <v>0</v>
      </c>
      <c r="I93" s="113">
        <f t="shared" si="26"/>
        <v>56</v>
      </c>
      <c r="J93" s="113">
        <f>SUM(D93:I93)</f>
        <v>299</v>
      </c>
      <c r="K93" s="155"/>
      <c r="L93"/>
    </row>
    <row r="94" spans="1:12">
      <c r="A94" t="s">
        <v>264</v>
      </c>
      <c r="B94" s="217" t="s">
        <v>634</v>
      </c>
      <c r="C94" s="217" t="s">
        <v>646</v>
      </c>
      <c r="D94" s="9"/>
      <c r="E94" s="9"/>
      <c r="F94" s="9"/>
      <c r="G94" s="9"/>
      <c r="H94" s="9"/>
      <c r="I94" s="9">
        <v>50</v>
      </c>
      <c r="J94" s="9">
        <v>50</v>
      </c>
      <c r="K94" s="134">
        <v>40</v>
      </c>
      <c r="L94">
        <f t="shared" si="17"/>
        <v>2000</v>
      </c>
    </row>
    <row r="95" spans="1:12" ht="18.75">
      <c r="A95" t="s">
        <v>55</v>
      </c>
      <c r="B95" s="217" t="s">
        <v>634</v>
      </c>
      <c r="C95" s="217" t="s">
        <v>646</v>
      </c>
      <c r="D95" s="9">
        <v>41</v>
      </c>
      <c r="E95" s="9">
        <v>10</v>
      </c>
      <c r="F95" s="9">
        <v>2</v>
      </c>
      <c r="G95" s="9"/>
      <c r="H95" s="9"/>
      <c r="I95" s="9"/>
      <c r="J95" s="9">
        <v>53</v>
      </c>
      <c r="K95" s="155">
        <v>20</v>
      </c>
      <c r="L95">
        <f t="shared" si="17"/>
        <v>1060</v>
      </c>
    </row>
    <row r="96" spans="1:12">
      <c r="A96" t="s">
        <v>25</v>
      </c>
      <c r="B96" s="217" t="s">
        <v>634</v>
      </c>
      <c r="C96" s="217" t="s">
        <v>646</v>
      </c>
      <c r="D96" s="9">
        <v>56</v>
      </c>
      <c r="E96" s="9">
        <v>16</v>
      </c>
      <c r="F96" s="9">
        <v>57</v>
      </c>
      <c r="G96" s="9">
        <v>61</v>
      </c>
      <c r="H96" s="9"/>
      <c r="I96" s="9"/>
      <c r="J96" s="9">
        <v>190</v>
      </c>
      <c r="K96" s="134">
        <v>15</v>
      </c>
      <c r="L96">
        <f t="shared" si="17"/>
        <v>2850</v>
      </c>
    </row>
    <row r="97" spans="1:12">
      <c r="A97" t="s">
        <v>26</v>
      </c>
      <c r="B97" s="217" t="s">
        <v>634</v>
      </c>
      <c r="C97" s="217" t="s">
        <v>646</v>
      </c>
      <c r="D97" s="9"/>
      <c r="E97" s="9"/>
      <c r="F97" s="9"/>
      <c r="G97" s="9"/>
      <c r="H97" s="9"/>
      <c r="I97" s="9">
        <v>6</v>
      </c>
      <c r="J97" s="9">
        <v>6</v>
      </c>
      <c r="K97" s="134">
        <v>250</v>
      </c>
      <c r="L97">
        <f t="shared" si="17"/>
        <v>1500</v>
      </c>
    </row>
    <row r="98" spans="1:12" s="112" customFormat="1" ht="18.75">
      <c r="A98" s="112" t="s">
        <v>363</v>
      </c>
      <c r="B98" s="217" t="s">
        <v>634</v>
      </c>
      <c r="C98" s="217" t="s">
        <v>646</v>
      </c>
      <c r="D98" s="113">
        <f>SUM(D99)</f>
        <v>0</v>
      </c>
      <c r="E98" s="113">
        <f t="shared" ref="E98:I98" si="27">SUM(E99)</f>
        <v>111</v>
      </c>
      <c r="F98" s="113">
        <f t="shared" si="27"/>
        <v>0</v>
      </c>
      <c r="G98" s="113">
        <f t="shared" si="27"/>
        <v>0</v>
      </c>
      <c r="H98" s="113">
        <f t="shared" si="27"/>
        <v>0</v>
      </c>
      <c r="I98" s="113">
        <f t="shared" si="27"/>
        <v>78</v>
      </c>
      <c r="J98" s="113">
        <f>SUM(D98:I98)</f>
        <v>189</v>
      </c>
      <c r="K98" s="155"/>
      <c r="L98"/>
    </row>
    <row r="99" spans="1:12">
      <c r="A99" t="s">
        <v>49</v>
      </c>
      <c r="B99" s="217" t="s">
        <v>634</v>
      </c>
      <c r="C99" s="217" t="s">
        <v>646</v>
      </c>
      <c r="D99" s="9"/>
      <c r="E99" s="9">
        <v>111</v>
      </c>
      <c r="F99" s="9"/>
      <c r="G99" s="9"/>
      <c r="H99" s="9"/>
      <c r="I99" s="9">
        <v>78</v>
      </c>
      <c r="J99" s="9">
        <v>189</v>
      </c>
      <c r="K99" s="134">
        <v>20</v>
      </c>
      <c r="L99">
        <f t="shared" si="17"/>
        <v>3780</v>
      </c>
    </row>
    <row r="100" spans="1:12" s="115" customFormat="1" ht="18.75">
      <c r="A100" s="115" t="s">
        <v>83</v>
      </c>
      <c r="D100" s="116">
        <v>21573</v>
      </c>
      <c r="E100" s="116">
        <v>37675</v>
      </c>
      <c r="F100" s="116">
        <v>16160</v>
      </c>
      <c r="G100" s="116">
        <v>9762</v>
      </c>
      <c r="H100" s="116">
        <v>26245</v>
      </c>
      <c r="I100" s="116">
        <v>35297</v>
      </c>
      <c r="J100" s="116">
        <v>146712</v>
      </c>
      <c r="K100" s="155"/>
      <c r="L100">
        <f t="shared" si="17"/>
        <v>0</v>
      </c>
    </row>
    <row r="101" spans="1:12" s="115" customFormat="1" ht="18.75">
      <c r="A101" s="61" t="s">
        <v>463</v>
      </c>
      <c r="B101" s="61"/>
      <c r="C101" s="61"/>
      <c r="D101" s="116"/>
      <c r="E101" s="116"/>
      <c r="F101" s="116"/>
      <c r="G101" s="116"/>
      <c r="H101" s="116"/>
      <c r="I101" s="116"/>
      <c r="J101" s="116"/>
      <c r="K101" s="155"/>
      <c r="L101" s="26">
        <f>SUM(L103:L123)</f>
        <v>1221350</v>
      </c>
    </row>
    <row r="102" spans="1:12" s="112" customFormat="1" ht="18.75">
      <c r="A102" s="112" t="s">
        <v>324</v>
      </c>
      <c r="D102" s="113">
        <f>SUM(D103:D105)</f>
        <v>3363</v>
      </c>
      <c r="E102" s="113">
        <f t="shared" ref="E102:I102" si="28">SUM(E103:E105)</f>
        <v>5266</v>
      </c>
      <c r="F102" s="113">
        <f t="shared" si="28"/>
        <v>2767</v>
      </c>
      <c r="G102" s="113">
        <f t="shared" si="28"/>
        <v>2611</v>
      </c>
      <c r="H102" s="113">
        <f t="shared" si="28"/>
        <v>3734</v>
      </c>
      <c r="I102" s="113">
        <f t="shared" si="28"/>
        <v>5732</v>
      </c>
      <c r="J102" s="113">
        <f>SUM(D102:I102)</f>
        <v>23473</v>
      </c>
      <c r="K102" s="155"/>
      <c r="L102"/>
    </row>
    <row r="103" spans="1:12">
      <c r="A103" t="s">
        <v>127</v>
      </c>
      <c r="B103" t="s">
        <v>642</v>
      </c>
      <c r="C103" t="s">
        <v>463</v>
      </c>
      <c r="D103" s="9">
        <v>3363</v>
      </c>
      <c r="E103" s="9">
        <v>5266</v>
      </c>
      <c r="F103" s="9">
        <v>2767</v>
      </c>
      <c r="G103" s="9">
        <v>2611</v>
      </c>
      <c r="H103" s="9">
        <v>3734</v>
      </c>
      <c r="I103" s="9">
        <v>5732</v>
      </c>
      <c r="J103" s="9">
        <v>23473</v>
      </c>
      <c r="K103" s="134">
        <v>35</v>
      </c>
      <c r="L103">
        <f t="shared" si="17"/>
        <v>821555</v>
      </c>
    </row>
    <row r="104" spans="1:12">
      <c r="B104" t="s">
        <v>642</v>
      </c>
      <c r="C104" t="s">
        <v>463</v>
      </c>
      <c r="D104" s="9"/>
      <c r="E104" s="9"/>
      <c r="F104" s="9"/>
      <c r="G104" s="9"/>
      <c r="H104" s="9"/>
      <c r="I104" s="9"/>
      <c r="J104" s="9"/>
    </row>
    <row r="105" spans="1:12">
      <c r="B105" t="s">
        <v>642</v>
      </c>
      <c r="C105" t="s">
        <v>463</v>
      </c>
      <c r="D105" s="9"/>
      <c r="E105" s="9"/>
      <c r="F105" s="9"/>
      <c r="G105" s="9"/>
      <c r="H105" s="9"/>
      <c r="I105" s="9"/>
      <c r="J105" s="9"/>
    </row>
    <row r="106" spans="1:12" s="112" customFormat="1" ht="18.75">
      <c r="A106" s="112" t="s">
        <v>326</v>
      </c>
      <c r="B106" t="s">
        <v>642</v>
      </c>
      <c r="C106" t="s">
        <v>463</v>
      </c>
      <c r="D106" s="113">
        <f>SUM(D107)</f>
        <v>0</v>
      </c>
      <c r="E106" s="113">
        <f t="shared" ref="E106:I106" si="29">SUM(E107)</f>
        <v>82</v>
      </c>
      <c r="F106" s="113">
        <f t="shared" si="29"/>
        <v>62</v>
      </c>
      <c r="G106" s="113">
        <f t="shared" si="29"/>
        <v>20</v>
      </c>
      <c r="H106" s="113">
        <f t="shared" si="29"/>
        <v>0</v>
      </c>
      <c r="I106" s="113">
        <f t="shared" si="29"/>
        <v>190</v>
      </c>
      <c r="J106" s="113">
        <f>SUM(D106:I106)</f>
        <v>354</v>
      </c>
      <c r="K106" s="134" t="s">
        <v>574</v>
      </c>
      <c r="L106"/>
    </row>
    <row r="107" spans="1:12">
      <c r="A107" t="s">
        <v>125</v>
      </c>
      <c r="B107" t="s">
        <v>642</v>
      </c>
      <c r="C107" t="s">
        <v>463</v>
      </c>
      <c r="D107" s="9"/>
      <c r="E107" s="9">
        <v>82</v>
      </c>
      <c r="F107" s="9">
        <v>62</v>
      </c>
      <c r="G107" s="9">
        <v>20</v>
      </c>
      <c r="H107" s="9"/>
      <c r="I107" s="9">
        <v>190</v>
      </c>
      <c r="J107" s="9">
        <v>354</v>
      </c>
      <c r="K107" s="134">
        <v>40</v>
      </c>
      <c r="L107">
        <f t="shared" si="17"/>
        <v>14160</v>
      </c>
    </row>
    <row r="108" spans="1:12" s="112" customFormat="1" ht="18.75">
      <c r="A108" s="112" t="s">
        <v>431</v>
      </c>
      <c r="B108" t="s">
        <v>642</v>
      </c>
      <c r="C108" t="s">
        <v>463</v>
      </c>
      <c r="D108" s="113">
        <f>SUM(D109)</f>
        <v>10</v>
      </c>
      <c r="E108" s="113">
        <f t="shared" ref="E108:I108" si="30">SUM(E109)</f>
        <v>0</v>
      </c>
      <c r="F108" s="113">
        <f t="shared" si="30"/>
        <v>0</v>
      </c>
      <c r="G108" s="113">
        <f t="shared" si="30"/>
        <v>0</v>
      </c>
      <c r="H108" s="113">
        <f t="shared" si="30"/>
        <v>0</v>
      </c>
      <c r="I108" s="113">
        <f t="shared" si="30"/>
        <v>0</v>
      </c>
      <c r="J108" s="113">
        <f>SUM(D108:I108)</f>
        <v>10</v>
      </c>
      <c r="K108" s="134" t="s">
        <v>575</v>
      </c>
      <c r="L108"/>
    </row>
    <row r="109" spans="1:12">
      <c r="A109" t="s">
        <v>469</v>
      </c>
      <c r="B109" t="s">
        <v>642</v>
      </c>
      <c r="C109" t="s">
        <v>463</v>
      </c>
      <c r="D109" s="9">
        <v>10</v>
      </c>
      <c r="E109" s="9"/>
      <c r="F109" s="9"/>
      <c r="G109" s="9"/>
      <c r="H109" s="9"/>
      <c r="I109" s="9"/>
      <c r="J109" s="9">
        <v>10</v>
      </c>
      <c r="K109" s="134">
        <v>40</v>
      </c>
      <c r="L109">
        <f t="shared" si="17"/>
        <v>400</v>
      </c>
    </row>
    <row r="110" spans="1:12" s="112" customFormat="1" ht="18.75">
      <c r="A110" s="112" t="s">
        <v>328</v>
      </c>
      <c r="B110" t="s">
        <v>642</v>
      </c>
      <c r="C110" t="s">
        <v>463</v>
      </c>
      <c r="D110" s="113">
        <f>SUM(D111)</f>
        <v>0</v>
      </c>
      <c r="E110" s="113">
        <f t="shared" ref="E110:I110" si="31">SUM(E111)</f>
        <v>0</v>
      </c>
      <c r="F110" s="113">
        <f t="shared" si="31"/>
        <v>0</v>
      </c>
      <c r="G110" s="113">
        <f t="shared" si="31"/>
        <v>0</v>
      </c>
      <c r="H110" s="113">
        <f t="shared" si="31"/>
        <v>9</v>
      </c>
      <c r="I110" s="113">
        <f t="shared" si="31"/>
        <v>0</v>
      </c>
      <c r="J110" s="113">
        <f>SUM(D110:I110)</f>
        <v>9</v>
      </c>
      <c r="K110" s="134" t="s">
        <v>576</v>
      </c>
      <c r="L110"/>
    </row>
    <row r="111" spans="1:12">
      <c r="A111" t="s">
        <v>105</v>
      </c>
      <c r="B111" t="s">
        <v>642</v>
      </c>
      <c r="C111" t="s">
        <v>463</v>
      </c>
      <c r="D111" s="9"/>
      <c r="E111" s="9"/>
      <c r="F111" s="9"/>
      <c r="G111" s="9"/>
      <c r="H111" s="9">
        <v>9</v>
      </c>
      <c r="I111" s="9"/>
      <c r="J111" s="9">
        <v>9</v>
      </c>
      <c r="K111" s="134">
        <v>37</v>
      </c>
      <c r="L111">
        <f t="shared" si="17"/>
        <v>333</v>
      </c>
    </row>
    <row r="112" spans="1:12" s="112" customFormat="1" ht="18.75">
      <c r="A112" s="112" t="s">
        <v>325</v>
      </c>
      <c r="B112" t="s">
        <v>642</v>
      </c>
      <c r="C112" t="s">
        <v>463</v>
      </c>
      <c r="D112" s="113">
        <f>SUM(D113:D114)</f>
        <v>220</v>
      </c>
      <c r="E112" s="113">
        <f t="shared" ref="E112:I112" si="32">SUM(E113:E114)</f>
        <v>156</v>
      </c>
      <c r="F112" s="113">
        <f t="shared" si="32"/>
        <v>109</v>
      </c>
      <c r="G112" s="113">
        <f t="shared" si="32"/>
        <v>327</v>
      </c>
      <c r="H112" s="113">
        <f t="shared" si="32"/>
        <v>2281</v>
      </c>
      <c r="I112" s="113">
        <f t="shared" si="32"/>
        <v>212</v>
      </c>
      <c r="J112" s="113">
        <f>SUM(D112:I112)</f>
        <v>3305</v>
      </c>
      <c r="K112" s="134" t="s">
        <v>577</v>
      </c>
      <c r="L112"/>
    </row>
    <row r="113" spans="1:13">
      <c r="A113" t="s">
        <v>318</v>
      </c>
      <c r="B113" t="s">
        <v>642</v>
      </c>
      <c r="C113" t="s">
        <v>463</v>
      </c>
      <c r="D113" s="9">
        <v>220</v>
      </c>
      <c r="E113" s="9">
        <v>156</v>
      </c>
      <c r="F113" s="9">
        <v>109</v>
      </c>
      <c r="G113" s="9">
        <v>313</v>
      </c>
      <c r="H113" s="9">
        <v>2281</v>
      </c>
      <c r="I113" s="9">
        <v>99</v>
      </c>
      <c r="J113" s="9">
        <v>3178</v>
      </c>
      <c r="K113" s="134">
        <v>35</v>
      </c>
      <c r="L113">
        <f t="shared" si="17"/>
        <v>111230</v>
      </c>
    </row>
    <row r="114" spans="1:13">
      <c r="A114" t="s">
        <v>94</v>
      </c>
      <c r="B114" t="s">
        <v>642</v>
      </c>
      <c r="C114" t="s">
        <v>463</v>
      </c>
      <c r="D114" s="9"/>
      <c r="E114" s="9"/>
      <c r="F114" s="9"/>
      <c r="G114" s="9">
        <v>14</v>
      </c>
      <c r="H114" s="9"/>
      <c r="I114" s="9">
        <v>113</v>
      </c>
      <c r="J114" s="9">
        <v>127</v>
      </c>
      <c r="K114" s="134">
        <v>40</v>
      </c>
      <c r="L114">
        <f t="shared" si="17"/>
        <v>5080</v>
      </c>
    </row>
    <row r="115" spans="1:13" s="112" customFormat="1" ht="18.75">
      <c r="A115" s="112" t="s">
        <v>339</v>
      </c>
      <c r="B115" t="s">
        <v>642</v>
      </c>
      <c r="C115" t="s">
        <v>463</v>
      </c>
      <c r="D115" s="113">
        <f>SUM(D116:D117)</f>
        <v>1723</v>
      </c>
      <c r="E115" s="113">
        <f t="shared" ref="E115:I115" si="33">SUM(E116:E117)</f>
        <v>2151</v>
      </c>
      <c r="F115" s="113">
        <f t="shared" si="33"/>
        <v>400</v>
      </c>
      <c r="G115" s="113">
        <f t="shared" si="33"/>
        <v>264</v>
      </c>
      <c r="H115" s="113">
        <f t="shared" si="33"/>
        <v>400</v>
      </c>
      <c r="I115" s="113">
        <f t="shared" si="33"/>
        <v>1699</v>
      </c>
      <c r="J115" s="113">
        <f>SUM(D115:I115)</f>
        <v>6637</v>
      </c>
      <c r="K115" s="134" t="s">
        <v>578</v>
      </c>
      <c r="L115"/>
    </row>
    <row r="116" spans="1:13">
      <c r="A116" t="s">
        <v>130</v>
      </c>
      <c r="B116" t="s">
        <v>642</v>
      </c>
      <c r="C116" t="s">
        <v>463</v>
      </c>
      <c r="D116" s="9">
        <v>1723</v>
      </c>
      <c r="E116" s="9">
        <v>2122</v>
      </c>
      <c r="F116" s="9">
        <v>400</v>
      </c>
      <c r="G116" s="9">
        <v>264</v>
      </c>
      <c r="H116" s="9">
        <v>378</v>
      </c>
      <c r="I116" s="9">
        <v>1684</v>
      </c>
      <c r="J116" s="9">
        <v>6571</v>
      </c>
      <c r="K116" s="134">
        <v>40</v>
      </c>
      <c r="L116">
        <f t="shared" si="17"/>
        <v>262840</v>
      </c>
    </row>
    <row r="117" spans="1:13">
      <c r="A117" t="s">
        <v>115</v>
      </c>
      <c r="B117" t="s">
        <v>642</v>
      </c>
      <c r="C117" t="s">
        <v>463</v>
      </c>
      <c r="D117" s="9"/>
      <c r="E117" s="9">
        <v>29</v>
      </c>
      <c r="F117" s="9"/>
      <c r="G117" s="9"/>
      <c r="H117" s="9">
        <v>22</v>
      </c>
      <c r="I117" s="9">
        <v>15</v>
      </c>
      <c r="J117" s="9">
        <v>66</v>
      </c>
      <c r="K117" s="134">
        <v>30</v>
      </c>
      <c r="L117">
        <f t="shared" si="17"/>
        <v>1980</v>
      </c>
    </row>
    <row r="118" spans="1:13" s="112" customFormat="1" ht="18.75">
      <c r="A118" s="112" t="s">
        <v>483</v>
      </c>
      <c r="B118" t="s">
        <v>642</v>
      </c>
      <c r="C118" t="s">
        <v>463</v>
      </c>
      <c r="D118" s="113">
        <f>SUM(D119)</f>
        <v>0</v>
      </c>
      <c r="E118" s="113">
        <f t="shared" ref="E118:I118" si="34">SUM(E119)</f>
        <v>30</v>
      </c>
      <c r="F118" s="113">
        <f t="shared" si="34"/>
        <v>0</v>
      </c>
      <c r="G118" s="113">
        <f t="shared" si="34"/>
        <v>0</v>
      </c>
      <c r="H118" s="113">
        <f t="shared" si="34"/>
        <v>0</v>
      </c>
      <c r="I118" s="113">
        <f t="shared" si="34"/>
        <v>17</v>
      </c>
      <c r="J118" s="113">
        <f>SUM(D118:I118)</f>
        <v>47</v>
      </c>
      <c r="K118" s="134" t="s">
        <v>578</v>
      </c>
      <c r="L118"/>
    </row>
    <row r="119" spans="1:13">
      <c r="A119" t="s">
        <v>126</v>
      </c>
      <c r="B119" t="s">
        <v>642</v>
      </c>
      <c r="C119" t="s">
        <v>463</v>
      </c>
      <c r="D119" s="9"/>
      <c r="E119" s="9">
        <v>30</v>
      </c>
      <c r="F119" s="9"/>
      <c r="G119" s="9"/>
      <c r="H119" s="9"/>
      <c r="I119" s="9">
        <v>17</v>
      </c>
      <c r="J119" s="9">
        <v>47</v>
      </c>
      <c r="K119" s="134">
        <v>36</v>
      </c>
      <c r="L119">
        <f t="shared" si="17"/>
        <v>1692</v>
      </c>
    </row>
    <row r="120" spans="1:13" s="112" customFormat="1" ht="18.75">
      <c r="A120" s="112" t="s">
        <v>363</v>
      </c>
      <c r="B120" t="s">
        <v>642</v>
      </c>
      <c r="C120" t="s">
        <v>463</v>
      </c>
      <c r="D120" s="113">
        <f>SUM(D121)</f>
        <v>0</v>
      </c>
      <c r="E120" s="113">
        <f t="shared" ref="E120:I120" si="35">SUM(E121)</f>
        <v>0</v>
      </c>
      <c r="F120" s="113">
        <f t="shared" si="35"/>
        <v>0</v>
      </c>
      <c r="G120" s="113">
        <f t="shared" si="35"/>
        <v>0</v>
      </c>
      <c r="H120" s="113">
        <f t="shared" si="35"/>
        <v>0</v>
      </c>
      <c r="I120" s="113">
        <f t="shared" si="35"/>
        <v>56</v>
      </c>
      <c r="J120" s="113">
        <f>SUM(D120:I120)</f>
        <v>56</v>
      </c>
      <c r="K120" s="134" t="s">
        <v>579</v>
      </c>
      <c r="L120"/>
    </row>
    <row r="121" spans="1:13">
      <c r="A121" t="s">
        <v>452</v>
      </c>
      <c r="B121" t="s">
        <v>642</v>
      </c>
      <c r="C121" t="s">
        <v>463</v>
      </c>
      <c r="D121" s="9"/>
      <c r="E121" s="9"/>
      <c r="F121" s="9"/>
      <c r="G121" s="9"/>
      <c r="H121" s="9"/>
      <c r="I121" s="9">
        <v>56</v>
      </c>
      <c r="J121" s="9">
        <v>56</v>
      </c>
      <c r="K121" s="134">
        <v>30</v>
      </c>
      <c r="L121">
        <f t="shared" si="17"/>
        <v>1680</v>
      </c>
    </row>
    <row r="122" spans="1:13" s="112" customFormat="1" ht="18.75">
      <c r="A122" s="112" t="s">
        <v>430</v>
      </c>
      <c r="B122" t="s">
        <v>642</v>
      </c>
      <c r="C122" t="s">
        <v>463</v>
      </c>
      <c r="D122" s="113">
        <f>SUM(D123)</f>
        <v>0</v>
      </c>
      <c r="E122" s="113">
        <f t="shared" ref="E122:I122" si="36">SUM(E123)</f>
        <v>0</v>
      </c>
      <c r="F122" s="113">
        <f t="shared" si="36"/>
        <v>10</v>
      </c>
      <c r="G122" s="113">
        <f t="shared" si="36"/>
        <v>0</v>
      </c>
      <c r="H122" s="113">
        <f t="shared" si="36"/>
        <v>0</v>
      </c>
      <c r="I122" s="113">
        <f t="shared" si="36"/>
        <v>0</v>
      </c>
      <c r="J122" s="113">
        <f>SUM(D122:I122)</f>
        <v>10</v>
      </c>
      <c r="K122" s="134" t="s">
        <v>580</v>
      </c>
      <c r="L122"/>
    </row>
    <row r="123" spans="1:13">
      <c r="A123" t="s">
        <v>110</v>
      </c>
      <c r="B123" t="s">
        <v>642</v>
      </c>
      <c r="C123" t="s">
        <v>463</v>
      </c>
      <c r="D123" s="9"/>
      <c r="E123" s="9"/>
      <c r="F123" s="9">
        <v>10</v>
      </c>
      <c r="G123" s="9"/>
      <c r="H123" s="9"/>
      <c r="I123" s="9"/>
      <c r="J123" s="9">
        <v>10</v>
      </c>
      <c r="K123" s="134">
        <v>40</v>
      </c>
      <c r="L123">
        <f t="shared" si="17"/>
        <v>400</v>
      </c>
    </row>
    <row r="124" spans="1:13" ht="18.75">
      <c r="A124" s="61" t="s">
        <v>464</v>
      </c>
      <c r="B124" t="s">
        <v>642</v>
      </c>
      <c r="C124" t="s">
        <v>463</v>
      </c>
      <c r="D124" s="9"/>
      <c r="E124" s="9"/>
      <c r="F124" s="9"/>
      <c r="G124" s="9"/>
      <c r="H124" s="9"/>
      <c r="I124" s="9"/>
      <c r="J124" s="9"/>
      <c r="K124" s="134" t="s">
        <v>581</v>
      </c>
      <c r="L124" s="26">
        <f>SUM(L126:L172)</f>
        <v>5248731</v>
      </c>
    </row>
    <row r="125" spans="1:13" s="112" customFormat="1" ht="18.75">
      <c r="A125" s="112" t="s">
        <v>330</v>
      </c>
      <c r="B125" t="s">
        <v>642</v>
      </c>
      <c r="C125" t="s">
        <v>464</v>
      </c>
      <c r="D125" s="113">
        <f>SUM(D126)</f>
        <v>0</v>
      </c>
      <c r="E125" s="113">
        <f t="shared" ref="E125:I125" si="37">SUM(E126)</f>
        <v>0</v>
      </c>
      <c r="F125" s="113">
        <f t="shared" si="37"/>
        <v>0</v>
      </c>
      <c r="G125" s="113">
        <f t="shared" si="37"/>
        <v>0</v>
      </c>
      <c r="H125" s="113">
        <f t="shared" si="37"/>
        <v>0</v>
      </c>
      <c r="I125" s="113">
        <f t="shared" si="37"/>
        <v>80</v>
      </c>
      <c r="J125" s="113">
        <f>SUM(D125:I125)</f>
        <v>80</v>
      </c>
      <c r="K125" s="134" t="s">
        <v>582</v>
      </c>
      <c r="L125" t="e">
        <f t="shared" si="17"/>
        <v>#VALUE!</v>
      </c>
    </row>
    <row r="126" spans="1:13">
      <c r="A126" t="s">
        <v>116</v>
      </c>
      <c r="B126" t="s">
        <v>642</v>
      </c>
      <c r="C126" t="s">
        <v>464</v>
      </c>
      <c r="D126" s="9"/>
      <c r="E126" s="9"/>
      <c r="F126" s="9"/>
      <c r="G126" s="9"/>
      <c r="H126" s="9"/>
      <c r="I126" s="9">
        <v>80</v>
      </c>
      <c r="J126" s="9">
        <v>80</v>
      </c>
      <c r="K126" s="134">
        <v>35</v>
      </c>
      <c r="L126">
        <f t="shared" si="17"/>
        <v>2800</v>
      </c>
      <c r="M126" s="107"/>
    </row>
    <row r="127" spans="1:13" s="112" customFormat="1" ht="18.75">
      <c r="A127" s="112" t="s">
        <v>342</v>
      </c>
      <c r="B127" t="s">
        <v>642</v>
      </c>
      <c r="C127" t="s">
        <v>464</v>
      </c>
      <c r="D127" s="113">
        <f>SUM(D128)</f>
        <v>1417</v>
      </c>
      <c r="E127" s="113">
        <f t="shared" ref="E127:I127" si="38">SUM(E128)</f>
        <v>607</v>
      </c>
      <c r="F127" s="113">
        <f t="shared" si="38"/>
        <v>215</v>
      </c>
      <c r="G127" s="113">
        <f t="shared" si="38"/>
        <v>278</v>
      </c>
      <c r="H127" s="113">
        <f t="shared" si="38"/>
        <v>1983</v>
      </c>
      <c r="I127" s="113">
        <f t="shared" si="38"/>
        <v>1059</v>
      </c>
      <c r="J127" s="113">
        <f>SUM(D127:I127)</f>
        <v>5559</v>
      </c>
      <c r="K127" s="134" t="s">
        <v>583</v>
      </c>
      <c r="L127"/>
      <c r="M127" s="108"/>
    </row>
    <row r="128" spans="1:13">
      <c r="A128" t="s">
        <v>84</v>
      </c>
      <c r="B128" t="s">
        <v>642</v>
      </c>
      <c r="C128" t="s">
        <v>464</v>
      </c>
      <c r="D128" s="9">
        <v>1417</v>
      </c>
      <c r="E128" s="9">
        <v>607</v>
      </c>
      <c r="F128" s="9">
        <v>215</v>
      </c>
      <c r="G128" s="9">
        <v>278</v>
      </c>
      <c r="H128" s="9">
        <v>1983</v>
      </c>
      <c r="I128" s="9">
        <v>1059</v>
      </c>
      <c r="J128" s="9">
        <v>5559</v>
      </c>
      <c r="K128" s="134">
        <v>30</v>
      </c>
      <c r="L128">
        <f t="shared" si="17"/>
        <v>166770</v>
      </c>
      <c r="M128" s="124"/>
    </row>
    <row r="129" spans="1:13" s="112" customFormat="1" ht="18.75">
      <c r="A129" s="112" t="s">
        <v>324</v>
      </c>
      <c r="B129" t="s">
        <v>642</v>
      </c>
      <c r="C129" t="s">
        <v>464</v>
      </c>
      <c r="D129" s="113"/>
      <c r="E129" s="113"/>
      <c r="F129" s="113"/>
      <c r="G129" s="113"/>
      <c r="H129" s="113"/>
      <c r="I129" s="113"/>
      <c r="J129" s="113"/>
      <c r="K129" s="134" t="s">
        <v>584</v>
      </c>
      <c r="L129"/>
      <c r="M129" s="124"/>
    </row>
    <row r="130" spans="1:13">
      <c r="A130" t="s">
        <v>316</v>
      </c>
      <c r="B130" t="s">
        <v>642</v>
      </c>
      <c r="C130" t="s">
        <v>464</v>
      </c>
      <c r="D130" s="9">
        <v>289</v>
      </c>
      <c r="E130" s="9">
        <v>62</v>
      </c>
      <c r="F130" s="9">
        <v>179</v>
      </c>
      <c r="G130" s="9">
        <v>26</v>
      </c>
      <c r="H130" s="9">
        <v>491</v>
      </c>
      <c r="I130" s="9">
        <v>77</v>
      </c>
      <c r="J130" s="9">
        <v>1124</v>
      </c>
      <c r="K130" s="134">
        <v>35</v>
      </c>
      <c r="L130">
        <f t="shared" ref="L130:L131" si="39">K130*J130</f>
        <v>39340</v>
      </c>
      <c r="M130" s="124"/>
    </row>
    <row r="131" spans="1:13">
      <c r="A131" t="s">
        <v>88</v>
      </c>
      <c r="B131" t="s">
        <v>642</v>
      </c>
      <c r="C131" t="s">
        <v>464</v>
      </c>
      <c r="D131" s="9"/>
      <c r="E131" s="9">
        <v>36</v>
      </c>
      <c r="F131" s="9"/>
      <c r="G131" s="9">
        <v>5</v>
      </c>
      <c r="H131" s="9">
        <v>45</v>
      </c>
      <c r="I131" s="9">
        <v>89</v>
      </c>
      <c r="J131" s="9">
        <v>175</v>
      </c>
      <c r="K131" s="134">
        <v>40</v>
      </c>
      <c r="L131">
        <f t="shared" si="39"/>
        <v>7000</v>
      </c>
      <c r="M131" s="124"/>
    </row>
    <row r="132" spans="1:13">
      <c r="B132" t="s">
        <v>642</v>
      </c>
      <c r="C132" t="s">
        <v>464</v>
      </c>
      <c r="D132" s="9"/>
      <c r="E132" s="9"/>
      <c r="F132" s="9"/>
      <c r="G132" s="9"/>
      <c r="H132" s="9"/>
      <c r="I132" s="9"/>
      <c r="J132" s="9"/>
      <c r="M132" s="124"/>
    </row>
    <row r="133" spans="1:13">
      <c r="B133" t="s">
        <v>642</v>
      </c>
      <c r="C133" t="s">
        <v>464</v>
      </c>
      <c r="D133" s="9"/>
      <c r="E133" s="9"/>
      <c r="F133" s="9"/>
      <c r="G133" s="9"/>
      <c r="H133" s="9"/>
      <c r="I133" s="9"/>
      <c r="J133" s="9"/>
      <c r="M133" s="124"/>
    </row>
    <row r="134" spans="1:13" s="112" customFormat="1" ht="18.75">
      <c r="A134" s="112" t="s">
        <v>340</v>
      </c>
      <c r="B134" t="s">
        <v>642</v>
      </c>
      <c r="C134" t="s">
        <v>464</v>
      </c>
      <c r="D134" s="113">
        <f>SUM(D135:D137)</f>
        <v>5</v>
      </c>
      <c r="E134" s="113">
        <f t="shared" ref="E134:I134" si="40">SUM(E135:E137)</f>
        <v>35</v>
      </c>
      <c r="F134" s="113">
        <f t="shared" si="40"/>
        <v>0</v>
      </c>
      <c r="G134" s="113">
        <f t="shared" si="40"/>
        <v>8</v>
      </c>
      <c r="H134" s="113">
        <f t="shared" si="40"/>
        <v>251</v>
      </c>
      <c r="I134" s="113">
        <f t="shared" si="40"/>
        <v>391</v>
      </c>
      <c r="J134" s="113">
        <f>SUM(D134:I134)</f>
        <v>690</v>
      </c>
      <c r="K134" s="134" t="s">
        <v>585</v>
      </c>
      <c r="L134"/>
      <c r="M134" s="124"/>
    </row>
    <row r="135" spans="1:13">
      <c r="A135" t="s">
        <v>102</v>
      </c>
      <c r="B135" t="s">
        <v>642</v>
      </c>
      <c r="C135" t="s">
        <v>464</v>
      </c>
      <c r="D135" s="9"/>
      <c r="E135" s="9">
        <v>5</v>
      </c>
      <c r="F135" s="9"/>
      <c r="G135" s="9">
        <v>4</v>
      </c>
      <c r="H135" s="9">
        <v>56</v>
      </c>
      <c r="I135" s="9">
        <v>146</v>
      </c>
      <c r="J135" s="9">
        <v>211</v>
      </c>
      <c r="K135" s="134">
        <v>1000</v>
      </c>
      <c r="L135">
        <f t="shared" si="17"/>
        <v>211000</v>
      </c>
      <c r="M135" s="124"/>
    </row>
    <row r="136" spans="1:13">
      <c r="A136" t="s">
        <v>104</v>
      </c>
      <c r="B136" t="s">
        <v>642</v>
      </c>
      <c r="C136" t="s">
        <v>464</v>
      </c>
      <c r="D136" s="9"/>
      <c r="E136" s="9"/>
      <c r="F136" s="9"/>
      <c r="G136" s="9"/>
      <c r="H136" s="9"/>
      <c r="I136" s="9"/>
      <c r="J136" s="9"/>
      <c r="K136" s="134">
        <v>20</v>
      </c>
      <c r="L136">
        <f t="shared" ref="L136:L203" si="41">K136*J136</f>
        <v>0</v>
      </c>
      <c r="M136" s="124"/>
    </row>
    <row r="137" spans="1:13">
      <c r="A137" t="s">
        <v>85</v>
      </c>
      <c r="B137" t="s">
        <v>642</v>
      </c>
      <c r="C137" t="s">
        <v>464</v>
      </c>
      <c r="D137" s="9">
        <v>5</v>
      </c>
      <c r="E137" s="9">
        <v>30</v>
      </c>
      <c r="F137" s="9"/>
      <c r="G137" s="9">
        <v>4</v>
      </c>
      <c r="H137" s="9">
        <v>195</v>
      </c>
      <c r="I137" s="9">
        <v>245</v>
      </c>
      <c r="J137" s="9">
        <v>479</v>
      </c>
      <c r="K137" s="134">
        <v>500</v>
      </c>
      <c r="L137">
        <f t="shared" si="41"/>
        <v>239500</v>
      </c>
      <c r="M137" s="124"/>
    </row>
    <row r="138" spans="1:13" s="112" customFormat="1" ht="18.75">
      <c r="A138" s="112" t="s">
        <v>326</v>
      </c>
      <c r="B138" t="s">
        <v>642</v>
      </c>
      <c r="C138" t="s">
        <v>464</v>
      </c>
      <c r="D138" s="113">
        <f>SUM(D139)</f>
        <v>0</v>
      </c>
      <c r="E138" s="113">
        <f t="shared" ref="E138:I138" si="42">SUM(E139)</f>
        <v>37</v>
      </c>
      <c r="F138" s="113">
        <f t="shared" si="42"/>
        <v>21</v>
      </c>
      <c r="G138" s="113">
        <f t="shared" si="42"/>
        <v>45</v>
      </c>
      <c r="H138" s="113">
        <f t="shared" si="42"/>
        <v>0</v>
      </c>
      <c r="I138" s="113">
        <f t="shared" si="42"/>
        <v>20</v>
      </c>
      <c r="J138" s="113">
        <f>SUM(D138:I138)</f>
        <v>123</v>
      </c>
      <c r="K138" s="134" t="s">
        <v>574</v>
      </c>
      <c r="L138"/>
      <c r="M138" s="124"/>
    </row>
    <row r="139" spans="1:13">
      <c r="A139" t="s">
        <v>93</v>
      </c>
      <c r="B139" t="s">
        <v>642</v>
      </c>
      <c r="C139" t="s">
        <v>464</v>
      </c>
      <c r="D139" s="9"/>
      <c r="E139" s="9">
        <v>37</v>
      </c>
      <c r="F139" s="9">
        <v>21</v>
      </c>
      <c r="G139" s="9">
        <v>45</v>
      </c>
      <c r="H139" s="9"/>
      <c r="I139" s="9">
        <v>20</v>
      </c>
      <c r="J139" s="9">
        <v>123</v>
      </c>
      <c r="K139" s="134">
        <v>40</v>
      </c>
      <c r="L139">
        <f t="shared" si="41"/>
        <v>4920</v>
      </c>
      <c r="M139" s="124"/>
    </row>
    <row r="140" spans="1:13" s="112" customFormat="1" ht="18.75">
      <c r="A140" s="112" t="s">
        <v>431</v>
      </c>
      <c r="B140" t="s">
        <v>642</v>
      </c>
      <c r="C140" t="s">
        <v>464</v>
      </c>
      <c r="D140" s="113">
        <f>SUM(D141:D142)</f>
        <v>0</v>
      </c>
      <c r="E140" s="113">
        <f t="shared" ref="E140:I140" si="43">SUM(E141:E142)</f>
        <v>102</v>
      </c>
      <c r="F140" s="113">
        <f t="shared" si="43"/>
        <v>0</v>
      </c>
      <c r="G140" s="113">
        <f t="shared" si="43"/>
        <v>0</v>
      </c>
      <c r="H140" s="113">
        <f t="shared" si="43"/>
        <v>1883</v>
      </c>
      <c r="I140" s="113">
        <f t="shared" si="43"/>
        <v>800</v>
      </c>
      <c r="J140" s="113">
        <f>SUM(D140:I140)</f>
        <v>2785</v>
      </c>
      <c r="K140" s="134" t="s">
        <v>575</v>
      </c>
      <c r="L140"/>
      <c r="M140" s="124"/>
    </row>
    <row r="141" spans="1:13">
      <c r="A141" t="s">
        <v>269</v>
      </c>
      <c r="B141" t="s">
        <v>642</v>
      </c>
      <c r="C141" t="s">
        <v>464</v>
      </c>
      <c r="D141" s="9"/>
      <c r="E141" s="9">
        <v>60</v>
      </c>
      <c r="F141" s="9"/>
      <c r="G141" s="9"/>
      <c r="H141" s="9"/>
      <c r="I141" s="9"/>
      <c r="J141" s="9">
        <v>60</v>
      </c>
      <c r="K141" s="134">
        <v>40</v>
      </c>
      <c r="L141">
        <f t="shared" si="41"/>
        <v>2400</v>
      </c>
      <c r="M141" s="124"/>
    </row>
    <row r="142" spans="1:13" ht="18.75">
      <c r="A142" t="s">
        <v>131</v>
      </c>
      <c r="B142" t="s">
        <v>642</v>
      </c>
      <c r="C142" t="s">
        <v>464</v>
      </c>
      <c r="D142" s="9"/>
      <c r="E142" s="9">
        <v>42</v>
      </c>
      <c r="F142" s="9"/>
      <c r="G142" s="9"/>
      <c r="H142" s="9">
        <v>1883</v>
      </c>
      <c r="I142" s="9">
        <v>800</v>
      </c>
      <c r="J142" s="9">
        <v>2725</v>
      </c>
      <c r="K142" s="155">
        <v>17</v>
      </c>
      <c r="L142">
        <f t="shared" si="41"/>
        <v>46325</v>
      </c>
      <c r="M142" s="124"/>
    </row>
    <row r="143" spans="1:13" s="112" customFormat="1" ht="18.75">
      <c r="A143" s="112" t="s">
        <v>328</v>
      </c>
      <c r="B143" t="s">
        <v>642</v>
      </c>
      <c r="C143" t="s">
        <v>464</v>
      </c>
      <c r="D143" s="113">
        <f>SUM(D144)</f>
        <v>0</v>
      </c>
      <c r="E143" s="113">
        <f t="shared" ref="E143:I143" si="44">SUM(E144)</f>
        <v>8</v>
      </c>
      <c r="F143" s="113">
        <f t="shared" si="44"/>
        <v>0</v>
      </c>
      <c r="G143" s="113">
        <f t="shared" si="44"/>
        <v>0</v>
      </c>
      <c r="H143" s="113">
        <f t="shared" si="44"/>
        <v>0</v>
      </c>
      <c r="I143" s="113">
        <f t="shared" si="44"/>
        <v>85</v>
      </c>
      <c r="J143" s="113">
        <f>SUM(D143:I143)</f>
        <v>93</v>
      </c>
      <c r="K143" s="134" t="s">
        <v>576</v>
      </c>
      <c r="L143"/>
      <c r="M143" s="124"/>
    </row>
    <row r="144" spans="1:13" ht="18.75">
      <c r="A144" t="s">
        <v>90</v>
      </c>
      <c r="B144" t="s">
        <v>642</v>
      </c>
      <c r="C144" t="s">
        <v>464</v>
      </c>
      <c r="D144" s="9"/>
      <c r="E144" s="9">
        <v>8</v>
      </c>
      <c r="F144" s="9"/>
      <c r="G144" s="9"/>
      <c r="H144" s="9"/>
      <c r="I144" s="9">
        <v>85</v>
      </c>
      <c r="J144" s="9">
        <v>93</v>
      </c>
      <c r="K144" s="155">
        <v>37</v>
      </c>
      <c r="L144">
        <f t="shared" si="41"/>
        <v>3441</v>
      </c>
      <c r="M144" s="124"/>
    </row>
    <row r="145" spans="1:13" s="112" customFormat="1" ht="18.75">
      <c r="A145" s="112" t="s">
        <v>325</v>
      </c>
      <c r="B145" t="s">
        <v>642</v>
      </c>
      <c r="C145" t="s">
        <v>464</v>
      </c>
      <c r="D145" s="113">
        <f>SUM(D146:D147)</f>
        <v>2361</v>
      </c>
      <c r="E145" s="113">
        <f t="shared" ref="E145:I145" si="45">SUM(E146:E147)</f>
        <v>3165</v>
      </c>
      <c r="F145" s="113">
        <f t="shared" si="45"/>
        <v>1899</v>
      </c>
      <c r="G145" s="113">
        <f t="shared" si="45"/>
        <v>848</v>
      </c>
      <c r="H145" s="113">
        <f t="shared" si="45"/>
        <v>2449</v>
      </c>
      <c r="I145" s="113">
        <f t="shared" si="45"/>
        <v>3744</v>
      </c>
      <c r="J145" s="113">
        <f>SUM(D145:I145)</f>
        <v>14466</v>
      </c>
      <c r="K145" s="134" t="s">
        <v>577</v>
      </c>
      <c r="L145"/>
      <c r="M145" s="124"/>
    </row>
    <row r="146" spans="1:13" ht="18.75">
      <c r="A146" t="s">
        <v>317</v>
      </c>
      <c r="B146" t="s">
        <v>642</v>
      </c>
      <c r="C146" t="s">
        <v>464</v>
      </c>
      <c r="D146" s="9">
        <v>2321</v>
      </c>
      <c r="E146" s="9">
        <v>3165</v>
      </c>
      <c r="F146" s="9">
        <v>1893</v>
      </c>
      <c r="G146" s="9">
        <v>804</v>
      </c>
      <c r="H146" s="9">
        <v>2449</v>
      </c>
      <c r="I146" s="9">
        <v>2975</v>
      </c>
      <c r="J146" s="9">
        <v>13607</v>
      </c>
      <c r="K146" s="155">
        <v>35</v>
      </c>
      <c r="L146">
        <f t="shared" si="41"/>
        <v>476245</v>
      </c>
    </row>
    <row r="147" spans="1:13" ht="18.75">
      <c r="A147" t="s">
        <v>86</v>
      </c>
      <c r="B147" t="s">
        <v>642</v>
      </c>
      <c r="C147" t="s">
        <v>464</v>
      </c>
      <c r="D147" s="9">
        <v>40</v>
      </c>
      <c r="E147" s="9"/>
      <c r="F147" s="9">
        <v>6</v>
      </c>
      <c r="G147" s="9">
        <v>44</v>
      </c>
      <c r="H147" s="9"/>
      <c r="I147" s="9">
        <v>769</v>
      </c>
      <c r="J147" s="9">
        <v>859</v>
      </c>
      <c r="K147" s="155">
        <v>40</v>
      </c>
      <c r="L147">
        <f t="shared" si="41"/>
        <v>34360</v>
      </c>
    </row>
    <row r="148" spans="1:13" s="112" customFormat="1" ht="18.75">
      <c r="A148" s="112" t="s">
        <v>338</v>
      </c>
      <c r="B148" t="s">
        <v>642</v>
      </c>
      <c r="C148" t="s">
        <v>464</v>
      </c>
      <c r="D148" s="113">
        <f>SUM(D149:D154)</f>
        <v>6518</v>
      </c>
      <c r="E148" s="113">
        <f t="shared" ref="E148:I148" si="46">SUM(E149:E154)</f>
        <v>18067</v>
      </c>
      <c r="F148" s="113">
        <f t="shared" si="46"/>
        <v>6845</v>
      </c>
      <c r="G148" s="113">
        <f t="shared" si="46"/>
        <v>3019</v>
      </c>
      <c r="H148" s="113">
        <f t="shared" si="46"/>
        <v>6320</v>
      </c>
      <c r="I148" s="113">
        <f t="shared" si="46"/>
        <v>13776</v>
      </c>
      <c r="J148" s="113">
        <f>SUM(D148:I148)</f>
        <v>54545</v>
      </c>
      <c r="K148" s="134" t="s">
        <v>586</v>
      </c>
      <c r="L148"/>
    </row>
    <row r="149" spans="1:13" ht="18.75">
      <c r="A149" t="s">
        <v>89</v>
      </c>
      <c r="B149" t="s">
        <v>642</v>
      </c>
      <c r="C149" t="s">
        <v>464</v>
      </c>
      <c r="D149" s="9">
        <v>3088</v>
      </c>
      <c r="E149" s="9">
        <v>8737</v>
      </c>
      <c r="F149" s="9">
        <v>3832</v>
      </c>
      <c r="G149" s="9">
        <v>1499</v>
      </c>
      <c r="H149" s="9">
        <v>5433</v>
      </c>
      <c r="I149" s="9">
        <v>7304</v>
      </c>
      <c r="J149" s="9">
        <v>29893</v>
      </c>
      <c r="K149" s="155">
        <v>20</v>
      </c>
      <c r="L149">
        <f t="shared" si="41"/>
        <v>597860</v>
      </c>
    </row>
    <row r="150" spans="1:13" ht="18.75">
      <c r="A150" t="s">
        <v>96</v>
      </c>
      <c r="B150" t="s">
        <v>642</v>
      </c>
      <c r="C150" t="s">
        <v>464</v>
      </c>
      <c r="D150" s="9">
        <v>16</v>
      </c>
      <c r="E150" s="9">
        <v>227</v>
      </c>
      <c r="F150" s="9"/>
      <c r="G150" s="9">
        <v>13</v>
      </c>
      <c r="H150" s="9">
        <v>43</v>
      </c>
      <c r="I150" s="9">
        <v>367</v>
      </c>
      <c r="J150" s="9">
        <v>666</v>
      </c>
      <c r="K150" s="155">
        <v>400</v>
      </c>
      <c r="L150">
        <f t="shared" si="41"/>
        <v>266400</v>
      </c>
    </row>
    <row r="151" spans="1:13" ht="18.75">
      <c r="A151" t="s">
        <v>91</v>
      </c>
      <c r="B151" t="s">
        <v>642</v>
      </c>
      <c r="C151" t="s">
        <v>464</v>
      </c>
      <c r="D151" s="9">
        <v>157</v>
      </c>
      <c r="E151" s="9">
        <v>1470</v>
      </c>
      <c r="F151" s="9">
        <v>97</v>
      </c>
      <c r="G151" s="9">
        <v>106</v>
      </c>
      <c r="H151" s="9">
        <v>221</v>
      </c>
      <c r="I151" s="9">
        <v>990</v>
      </c>
      <c r="J151" s="9">
        <v>3041</v>
      </c>
      <c r="K151" s="155">
        <v>400</v>
      </c>
      <c r="L151">
        <f t="shared" si="41"/>
        <v>1216400</v>
      </c>
    </row>
    <row r="152" spans="1:13" ht="18.75">
      <c r="A152" t="s">
        <v>99</v>
      </c>
      <c r="B152" t="s">
        <v>642</v>
      </c>
      <c r="C152" t="s">
        <v>464</v>
      </c>
      <c r="D152" s="9">
        <v>3</v>
      </c>
      <c r="E152" s="9">
        <v>156</v>
      </c>
      <c r="F152" s="9"/>
      <c r="G152" s="9">
        <v>5</v>
      </c>
      <c r="H152" s="9">
        <v>11</v>
      </c>
      <c r="I152" s="9">
        <v>168</v>
      </c>
      <c r="J152" s="9">
        <v>343</v>
      </c>
      <c r="K152" s="155">
        <v>800</v>
      </c>
      <c r="L152">
        <f t="shared" si="41"/>
        <v>274400</v>
      </c>
    </row>
    <row r="153" spans="1:13" ht="18.75">
      <c r="A153" t="s">
        <v>113</v>
      </c>
      <c r="B153" t="s">
        <v>642</v>
      </c>
      <c r="C153" t="s">
        <v>464</v>
      </c>
      <c r="D153" s="9">
        <v>10</v>
      </c>
      <c r="E153" s="9"/>
      <c r="F153" s="9"/>
      <c r="G153" s="9"/>
      <c r="H153" s="9"/>
      <c r="I153" s="9"/>
      <c r="J153" s="9">
        <v>10</v>
      </c>
      <c r="K153" s="155">
        <v>1000</v>
      </c>
      <c r="L153">
        <f t="shared" si="41"/>
        <v>10000</v>
      </c>
    </row>
    <row r="154" spans="1:13" ht="18.75">
      <c r="A154" t="s">
        <v>129</v>
      </c>
      <c r="B154" t="s">
        <v>642</v>
      </c>
      <c r="C154" t="s">
        <v>464</v>
      </c>
      <c r="D154" s="9">
        <v>3244</v>
      </c>
      <c r="E154" s="9">
        <v>7477</v>
      </c>
      <c r="F154" s="9">
        <v>2916</v>
      </c>
      <c r="G154" s="9">
        <v>1396</v>
      </c>
      <c r="H154" s="9">
        <v>612</v>
      </c>
      <c r="I154" s="9">
        <v>4947</v>
      </c>
      <c r="J154" s="9">
        <v>20592</v>
      </c>
      <c r="K154" s="155">
        <v>37</v>
      </c>
      <c r="L154">
        <f t="shared" si="41"/>
        <v>761904</v>
      </c>
    </row>
    <row r="155" spans="1:13" s="112" customFormat="1" ht="18.75">
      <c r="A155" s="112" t="s">
        <v>344</v>
      </c>
      <c r="B155" t="s">
        <v>642</v>
      </c>
      <c r="C155" t="s">
        <v>464</v>
      </c>
      <c r="D155" s="113">
        <f>SUM(D156)</f>
        <v>47</v>
      </c>
      <c r="E155" s="113">
        <f t="shared" ref="E155:I155" si="47">SUM(E156)</f>
        <v>1330</v>
      </c>
      <c r="F155" s="113">
        <f t="shared" si="47"/>
        <v>83</v>
      </c>
      <c r="G155" s="113">
        <f t="shared" si="47"/>
        <v>40</v>
      </c>
      <c r="H155" s="113">
        <f t="shared" si="47"/>
        <v>0</v>
      </c>
      <c r="I155" s="113">
        <f t="shared" si="47"/>
        <v>938</v>
      </c>
      <c r="J155" s="113">
        <f>SUM(D155:I155)</f>
        <v>2438</v>
      </c>
      <c r="K155" s="134" t="s">
        <v>587</v>
      </c>
      <c r="L155"/>
    </row>
    <row r="156" spans="1:13" ht="18.75">
      <c r="A156" t="s">
        <v>122</v>
      </c>
      <c r="B156" t="s">
        <v>642</v>
      </c>
      <c r="C156" t="s">
        <v>464</v>
      </c>
      <c r="D156" s="9">
        <v>47</v>
      </c>
      <c r="E156" s="9">
        <v>1330</v>
      </c>
      <c r="F156" s="9">
        <v>83</v>
      </c>
      <c r="G156" s="9">
        <v>40</v>
      </c>
      <c r="H156" s="9"/>
      <c r="I156" s="9">
        <v>938</v>
      </c>
      <c r="J156" s="9">
        <v>2438</v>
      </c>
      <c r="K156" s="155">
        <v>40</v>
      </c>
      <c r="L156">
        <f t="shared" si="41"/>
        <v>97520</v>
      </c>
    </row>
    <row r="157" spans="1:13" s="112" customFormat="1" ht="18.75">
      <c r="A157" s="112" t="s">
        <v>341</v>
      </c>
      <c r="B157" t="s">
        <v>642</v>
      </c>
      <c r="C157" t="s">
        <v>464</v>
      </c>
      <c r="D157" s="113">
        <f>SUM(D158:D159)</f>
        <v>67</v>
      </c>
      <c r="E157" s="113">
        <f t="shared" ref="E157:I157" si="48">SUM(E158:E159)</f>
        <v>20</v>
      </c>
      <c r="F157" s="113">
        <f t="shared" si="48"/>
        <v>7</v>
      </c>
      <c r="G157" s="113">
        <f t="shared" si="48"/>
        <v>0</v>
      </c>
      <c r="H157" s="113">
        <f t="shared" si="48"/>
        <v>0</v>
      </c>
      <c r="I157" s="113">
        <f t="shared" si="48"/>
        <v>33</v>
      </c>
      <c r="J157" s="113">
        <f>SUM(D157:I157)</f>
        <v>127</v>
      </c>
      <c r="K157" s="134" t="s">
        <v>588</v>
      </c>
      <c r="L157"/>
    </row>
    <row r="158" spans="1:13" ht="18.75">
      <c r="A158" t="s">
        <v>108</v>
      </c>
      <c r="B158" t="s">
        <v>642</v>
      </c>
      <c r="C158" t="s">
        <v>464</v>
      </c>
      <c r="D158" s="9">
        <v>62</v>
      </c>
      <c r="E158" s="9">
        <v>20</v>
      </c>
      <c r="F158" s="9">
        <v>7</v>
      </c>
      <c r="G158" s="9"/>
      <c r="H158" s="9"/>
      <c r="I158" s="9">
        <v>33</v>
      </c>
      <c r="J158" s="9">
        <v>122</v>
      </c>
      <c r="K158" s="155">
        <v>18</v>
      </c>
      <c r="L158">
        <f t="shared" si="41"/>
        <v>2196</v>
      </c>
    </row>
    <row r="159" spans="1:13" ht="18.75">
      <c r="A159" t="s">
        <v>247</v>
      </c>
      <c r="B159" t="s">
        <v>642</v>
      </c>
      <c r="C159" t="s">
        <v>464</v>
      </c>
      <c r="D159" s="9">
        <v>5</v>
      </c>
      <c r="E159" s="9"/>
      <c r="F159" s="9"/>
      <c r="G159" s="9"/>
      <c r="H159" s="9"/>
      <c r="I159" s="9"/>
      <c r="J159" s="9">
        <v>5</v>
      </c>
      <c r="K159" s="155">
        <v>400</v>
      </c>
      <c r="L159">
        <f t="shared" si="41"/>
        <v>2000</v>
      </c>
    </row>
    <row r="160" spans="1:13" s="112" customFormat="1" ht="18.75">
      <c r="A160" s="112" t="s">
        <v>329</v>
      </c>
      <c r="B160" t="s">
        <v>642</v>
      </c>
      <c r="C160" t="s">
        <v>464</v>
      </c>
      <c r="D160" s="113">
        <f>SUM(D161)</f>
        <v>8</v>
      </c>
      <c r="E160" s="113">
        <f t="shared" ref="E160:I160" si="49">SUM(E161)</f>
        <v>0</v>
      </c>
      <c r="F160" s="113">
        <f t="shared" si="49"/>
        <v>0</v>
      </c>
      <c r="G160" s="113">
        <f t="shared" si="49"/>
        <v>0</v>
      </c>
      <c r="H160" s="113">
        <f t="shared" si="49"/>
        <v>0</v>
      </c>
      <c r="I160" s="113">
        <f t="shared" si="49"/>
        <v>26</v>
      </c>
      <c r="J160" s="113">
        <f>SUM(D160:I160)</f>
        <v>34</v>
      </c>
      <c r="K160" s="134" t="s">
        <v>576</v>
      </c>
      <c r="L160"/>
    </row>
    <row r="161" spans="1:12" ht="18.75">
      <c r="A161" t="s">
        <v>112</v>
      </c>
      <c r="B161" t="s">
        <v>642</v>
      </c>
      <c r="C161" t="s">
        <v>464</v>
      </c>
      <c r="D161" s="9">
        <v>8</v>
      </c>
      <c r="E161" s="9"/>
      <c r="F161" s="9"/>
      <c r="G161" s="9"/>
      <c r="H161" s="9"/>
      <c r="I161" s="9">
        <v>26</v>
      </c>
      <c r="J161" s="9">
        <v>34</v>
      </c>
      <c r="K161" s="155">
        <v>25</v>
      </c>
      <c r="L161">
        <f t="shared" si="41"/>
        <v>850</v>
      </c>
    </row>
    <row r="162" spans="1:12" s="112" customFormat="1" ht="18.75">
      <c r="A162" s="112" t="s">
        <v>343</v>
      </c>
      <c r="B162" t="s">
        <v>642</v>
      </c>
      <c r="C162" t="s">
        <v>464</v>
      </c>
      <c r="D162" s="113">
        <f>SUM(D163:D164)</f>
        <v>299</v>
      </c>
      <c r="E162" s="113">
        <f t="shared" ref="E162:I162" si="50">SUM(E163:E164)</f>
        <v>464</v>
      </c>
      <c r="F162" s="113">
        <f t="shared" si="50"/>
        <v>171</v>
      </c>
      <c r="G162" s="113">
        <f t="shared" si="50"/>
        <v>447</v>
      </c>
      <c r="H162" s="113">
        <f t="shared" si="50"/>
        <v>225</v>
      </c>
      <c r="I162" s="113">
        <f t="shared" si="50"/>
        <v>626</v>
      </c>
      <c r="J162" s="113">
        <f>SUM(D162:I162)</f>
        <v>2232</v>
      </c>
      <c r="K162" s="134" t="s">
        <v>589</v>
      </c>
      <c r="L162"/>
    </row>
    <row r="163" spans="1:12" ht="18.75">
      <c r="A163" t="s">
        <v>97</v>
      </c>
      <c r="B163" t="s">
        <v>642</v>
      </c>
      <c r="C163" t="s">
        <v>464</v>
      </c>
      <c r="D163" s="9">
        <v>297</v>
      </c>
      <c r="E163" s="9">
        <v>443</v>
      </c>
      <c r="F163" s="9">
        <v>171</v>
      </c>
      <c r="G163" s="9">
        <v>438</v>
      </c>
      <c r="H163" s="9">
        <v>225</v>
      </c>
      <c r="I163" s="9">
        <v>626</v>
      </c>
      <c r="J163" s="9">
        <v>2200</v>
      </c>
      <c r="K163" s="155">
        <v>20</v>
      </c>
      <c r="L163">
        <f t="shared" si="41"/>
        <v>44000</v>
      </c>
    </row>
    <row r="164" spans="1:12" ht="18.75">
      <c r="A164" t="s">
        <v>100</v>
      </c>
      <c r="B164" t="s">
        <v>642</v>
      </c>
      <c r="C164" t="s">
        <v>464</v>
      </c>
      <c r="D164" s="9">
        <v>2</v>
      </c>
      <c r="E164" s="9">
        <v>21</v>
      </c>
      <c r="F164" s="9"/>
      <c r="G164" s="9">
        <v>9</v>
      </c>
      <c r="H164" s="9"/>
      <c r="I164" s="9"/>
      <c r="J164" s="9">
        <v>32</v>
      </c>
      <c r="K164" s="155">
        <v>500</v>
      </c>
      <c r="L164">
        <f t="shared" si="41"/>
        <v>16000</v>
      </c>
    </row>
    <row r="165" spans="1:12" s="112" customFormat="1" ht="18.75">
      <c r="A165" s="112" t="s">
        <v>413</v>
      </c>
      <c r="B165" t="s">
        <v>642</v>
      </c>
      <c r="C165" t="s">
        <v>464</v>
      </c>
      <c r="D165" s="113">
        <f>SUM(D166)</f>
        <v>2664</v>
      </c>
      <c r="E165" s="113">
        <f t="shared" ref="E165:I165" si="51">SUM(E166)</f>
        <v>4344</v>
      </c>
      <c r="F165" s="113">
        <f t="shared" si="51"/>
        <v>1644</v>
      </c>
      <c r="G165" s="113">
        <f t="shared" si="51"/>
        <v>973</v>
      </c>
      <c r="H165" s="113">
        <f t="shared" si="51"/>
        <v>2687</v>
      </c>
      <c r="I165" s="113">
        <f t="shared" si="51"/>
        <v>2698</v>
      </c>
      <c r="J165" s="113">
        <f>SUM(D165:I165)</f>
        <v>15010</v>
      </c>
      <c r="K165" s="134" t="s">
        <v>590</v>
      </c>
      <c r="L165"/>
    </row>
    <row r="166" spans="1:12" ht="18.75">
      <c r="A166" t="s">
        <v>87</v>
      </c>
      <c r="B166" t="s">
        <v>642</v>
      </c>
      <c r="C166" t="s">
        <v>464</v>
      </c>
      <c r="D166" s="9">
        <v>2664</v>
      </c>
      <c r="E166" s="9">
        <v>4344</v>
      </c>
      <c r="F166" s="9">
        <v>1644</v>
      </c>
      <c r="G166" s="9">
        <v>973</v>
      </c>
      <c r="H166" s="9">
        <v>2687</v>
      </c>
      <c r="I166" s="9">
        <v>2698</v>
      </c>
      <c r="J166" s="9">
        <v>15010</v>
      </c>
      <c r="K166" s="155">
        <v>40</v>
      </c>
      <c r="L166">
        <f t="shared" si="41"/>
        <v>600400</v>
      </c>
    </row>
    <row r="167" spans="1:12" s="112" customFormat="1" ht="18.75">
      <c r="A167" s="112" t="s">
        <v>363</v>
      </c>
      <c r="B167" t="s">
        <v>642</v>
      </c>
      <c r="C167" t="s">
        <v>464</v>
      </c>
      <c r="D167" s="113">
        <f>SUM(D168:D169)</f>
        <v>20</v>
      </c>
      <c r="E167" s="113">
        <f t="shared" ref="E167:I167" si="52">SUM(E168:E169)</f>
        <v>10</v>
      </c>
      <c r="F167" s="113">
        <f t="shared" si="52"/>
        <v>0</v>
      </c>
      <c r="G167" s="113">
        <f t="shared" si="52"/>
        <v>8</v>
      </c>
      <c r="H167" s="113">
        <f t="shared" si="52"/>
        <v>0</v>
      </c>
      <c r="I167" s="113">
        <f t="shared" si="52"/>
        <v>18</v>
      </c>
      <c r="J167" s="113">
        <f>SUM(D167:I167)</f>
        <v>56</v>
      </c>
      <c r="K167" s="134" t="s">
        <v>579</v>
      </c>
      <c r="L167"/>
    </row>
    <row r="168" spans="1:12" ht="18.75">
      <c r="A168" t="s">
        <v>248</v>
      </c>
      <c r="B168" t="s">
        <v>642</v>
      </c>
      <c r="C168" t="s">
        <v>464</v>
      </c>
      <c r="D168" s="9"/>
      <c r="E168" s="9"/>
      <c r="F168" s="9"/>
      <c r="G168" s="9"/>
      <c r="H168" s="9"/>
      <c r="I168" s="9"/>
      <c r="J168" s="9"/>
      <c r="K168" s="155">
        <v>400</v>
      </c>
      <c r="L168">
        <f t="shared" si="41"/>
        <v>0</v>
      </c>
    </row>
    <row r="169" spans="1:12" ht="18.75">
      <c r="A169" t="s">
        <v>107</v>
      </c>
      <c r="B169" t="s">
        <v>642</v>
      </c>
      <c r="C169" t="s">
        <v>464</v>
      </c>
      <c r="D169" s="9">
        <v>20</v>
      </c>
      <c r="E169" s="9">
        <v>10</v>
      </c>
      <c r="F169" s="9"/>
      <c r="G169" s="9">
        <v>8</v>
      </c>
      <c r="H169" s="9"/>
      <c r="I169" s="9">
        <v>18</v>
      </c>
      <c r="J169" s="9">
        <v>56</v>
      </c>
      <c r="K169" s="155">
        <v>40</v>
      </c>
      <c r="L169">
        <f t="shared" si="41"/>
        <v>2240</v>
      </c>
    </row>
    <row r="170" spans="1:12" s="112" customFormat="1" ht="18.75">
      <c r="A170" s="112" t="s">
        <v>337</v>
      </c>
      <c r="B170" t="s">
        <v>642</v>
      </c>
      <c r="C170" t="s">
        <v>464</v>
      </c>
      <c r="D170" s="113">
        <f>SUM(D171:D172)</f>
        <v>412</v>
      </c>
      <c r="E170" s="113">
        <f t="shared" ref="E170:I170" si="53">SUM(E171:E172)</f>
        <v>799</v>
      </c>
      <c r="F170" s="113">
        <f t="shared" si="53"/>
        <v>1022</v>
      </c>
      <c r="G170" s="113">
        <f t="shared" si="53"/>
        <v>334</v>
      </c>
      <c r="H170" s="113">
        <f t="shared" si="53"/>
        <v>2136</v>
      </c>
      <c r="I170" s="113">
        <f t="shared" si="53"/>
        <v>1420</v>
      </c>
      <c r="J170" s="113">
        <f>SUM(D170:I170)</f>
        <v>6123</v>
      </c>
      <c r="K170" s="134" t="s">
        <v>591</v>
      </c>
      <c r="L170"/>
    </row>
    <row r="171" spans="1:12" ht="18.75">
      <c r="A171" t="s">
        <v>313</v>
      </c>
      <c r="B171" t="s">
        <v>642</v>
      </c>
      <c r="C171" t="s">
        <v>464</v>
      </c>
      <c r="D171" s="9">
        <v>412</v>
      </c>
      <c r="E171" s="9">
        <v>799</v>
      </c>
      <c r="F171" s="9">
        <v>1022</v>
      </c>
      <c r="G171" s="9">
        <v>334</v>
      </c>
      <c r="H171" s="9">
        <v>2136</v>
      </c>
      <c r="I171" s="9">
        <v>1420</v>
      </c>
      <c r="J171" s="9">
        <v>6123</v>
      </c>
      <c r="K171" s="155">
        <v>20</v>
      </c>
      <c r="L171">
        <f t="shared" si="41"/>
        <v>122460</v>
      </c>
    </row>
    <row r="172" spans="1:12" ht="18.75">
      <c r="A172" t="s">
        <v>314</v>
      </c>
      <c r="B172" t="s">
        <v>642</v>
      </c>
      <c r="C172" t="s">
        <v>464</v>
      </c>
      <c r="D172" s="9"/>
      <c r="E172" s="9"/>
      <c r="F172" s="9"/>
      <c r="G172" s="9"/>
      <c r="H172" s="9"/>
      <c r="I172" s="9"/>
      <c r="J172" s="9"/>
      <c r="K172" s="155">
        <v>400</v>
      </c>
      <c r="L172">
        <f t="shared" si="41"/>
        <v>0</v>
      </c>
    </row>
    <row r="173" spans="1:12">
      <c r="A173" s="61" t="s">
        <v>459</v>
      </c>
      <c r="B173" t="s">
        <v>642</v>
      </c>
      <c r="C173" t="s">
        <v>639</v>
      </c>
      <c r="D173" s="9"/>
      <c r="E173" s="9"/>
      <c r="F173" s="9"/>
      <c r="G173" s="9"/>
      <c r="H173" s="9"/>
      <c r="I173" s="9"/>
      <c r="J173" s="9"/>
      <c r="K173" s="134" t="s">
        <v>583</v>
      </c>
      <c r="L173" s="136">
        <f>SUM(L175:L189)</f>
        <v>252765</v>
      </c>
    </row>
    <row r="174" spans="1:12" s="112" customFormat="1" ht="18.75">
      <c r="A174" s="112" t="s">
        <v>330</v>
      </c>
      <c r="B174" t="s">
        <v>642</v>
      </c>
      <c r="C174" t="s">
        <v>639</v>
      </c>
      <c r="D174" s="113">
        <f>SUM(D175)</f>
        <v>0</v>
      </c>
      <c r="E174" s="113">
        <f t="shared" ref="E174:I174" si="54">SUM(E175)</f>
        <v>0</v>
      </c>
      <c r="F174" s="113">
        <f t="shared" si="54"/>
        <v>0</v>
      </c>
      <c r="G174" s="113">
        <f t="shared" si="54"/>
        <v>58</v>
      </c>
      <c r="H174" s="113">
        <f t="shared" si="54"/>
        <v>161</v>
      </c>
      <c r="I174" s="113">
        <f t="shared" si="54"/>
        <v>0</v>
      </c>
      <c r="J174" s="113">
        <f>SUM(D174:I174)</f>
        <v>219</v>
      </c>
      <c r="K174" s="134" t="s">
        <v>582</v>
      </c>
      <c r="L174"/>
    </row>
    <row r="175" spans="1:12">
      <c r="A175" t="s">
        <v>119</v>
      </c>
      <c r="B175" t="s">
        <v>642</v>
      </c>
      <c r="C175" t="s">
        <v>639</v>
      </c>
      <c r="D175" s="9"/>
      <c r="E175" s="9"/>
      <c r="F175" s="9"/>
      <c r="G175" s="9">
        <v>58</v>
      </c>
      <c r="H175" s="9">
        <v>161</v>
      </c>
      <c r="I175" s="9"/>
      <c r="J175" s="9">
        <v>219</v>
      </c>
      <c r="K175" s="134">
        <v>20</v>
      </c>
      <c r="L175">
        <f t="shared" si="41"/>
        <v>4380</v>
      </c>
    </row>
    <row r="176" spans="1:12" s="112" customFormat="1" ht="18.75">
      <c r="A176" s="112" t="s">
        <v>324</v>
      </c>
      <c r="B176" t="s">
        <v>642</v>
      </c>
      <c r="C176" t="s">
        <v>639</v>
      </c>
      <c r="D176" s="113">
        <f>SUM(D177:D180)</f>
        <v>1419</v>
      </c>
      <c r="E176" s="113">
        <f t="shared" ref="E176:I176" si="55">SUM(E177:E180)</f>
        <v>808</v>
      </c>
      <c r="F176" s="113">
        <f t="shared" si="55"/>
        <v>455</v>
      </c>
      <c r="G176" s="113">
        <f t="shared" si="55"/>
        <v>308</v>
      </c>
      <c r="H176" s="113">
        <f t="shared" si="55"/>
        <v>649</v>
      </c>
      <c r="I176" s="113">
        <f t="shared" si="55"/>
        <v>980</v>
      </c>
      <c r="J176" s="113">
        <f>SUM(D176:I176)</f>
        <v>4619</v>
      </c>
      <c r="K176" s="134" t="s">
        <v>584</v>
      </c>
      <c r="L176"/>
    </row>
    <row r="177" spans="1:13">
      <c r="A177" t="s">
        <v>114</v>
      </c>
      <c r="B177" t="s">
        <v>642</v>
      </c>
      <c r="C177" t="s">
        <v>639</v>
      </c>
      <c r="D177" s="9">
        <v>22</v>
      </c>
      <c r="E177" s="9">
        <v>2</v>
      </c>
      <c r="F177" s="9">
        <v>2</v>
      </c>
      <c r="G177" s="9"/>
      <c r="H177" s="9">
        <v>16</v>
      </c>
      <c r="I177" s="9">
        <v>18</v>
      </c>
      <c r="J177" s="9">
        <v>60</v>
      </c>
      <c r="K177" s="134">
        <v>40</v>
      </c>
      <c r="L177">
        <f t="shared" si="41"/>
        <v>2400</v>
      </c>
    </row>
    <row r="178" spans="1:13">
      <c r="A178" t="s">
        <v>109</v>
      </c>
      <c r="B178" t="s">
        <v>642</v>
      </c>
      <c r="C178" t="s">
        <v>639</v>
      </c>
      <c r="D178" s="9"/>
      <c r="E178" s="9"/>
      <c r="F178" s="9"/>
      <c r="G178" s="9"/>
      <c r="H178" s="9"/>
      <c r="I178" s="9">
        <v>9</v>
      </c>
      <c r="J178" s="9">
        <v>9</v>
      </c>
      <c r="K178" s="134">
        <v>40</v>
      </c>
      <c r="L178">
        <f t="shared" si="41"/>
        <v>360</v>
      </c>
    </row>
    <row r="179" spans="1:13">
      <c r="A179" t="s">
        <v>128</v>
      </c>
      <c r="B179" t="s">
        <v>642</v>
      </c>
      <c r="C179" t="s">
        <v>639</v>
      </c>
      <c r="D179" s="9">
        <v>1397</v>
      </c>
      <c r="E179" s="9">
        <v>806</v>
      </c>
      <c r="F179" s="9">
        <v>453</v>
      </c>
      <c r="G179" s="9">
        <v>293</v>
      </c>
      <c r="H179" s="9">
        <v>633</v>
      </c>
      <c r="I179" s="9">
        <v>144</v>
      </c>
      <c r="J179" s="9">
        <v>3726</v>
      </c>
      <c r="K179" s="134">
        <v>35</v>
      </c>
      <c r="L179">
        <f t="shared" si="41"/>
        <v>130410</v>
      </c>
    </row>
    <row r="180" spans="1:13">
      <c r="A180" t="s">
        <v>92</v>
      </c>
      <c r="B180" t="s">
        <v>642</v>
      </c>
      <c r="C180" t="s">
        <v>639</v>
      </c>
      <c r="D180" s="9"/>
      <c r="E180" s="9">
        <v>0</v>
      </c>
      <c r="F180" s="9"/>
      <c r="G180" s="9">
        <v>15</v>
      </c>
      <c r="H180" s="9"/>
      <c r="I180" s="9">
        <v>809</v>
      </c>
      <c r="J180" s="9">
        <v>824</v>
      </c>
      <c r="K180" s="134">
        <v>40</v>
      </c>
      <c r="L180">
        <f t="shared" si="41"/>
        <v>32960</v>
      </c>
    </row>
    <row r="181" spans="1:13">
      <c r="A181" t="s">
        <v>319</v>
      </c>
      <c r="B181" t="s">
        <v>642</v>
      </c>
      <c r="C181" t="s">
        <v>639</v>
      </c>
      <c r="D181" s="9">
        <v>623</v>
      </c>
      <c r="E181" s="9">
        <v>27</v>
      </c>
      <c r="F181" s="9">
        <v>172</v>
      </c>
      <c r="G181" s="9">
        <v>35</v>
      </c>
      <c r="H181" s="9">
        <v>285</v>
      </c>
      <c r="I181" s="9">
        <v>58</v>
      </c>
      <c r="J181" s="9">
        <v>1200</v>
      </c>
      <c r="K181" s="134">
        <v>35</v>
      </c>
      <c r="L181">
        <f t="shared" si="41"/>
        <v>42000</v>
      </c>
    </row>
    <row r="182" spans="1:13">
      <c r="A182" t="s">
        <v>106</v>
      </c>
      <c r="B182" t="s">
        <v>642</v>
      </c>
      <c r="C182" t="s">
        <v>639</v>
      </c>
      <c r="D182" s="9"/>
      <c r="E182" s="9">
        <v>0</v>
      </c>
      <c r="F182" s="9"/>
      <c r="G182" s="9">
        <v>63</v>
      </c>
      <c r="H182" s="9"/>
      <c r="I182" s="9">
        <v>177</v>
      </c>
      <c r="J182" s="9">
        <v>240</v>
      </c>
      <c r="K182" s="134">
        <v>40</v>
      </c>
      <c r="L182">
        <f t="shared" si="41"/>
        <v>9600</v>
      </c>
    </row>
    <row r="183" spans="1:13">
      <c r="B183" t="s">
        <v>642</v>
      </c>
      <c r="C183" t="s">
        <v>639</v>
      </c>
      <c r="D183" s="9"/>
      <c r="E183" s="9"/>
      <c r="F183" s="9"/>
      <c r="G183" s="9"/>
      <c r="H183" s="9"/>
      <c r="I183" s="9"/>
      <c r="J183" s="9"/>
      <c r="M183" s="124"/>
    </row>
    <row r="184" spans="1:13">
      <c r="B184" t="s">
        <v>642</v>
      </c>
      <c r="C184" t="s">
        <v>639</v>
      </c>
      <c r="D184" s="9"/>
      <c r="E184" s="9"/>
      <c r="F184" s="9"/>
      <c r="G184" s="9"/>
      <c r="H184" s="9"/>
      <c r="I184" s="9"/>
      <c r="J184" s="9"/>
      <c r="M184" s="124"/>
    </row>
    <row r="185" spans="1:13" s="112" customFormat="1" ht="18.75">
      <c r="A185" s="112" t="s">
        <v>326</v>
      </c>
      <c r="B185" t="s">
        <v>642</v>
      </c>
      <c r="C185" t="s">
        <v>639</v>
      </c>
      <c r="D185" s="113">
        <f>SUM(D186:D187)</f>
        <v>0</v>
      </c>
      <c r="E185" s="113">
        <f t="shared" ref="E185:I185" si="56">SUM(E186:E187)</f>
        <v>0</v>
      </c>
      <c r="F185" s="113">
        <f t="shared" si="56"/>
        <v>20</v>
      </c>
      <c r="G185" s="113">
        <f t="shared" si="56"/>
        <v>0</v>
      </c>
      <c r="H185" s="113">
        <f t="shared" si="56"/>
        <v>0</v>
      </c>
      <c r="I185" s="113">
        <f t="shared" si="56"/>
        <v>0</v>
      </c>
      <c r="J185" s="113">
        <f>SUM(D185:I185)</f>
        <v>20</v>
      </c>
      <c r="K185" s="134" t="s">
        <v>574</v>
      </c>
      <c r="L185"/>
    </row>
    <row r="186" spans="1:13">
      <c r="A186" t="s">
        <v>121</v>
      </c>
      <c r="B186" t="s">
        <v>642</v>
      </c>
      <c r="C186" t="s">
        <v>639</v>
      </c>
      <c r="D186" s="9"/>
      <c r="E186" s="9"/>
      <c r="F186" s="9"/>
      <c r="G186" s="9"/>
      <c r="H186" s="9"/>
      <c r="I186" s="9"/>
      <c r="J186" s="9"/>
      <c r="K186" s="134">
        <v>18</v>
      </c>
      <c r="L186">
        <f t="shared" si="41"/>
        <v>0</v>
      </c>
    </row>
    <row r="187" spans="1:13">
      <c r="A187" t="s">
        <v>103</v>
      </c>
      <c r="B187" t="s">
        <v>642</v>
      </c>
      <c r="C187" t="s">
        <v>639</v>
      </c>
      <c r="D187" s="9"/>
      <c r="E187" s="9"/>
      <c r="F187" s="9">
        <v>20</v>
      </c>
      <c r="G187" s="9"/>
      <c r="H187" s="9"/>
      <c r="I187" s="9"/>
      <c r="J187" s="9">
        <v>20</v>
      </c>
      <c r="K187" s="134">
        <v>40</v>
      </c>
      <c r="L187">
        <f t="shared" si="41"/>
        <v>800</v>
      </c>
    </row>
    <row r="188" spans="1:13" s="112" customFormat="1" ht="18.75">
      <c r="A188" s="112" t="s">
        <v>325</v>
      </c>
      <c r="B188" t="s">
        <v>642</v>
      </c>
      <c r="C188" t="s">
        <v>639</v>
      </c>
      <c r="D188" s="113">
        <f>SUM(D189)</f>
        <v>108</v>
      </c>
      <c r="E188" s="113">
        <f t="shared" ref="E188:I188" si="57">SUM(E189)</f>
        <v>69</v>
      </c>
      <c r="F188" s="113">
        <f t="shared" si="57"/>
        <v>79</v>
      </c>
      <c r="G188" s="113">
        <f t="shared" si="57"/>
        <v>45</v>
      </c>
      <c r="H188" s="113">
        <f t="shared" si="57"/>
        <v>256</v>
      </c>
      <c r="I188" s="113">
        <f t="shared" si="57"/>
        <v>296</v>
      </c>
      <c r="J188" s="113">
        <f>SUM(D188:I188)</f>
        <v>853</v>
      </c>
      <c r="K188" s="134" t="s">
        <v>577</v>
      </c>
      <c r="L188"/>
    </row>
    <row r="189" spans="1:13">
      <c r="A189" t="s">
        <v>470</v>
      </c>
      <c r="B189" t="s">
        <v>642</v>
      </c>
      <c r="C189" t="s">
        <v>639</v>
      </c>
      <c r="D189" s="9">
        <v>108</v>
      </c>
      <c r="E189" s="9">
        <v>69</v>
      </c>
      <c r="F189" s="9">
        <v>79</v>
      </c>
      <c r="G189" s="9">
        <v>45</v>
      </c>
      <c r="H189" s="9">
        <v>256</v>
      </c>
      <c r="I189" s="9">
        <v>296</v>
      </c>
      <c r="J189" s="9">
        <v>853</v>
      </c>
      <c r="K189" s="134">
        <v>35</v>
      </c>
      <c r="L189">
        <f t="shared" si="41"/>
        <v>29855</v>
      </c>
    </row>
    <row r="190" spans="1:13" s="115" customFormat="1" ht="18.75">
      <c r="A190" s="115" t="s">
        <v>132</v>
      </c>
      <c r="D190" s="116">
        <v>9251</v>
      </c>
      <c r="E190" s="116">
        <v>12756</v>
      </c>
      <c r="F190" s="116">
        <v>4538</v>
      </c>
      <c r="G190" s="116">
        <v>527</v>
      </c>
      <c r="H190" s="116">
        <v>4527</v>
      </c>
      <c r="I190" s="116">
        <v>10976</v>
      </c>
      <c r="J190" s="116">
        <v>42575</v>
      </c>
      <c r="K190" s="134" t="s">
        <v>592</v>
      </c>
      <c r="L190" s="26">
        <f>SUM(L192:L227)</f>
        <v>2373474</v>
      </c>
    </row>
    <row r="191" spans="1:13" s="112" customFormat="1" ht="18.75">
      <c r="A191" s="112" t="s">
        <v>443</v>
      </c>
      <c r="D191" s="113">
        <f>SUM(D192)</f>
        <v>0</v>
      </c>
      <c r="E191" s="113">
        <f t="shared" ref="E191:I191" si="58">SUM(E192)</f>
        <v>0</v>
      </c>
      <c r="F191" s="113">
        <f t="shared" si="58"/>
        <v>0</v>
      </c>
      <c r="G191" s="113">
        <f t="shared" si="58"/>
        <v>0</v>
      </c>
      <c r="H191" s="113">
        <f t="shared" si="58"/>
        <v>0</v>
      </c>
      <c r="I191" s="113">
        <f t="shared" si="58"/>
        <v>0</v>
      </c>
      <c r="J191" s="113">
        <f>SUM(D191:I191)</f>
        <v>0</v>
      </c>
      <c r="K191" s="134" t="s">
        <v>593</v>
      </c>
      <c r="L191"/>
    </row>
    <row r="192" spans="1:13">
      <c r="A192" t="s">
        <v>151</v>
      </c>
      <c r="B192" t="s">
        <v>636</v>
      </c>
      <c r="C192" t="s">
        <v>636</v>
      </c>
      <c r="D192" s="9"/>
      <c r="E192" s="9"/>
      <c r="F192" s="9"/>
      <c r="G192" s="9"/>
      <c r="H192" s="9"/>
      <c r="I192" s="9"/>
      <c r="J192" s="9"/>
      <c r="K192" s="134">
        <v>40</v>
      </c>
      <c r="L192">
        <f t="shared" si="41"/>
        <v>0</v>
      </c>
    </row>
    <row r="193" spans="1:12" s="112" customFormat="1" ht="18.75">
      <c r="A193" s="112" t="s">
        <v>396</v>
      </c>
      <c r="B193" t="s">
        <v>636</v>
      </c>
      <c r="C193" t="s">
        <v>636</v>
      </c>
      <c r="D193" s="113">
        <f>SUM(D194)</f>
        <v>0</v>
      </c>
      <c r="E193" s="113">
        <f t="shared" ref="E193:I193" si="59">SUM(E194)</f>
        <v>0</v>
      </c>
      <c r="F193" s="113">
        <f t="shared" si="59"/>
        <v>0</v>
      </c>
      <c r="G193" s="113">
        <f t="shared" si="59"/>
        <v>0</v>
      </c>
      <c r="H193" s="113">
        <f t="shared" si="59"/>
        <v>0</v>
      </c>
      <c r="I193" s="113">
        <f t="shared" si="59"/>
        <v>128</v>
      </c>
      <c r="J193" s="113">
        <f>SUM(D193:I193)</f>
        <v>128</v>
      </c>
      <c r="K193" s="134" t="s">
        <v>594</v>
      </c>
      <c r="L193"/>
    </row>
    <row r="194" spans="1:12">
      <c r="A194" t="s">
        <v>160</v>
      </c>
      <c r="B194" t="s">
        <v>636</v>
      </c>
      <c r="C194" t="s">
        <v>636</v>
      </c>
      <c r="D194" s="9"/>
      <c r="E194" s="9"/>
      <c r="F194" s="9"/>
      <c r="G194" s="9"/>
      <c r="H194" s="9"/>
      <c r="I194" s="9">
        <v>128</v>
      </c>
      <c r="J194" s="9">
        <v>128</v>
      </c>
      <c r="K194" s="134">
        <v>40</v>
      </c>
      <c r="L194">
        <f t="shared" si="41"/>
        <v>5120</v>
      </c>
    </row>
    <row r="195" spans="1:12" s="112" customFormat="1" ht="18.75">
      <c r="A195" s="112" t="s">
        <v>450</v>
      </c>
      <c r="B195" t="s">
        <v>636</v>
      </c>
      <c r="C195" t="s">
        <v>636</v>
      </c>
      <c r="D195" s="113">
        <f>SUM(D196)</f>
        <v>0</v>
      </c>
      <c r="E195" s="113">
        <f t="shared" ref="E195:I195" si="60">SUM(E196)</f>
        <v>0</v>
      </c>
      <c r="F195" s="113">
        <f t="shared" si="60"/>
        <v>0</v>
      </c>
      <c r="G195" s="113">
        <f t="shared" si="60"/>
        <v>0</v>
      </c>
      <c r="H195" s="113">
        <f t="shared" si="60"/>
        <v>0</v>
      </c>
      <c r="I195" s="113">
        <f t="shared" si="60"/>
        <v>10</v>
      </c>
      <c r="J195" s="113">
        <f>SUM(D195:I195)</f>
        <v>10</v>
      </c>
      <c r="K195" s="134" t="s">
        <v>595</v>
      </c>
      <c r="L195"/>
    </row>
    <row r="196" spans="1:12">
      <c r="A196" t="s">
        <v>252</v>
      </c>
      <c r="B196" t="s">
        <v>636</v>
      </c>
      <c r="C196" t="s">
        <v>636</v>
      </c>
      <c r="D196" s="9"/>
      <c r="E196" s="9"/>
      <c r="F196" s="9"/>
      <c r="G196" s="9"/>
      <c r="H196" s="9"/>
      <c r="I196" s="9">
        <v>10</v>
      </c>
      <c r="J196" s="9">
        <v>10</v>
      </c>
      <c r="K196" s="134">
        <v>375</v>
      </c>
      <c r="L196">
        <f t="shared" si="41"/>
        <v>3750</v>
      </c>
    </row>
    <row r="197" spans="1:12" s="112" customFormat="1" ht="18.75">
      <c r="A197" s="112" t="s">
        <v>345</v>
      </c>
      <c r="B197" t="s">
        <v>636</v>
      </c>
      <c r="C197" t="s">
        <v>636</v>
      </c>
      <c r="D197" s="113">
        <f>SUM(D198:D208)</f>
        <v>5579</v>
      </c>
      <c r="E197" s="113">
        <f t="shared" ref="E197:I197" si="61">SUM(E198:E208)</f>
        <v>7442</v>
      </c>
      <c r="F197" s="113">
        <f t="shared" si="61"/>
        <v>2849</v>
      </c>
      <c r="G197" s="113">
        <f t="shared" si="61"/>
        <v>331</v>
      </c>
      <c r="H197" s="113">
        <f t="shared" si="61"/>
        <v>3121</v>
      </c>
      <c r="I197" s="113">
        <f t="shared" si="61"/>
        <v>5324</v>
      </c>
      <c r="J197" s="113">
        <f>SUM(D197:I197)</f>
        <v>24646</v>
      </c>
      <c r="K197" s="134" t="s">
        <v>596</v>
      </c>
      <c r="L197"/>
    </row>
    <row r="198" spans="1:12">
      <c r="A198" t="s">
        <v>152</v>
      </c>
      <c r="B198" t="s">
        <v>636</v>
      </c>
      <c r="C198" t="s">
        <v>636</v>
      </c>
      <c r="D198" s="9">
        <v>10</v>
      </c>
      <c r="E198" s="9">
        <v>6</v>
      </c>
      <c r="F198" s="9"/>
      <c r="G198" s="9"/>
      <c r="H198" s="9"/>
      <c r="I198" s="9"/>
      <c r="J198" s="9">
        <v>16</v>
      </c>
      <c r="K198" s="134">
        <v>50</v>
      </c>
      <c r="L198">
        <f t="shared" si="41"/>
        <v>800</v>
      </c>
    </row>
    <row r="199" spans="1:12" ht="18.75">
      <c r="A199" t="s">
        <v>142</v>
      </c>
      <c r="B199" t="s">
        <v>636</v>
      </c>
      <c r="C199" t="s">
        <v>636</v>
      </c>
      <c r="D199" s="9">
        <v>12</v>
      </c>
      <c r="E199" s="9">
        <v>79</v>
      </c>
      <c r="F199" s="9"/>
      <c r="G199" s="9"/>
      <c r="H199" s="9">
        <v>5</v>
      </c>
      <c r="I199" s="9">
        <v>8</v>
      </c>
      <c r="J199" s="9">
        <v>104</v>
      </c>
      <c r="K199" s="155">
        <v>400</v>
      </c>
      <c r="L199">
        <f t="shared" si="41"/>
        <v>41600</v>
      </c>
    </row>
    <row r="200" spans="1:12">
      <c r="A200" t="s">
        <v>141</v>
      </c>
      <c r="B200" t="s">
        <v>636</v>
      </c>
      <c r="C200" t="s">
        <v>636</v>
      </c>
      <c r="D200" s="9">
        <v>1930</v>
      </c>
      <c r="E200" s="9">
        <v>1757</v>
      </c>
      <c r="F200" s="9">
        <v>773</v>
      </c>
      <c r="G200" s="9">
        <v>110</v>
      </c>
      <c r="H200" s="9">
        <v>396</v>
      </c>
      <c r="I200" s="9">
        <v>765</v>
      </c>
      <c r="J200" s="9">
        <v>5731</v>
      </c>
      <c r="K200" s="134">
        <v>50</v>
      </c>
      <c r="L200">
        <f t="shared" si="41"/>
        <v>286550</v>
      </c>
    </row>
    <row r="201" spans="1:12">
      <c r="A201" t="s">
        <v>144</v>
      </c>
      <c r="B201" t="s">
        <v>636</v>
      </c>
      <c r="C201" t="s">
        <v>636</v>
      </c>
      <c r="D201" s="9"/>
      <c r="E201" s="9"/>
      <c r="F201" s="9"/>
      <c r="G201" s="9"/>
      <c r="H201" s="9">
        <v>3</v>
      </c>
      <c r="I201" s="9"/>
      <c r="J201" s="9">
        <v>3</v>
      </c>
      <c r="K201" s="134">
        <v>400</v>
      </c>
      <c r="L201">
        <f t="shared" si="41"/>
        <v>1200</v>
      </c>
    </row>
    <row r="202" spans="1:12">
      <c r="A202" t="s">
        <v>133</v>
      </c>
      <c r="B202" t="s">
        <v>636</v>
      </c>
      <c r="C202" t="s">
        <v>636</v>
      </c>
      <c r="D202" s="9">
        <v>20</v>
      </c>
      <c r="E202" s="9">
        <v>5</v>
      </c>
      <c r="F202" s="9"/>
      <c r="G202" s="9"/>
      <c r="H202" s="9">
        <v>380</v>
      </c>
      <c r="I202" s="9">
        <v>95</v>
      </c>
      <c r="J202" s="9">
        <v>500</v>
      </c>
      <c r="K202" s="134">
        <v>50</v>
      </c>
      <c r="L202">
        <f t="shared" si="41"/>
        <v>25000</v>
      </c>
    </row>
    <row r="203" spans="1:12">
      <c r="A203" t="s">
        <v>143</v>
      </c>
      <c r="B203" t="s">
        <v>636</v>
      </c>
      <c r="C203" t="s">
        <v>636</v>
      </c>
      <c r="D203" s="9">
        <v>10</v>
      </c>
      <c r="E203" s="9">
        <v>65</v>
      </c>
      <c r="F203" s="9"/>
      <c r="G203" s="9"/>
      <c r="H203" s="9"/>
      <c r="I203" s="9">
        <v>26</v>
      </c>
      <c r="J203" s="9">
        <v>101</v>
      </c>
      <c r="K203" s="134">
        <v>400</v>
      </c>
      <c r="L203">
        <f t="shared" si="41"/>
        <v>40400</v>
      </c>
    </row>
    <row r="204" spans="1:12">
      <c r="A204" t="s">
        <v>134</v>
      </c>
      <c r="B204" t="s">
        <v>636</v>
      </c>
      <c r="C204" t="s">
        <v>636</v>
      </c>
      <c r="D204" s="9">
        <v>1848</v>
      </c>
      <c r="E204" s="9">
        <v>1976</v>
      </c>
      <c r="F204" s="9">
        <v>752</v>
      </c>
      <c r="G204" s="9">
        <v>129</v>
      </c>
      <c r="H204" s="9">
        <v>582</v>
      </c>
      <c r="I204" s="9">
        <v>1470</v>
      </c>
      <c r="J204" s="9">
        <v>6757</v>
      </c>
      <c r="K204" s="134">
        <v>50</v>
      </c>
      <c r="L204">
        <f t="shared" ref="L204:L267" si="62">K204*J204</f>
        <v>337850</v>
      </c>
    </row>
    <row r="205" spans="1:12">
      <c r="A205" t="s">
        <v>135</v>
      </c>
      <c r="B205" t="s">
        <v>636</v>
      </c>
      <c r="C205" t="s">
        <v>636</v>
      </c>
      <c r="D205" s="9">
        <v>7</v>
      </c>
      <c r="E205" s="9">
        <v>171</v>
      </c>
      <c r="F205" s="9"/>
      <c r="G205" s="9"/>
      <c r="H205" s="9">
        <v>59</v>
      </c>
      <c r="I205" s="9">
        <v>179</v>
      </c>
      <c r="J205" s="9">
        <v>416</v>
      </c>
      <c r="K205" s="134">
        <v>400</v>
      </c>
      <c r="L205">
        <f t="shared" si="62"/>
        <v>166400</v>
      </c>
    </row>
    <row r="206" spans="1:12">
      <c r="A206" t="s">
        <v>136</v>
      </c>
      <c r="B206" t="s">
        <v>636</v>
      </c>
      <c r="C206" t="s">
        <v>636</v>
      </c>
      <c r="D206" s="9">
        <v>1635</v>
      </c>
      <c r="E206" s="9">
        <v>3376</v>
      </c>
      <c r="F206" s="9">
        <v>1196</v>
      </c>
      <c r="G206" s="9">
        <v>92</v>
      </c>
      <c r="H206" s="9">
        <v>1531</v>
      </c>
      <c r="I206" s="9">
        <v>2742</v>
      </c>
      <c r="J206" s="9">
        <v>10572</v>
      </c>
      <c r="K206" s="134">
        <v>50</v>
      </c>
      <c r="L206">
        <f t="shared" si="62"/>
        <v>528600</v>
      </c>
    </row>
    <row r="207" spans="1:12">
      <c r="A207" t="s">
        <v>147</v>
      </c>
      <c r="B207" t="s">
        <v>636</v>
      </c>
      <c r="C207" t="s">
        <v>636</v>
      </c>
      <c r="D207" s="9"/>
      <c r="E207" s="9"/>
      <c r="F207" s="9"/>
      <c r="G207" s="9"/>
      <c r="H207" s="9">
        <v>12</v>
      </c>
      <c r="I207" s="9"/>
      <c r="J207" s="9">
        <v>12</v>
      </c>
      <c r="K207" s="134">
        <v>400</v>
      </c>
      <c r="L207">
        <f t="shared" si="62"/>
        <v>4800</v>
      </c>
    </row>
    <row r="208" spans="1:12">
      <c r="A208" t="s">
        <v>146</v>
      </c>
      <c r="B208" t="s">
        <v>636</v>
      </c>
      <c r="C208" t="s">
        <v>636</v>
      </c>
      <c r="D208" s="9">
        <v>107</v>
      </c>
      <c r="E208" s="9">
        <v>7</v>
      </c>
      <c r="F208" s="9">
        <v>128</v>
      </c>
      <c r="G208" s="9"/>
      <c r="H208" s="9">
        <v>153</v>
      </c>
      <c r="I208" s="9">
        <v>39</v>
      </c>
      <c r="J208" s="9">
        <v>434</v>
      </c>
      <c r="K208" s="134">
        <v>50</v>
      </c>
      <c r="L208">
        <f t="shared" si="62"/>
        <v>21700</v>
      </c>
    </row>
    <row r="209" spans="1:12" s="112" customFormat="1" ht="18.75">
      <c r="A209" s="112" t="s">
        <v>393</v>
      </c>
      <c r="B209" t="s">
        <v>636</v>
      </c>
      <c r="C209" t="s">
        <v>636</v>
      </c>
      <c r="D209" s="113">
        <f>SUM(D210)</f>
        <v>0</v>
      </c>
      <c r="E209" s="113">
        <f t="shared" ref="E209:I209" si="63">SUM(E210)</f>
        <v>0</v>
      </c>
      <c r="F209" s="113">
        <f t="shared" si="63"/>
        <v>0</v>
      </c>
      <c r="G209" s="113">
        <f t="shared" si="63"/>
        <v>0</v>
      </c>
      <c r="H209" s="113">
        <f t="shared" si="63"/>
        <v>0</v>
      </c>
      <c r="I209" s="113">
        <f t="shared" si="63"/>
        <v>0</v>
      </c>
      <c r="J209" s="113">
        <f>SUM(D209:I209)</f>
        <v>0</v>
      </c>
      <c r="K209" s="134" t="s">
        <v>597</v>
      </c>
      <c r="L209"/>
    </row>
    <row r="210" spans="1:12">
      <c r="A210" t="s">
        <v>276</v>
      </c>
      <c r="B210" t="s">
        <v>636</v>
      </c>
      <c r="C210" t="s">
        <v>636</v>
      </c>
      <c r="D210" s="9"/>
      <c r="E210" s="9"/>
      <c r="F210" s="9"/>
      <c r="G210" s="9"/>
      <c r="H210" s="9"/>
      <c r="I210" s="9"/>
      <c r="J210" s="9"/>
      <c r="K210" s="134">
        <v>50</v>
      </c>
      <c r="L210">
        <f t="shared" si="62"/>
        <v>0</v>
      </c>
    </row>
    <row r="211" spans="1:12" s="112" customFormat="1" ht="18.75">
      <c r="A211" s="112" t="s">
        <v>433</v>
      </c>
      <c r="B211" t="s">
        <v>636</v>
      </c>
      <c r="C211" t="s">
        <v>636</v>
      </c>
      <c r="D211" s="113">
        <f>SUM(D212)</f>
        <v>0</v>
      </c>
      <c r="E211" s="113">
        <f t="shared" ref="E211:I211" si="64">SUM(E212)</f>
        <v>10</v>
      </c>
      <c r="F211" s="113">
        <f t="shared" si="64"/>
        <v>0</v>
      </c>
      <c r="G211" s="113">
        <f t="shared" si="64"/>
        <v>0</v>
      </c>
      <c r="H211" s="113">
        <f t="shared" si="64"/>
        <v>0</v>
      </c>
      <c r="I211" s="113">
        <f t="shared" si="64"/>
        <v>0</v>
      </c>
      <c r="J211" s="113">
        <f>SUM(D211:I211)</f>
        <v>10</v>
      </c>
      <c r="K211" s="134" t="s">
        <v>598</v>
      </c>
      <c r="L211"/>
    </row>
    <row r="212" spans="1:12">
      <c r="A212" t="s">
        <v>161</v>
      </c>
      <c r="B212" t="s">
        <v>636</v>
      </c>
      <c r="C212" t="s">
        <v>636</v>
      </c>
      <c r="D212" s="9"/>
      <c r="E212" s="9">
        <v>10</v>
      </c>
      <c r="F212" s="9"/>
      <c r="G212" s="9"/>
      <c r="H212" s="9"/>
      <c r="I212" s="9"/>
      <c r="J212" s="9">
        <v>10</v>
      </c>
      <c r="K212" s="134">
        <v>40</v>
      </c>
      <c r="L212">
        <f t="shared" si="62"/>
        <v>400</v>
      </c>
    </row>
    <row r="213" spans="1:12" s="112" customFormat="1" ht="18.75">
      <c r="A213" s="112" t="s">
        <v>347</v>
      </c>
      <c r="B213" t="s">
        <v>636</v>
      </c>
      <c r="C213" t="s">
        <v>636</v>
      </c>
      <c r="D213" s="113">
        <f>SUM(D214:D216)</f>
        <v>231</v>
      </c>
      <c r="E213" s="113">
        <f t="shared" ref="E213:I213" si="65">SUM(E214:E216)</f>
        <v>45</v>
      </c>
      <c r="F213" s="113">
        <f t="shared" si="65"/>
        <v>0</v>
      </c>
      <c r="G213" s="113">
        <f t="shared" si="65"/>
        <v>0</v>
      </c>
      <c r="H213" s="113">
        <f t="shared" si="65"/>
        <v>0</v>
      </c>
      <c r="I213" s="113">
        <f t="shared" si="65"/>
        <v>321</v>
      </c>
      <c r="J213" s="113">
        <f>SUM(D213:I213)</f>
        <v>597</v>
      </c>
      <c r="K213" s="134" t="s">
        <v>599</v>
      </c>
      <c r="L213"/>
    </row>
    <row r="214" spans="1:12">
      <c r="A214" t="s">
        <v>159</v>
      </c>
      <c r="B214" t="s">
        <v>636</v>
      </c>
      <c r="C214" t="s">
        <v>636</v>
      </c>
      <c r="D214" s="9">
        <v>114</v>
      </c>
      <c r="E214" s="9">
        <v>10</v>
      </c>
      <c r="F214" s="9"/>
      <c r="G214" s="9"/>
      <c r="H214" s="9"/>
      <c r="I214" s="9">
        <v>50</v>
      </c>
      <c r="J214" s="9">
        <v>174</v>
      </c>
      <c r="K214" s="134">
        <v>32</v>
      </c>
      <c r="L214">
        <f t="shared" si="62"/>
        <v>5568</v>
      </c>
    </row>
    <row r="215" spans="1:12">
      <c r="A215" t="s">
        <v>158</v>
      </c>
      <c r="B215" t="s">
        <v>636</v>
      </c>
      <c r="C215" t="s">
        <v>636</v>
      </c>
      <c r="D215" s="9">
        <v>117</v>
      </c>
      <c r="E215" s="9">
        <v>35</v>
      </c>
      <c r="F215" s="9"/>
      <c r="G215" s="9"/>
      <c r="H215" s="9"/>
      <c r="I215" s="9">
        <v>246</v>
      </c>
      <c r="J215" s="9">
        <v>398</v>
      </c>
      <c r="K215" s="134">
        <v>32</v>
      </c>
      <c r="L215">
        <f t="shared" si="62"/>
        <v>12736</v>
      </c>
    </row>
    <row r="216" spans="1:12">
      <c r="A216" t="s">
        <v>277</v>
      </c>
      <c r="B216" t="s">
        <v>636</v>
      </c>
      <c r="C216" t="s">
        <v>636</v>
      </c>
      <c r="D216" s="9"/>
      <c r="E216" s="9"/>
      <c r="F216" s="9"/>
      <c r="G216" s="9"/>
      <c r="H216" s="9"/>
      <c r="I216" s="9">
        <v>25</v>
      </c>
      <c r="J216" s="9">
        <v>25</v>
      </c>
      <c r="K216" s="134">
        <v>28</v>
      </c>
      <c r="L216">
        <f t="shared" si="62"/>
        <v>700</v>
      </c>
    </row>
    <row r="217" spans="1:12" s="112" customFormat="1" ht="18.75">
      <c r="A217" s="112" t="s">
        <v>394</v>
      </c>
      <c r="B217" t="s">
        <v>636</v>
      </c>
      <c r="C217" t="s">
        <v>636</v>
      </c>
      <c r="D217" s="113">
        <f>SUM(D218)</f>
        <v>0</v>
      </c>
      <c r="E217" s="113">
        <f t="shared" ref="E217:I217" si="66">SUM(E218)</f>
        <v>0</v>
      </c>
      <c r="F217" s="113">
        <f t="shared" si="66"/>
        <v>0</v>
      </c>
      <c r="G217" s="113">
        <f t="shared" si="66"/>
        <v>0</v>
      </c>
      <c r="H217" s="113">
        <f t="shared" si="66"/>
        <v>0</v>
      </c>
      <c r="I217" s="113">
        <f t="shared" si="66"/>
        <v>3</v>
      </c>
      <c r="J217" s="113">
        <f>SUM(D217:I217)</f>
        <v>3</v>
      </c>
      <c r="K217" s="134" t="s">
        <v>600</v>
      </c>
      <c r="L217"/>
    </row>
    <row r="218" spans="1:12">
      <c r="A218" t="s">
        <v>162</v>
      </c>
      <c r="B218" t="s">
        <v>636</v>
      </c>
      <c r="C218" t="s">
        <v>636</v>
      </c>
      <c r="D218" s="9"/>
      <c r="E218" s="9"/>
      <c r="F218" s="9"/>
      <c r="G218" s="9"/>
      <c r="H218" s="9"/>
      <c r="I218" s="9">
        <v>3</v>
      </c>
      <c r="J218" s="9">
        <v>3</v>
      </c>
      <c r="K218" s="134">
        <v>500</v>
      </c>
      <c r="L218">
        <f t="shared" si="62"/>
        <v>1500</v>
      </c>
    </row>
    <row r="219" spans="1:12" s="112" customFormat="1" ht="18.75">
      <c r="A219" s="112" t="s">
        <v>348</v>
      </c>
      <c r="B219" t="s">
        <v>636</v>
      </c>
      <c r="C219" t="s">
        <v>636</v>
      </c>
      <c r="D219" s="113">
        <f>SUM(D220)</f>
        <v>0</v>
      </c>
      <c r="E219" s="113">
        <f t="shared" ref="E219:I219" si="67">SUM(E220)</f>
        <v>30</v>
      </c>
      <c r="F219" s="113">
        <f t="shared" si="67"/>
        <v>0</v>
      </c>
      <c r="G219" s="113">
        <f t="shared" si="67"/>
        <v>12</v>
      </c>
      <c r="H219" s="113">
        <f t="shared" si="67"/>
        <v>0</v>
      </c>
      <c r="I219" s="113">
        <f t="shared" si="67"/>
        <v>96</v>
      </c>
      <c r="J219" s="113">
        <f>SUM(D219:I219)</f>
        <v>138</v>
      </c>
      <c r="K219" s="134" t="s">
        <v>598</v>
      </c>
      <c r="L219"/>
    </row>
    <row r="220" spans="1:12">
      <c r="A220" t="s">
        <v>150</v>
      </c>
      <c r="B220" t="s">
        <v>636</v>
      </c>
      <c r="C220" t="s">
        <v>636</v>
      </c>
      <c r="D220" s="9"/>
      <c r="E220" s="9">
        <v>30</v>
      </c>
      <c r="F220" s="9"/>
      <c r="G220" s="9">
        <v>12</v>
      </c>
      <c r="H220" s="9"/>
      <c r="I220" s="9">
        <v>96</v>
      </c>
      <c r="J220" s="9">
        <v>138</v>
      </c>
      <c r="K220" s="134">
        <v>100</v>
      </c>
      <c r="L220">
        <f t="shared" si="62"/>
        <v>13800</v>
      </c>
    </row>
    <row r="221" spans="1:12" s="112" customFormat="1" ht="18.75">
      <c r="A221" s="112" t="s">
        <v>346</v>
      </c>
      <c r="B221" t="s">
        <v>636</v>
      </c>
      <c r="C221" t="s">
        <v>636</v>
      </c>
      <c r="D221" s="113">
        <f>SUM(D222:D227)</f>
        <v>3441</v>
      </c>
      <c r="E221" s="113">
        <f t="shared" ref="E221:I221" si="68">SUM(E222:E227)</f>
        <v>5229</v>
      </c>
      <c r="F221" s="113">
        <f t="shared" si="68"/>
        <v>1689</v>
      </c>
      <c r="G221" s="113">
        <f t="shared" si="68"/>
        <v>184</v>
      </c>
      <c r="H221" s="113">
        <f t="shared" si="68"/>
        <v>1406</v>
      </c>
      <c r="I221" s="113">
        <f t="shared" si="68"/>
        <v>5094</v>
      </c>
      <c r="J221" s="113">
        <f>SUM(D221:I221)</f>
        <v>17043</v>
      </c>
      <c r="K221" s="134" t="s">
        <v>598</v>
      </c>
      <c r="L221"/>
    </row>
    <row r="222" spans="1:12">
      <c r="A222" t="s">
        <v>137</v>
      </c>
      <c r="B222" t="s">
        <v>636</v>
      </c>
      <c r="C222" t="s">
        <v>636</v>
      </c>
      <c r="D222" s="9">
        <v>1056</v>
      </c>
      <c r="E222" s="9">
        <v>1446</v>
      </c>
      <c r="F222" s="9">
        <v>438</v>
      </c>
      <c r="G222" s="9">
        <v>77</v>
      </c>
      <c r="H222" s="9">
        <v>319</v>
      </c>
      <c r="I222" s="9">
        <v>1633</v>
      </c>
      <c r="J222" s="9">
        <v>4969</v>
      </c>
      <c r="K222" s="134">
        <v>50</v>
      </c>
      <c r="L222">
        <f t="shared" si="62"/>
        <v>248450</v>
      </c>
    </row>
    <row r="223" spans="1:12">
      <c r="A223" t="s">
        <v>153</v>
      </c>
      <c r="B223" t="s">
        <v>636</v>
      </c>
      <c r="C223" t="s">
        <v>636</v>
      </c>
      <c r="D223" s="9"/>
      <c r="E223" s="9">
        <v>10</v>
      </c>
      <c r="F223" s="9">
        <v>9</v>
      </c>
      <c r="G223" s="9"/>
      <c r="H223" s="9"/>
      <c r="I223" s="9"/>
      <c r="J223" s="9">
        <v>19</v>
      </c>
      <c r="K223" s="134">
        <v>350</v>
      </c>
      <c r="L223">
        <f t="shared" si="62"/>
        <v>6650</v>
      </c>
    </row>
    <row r="224" spans="1:12">
      <c r="A224" t="s">
        <v>138</v>
      </c>
      <c r="B224" t="s">
        <v>636</v>
      </c>
      <c r="C224" t="s">
        <v>636</v>
      </c>
      <c r="D224" s="9"/>
      <c r="E224" s="9"/>
      <c r="F224" s="9"/>
      <c r="G224" s="9"/>
      <c r="H224" s="9"/>
      <c r="I224" s="9">
        <v>18</v>
      </c>
      <c r="J224" s="9">
        <v>18</v>
      </c>
      <c r="K224" s="134">
        <v>400</v>
      </c>
      <c r="L224">
        <f t="shared" si="62"/>
        <v>7200</v>
      </c>
    </row>
    <row r="225" spans="1:12">
      <c r="A225" t="s">
        <v>139</v>
      </c>
      <c r="B225" t="s">
        <v>636</v>
      </c>
      <c r="C225" t="s">
        <v>636</v>
      </c>
      <c r="D225" s="9">
        <v>1214</v>
      </c>
      <c r="E225" s="9">
        <v>2397</v>
      </c>
      <c r="F225" s="9">
        <v>832</v>
      </c>
      <c r="G225" s="9">
        <v>81</v>
      </c>
      <c r="H225" s="9">
        <v>811</v>
      </c>
      <c r="I225" s="9">
        <v>2647</v>
      </c>
      <c r="J225" s="9">
        <v>7982</v>
      </c>
      <c r="K225" s="134">
        <v>50</v>
      </c>
      <c r="L225">
        <f t="shared" si="62"/>
        <v>399100</v>
      </c>
    </row>
    <row r="226" spans="1:12">
      <c r="A226" t="s">
        <v>145</v>
      </c>
      <c r="B226" t="s">
        <v>636</v>
      </c>
      <c r="C226" t="s">
        <v>636</v>
      </c>
      <c r="D226" s="9"/>
      <c r="E226" s="9">
        <v>1</v>
      </c>
      <c r="F226" s="9"/>
      <c r="G226" s="9"/>
      <c r="H226" s="9">
        <v>30</v>
      </c>
      <c r="I226" s="9"/>
      <c r="J226" s="9">
        <v>31</v>
      </c>
      <c r="K226" s="134">
        <v>400</v>
      </c>
      <c r="L226">
        <f t="shared" si="62"/>
        <v>12400</v>
      </c>
    </row>
    <row r="227" spans="1:12">
      <c r="A227" t="s">
        <v>140</v>
      </c>
      <c r="B227" t="s">
        <v>636</v>
      </c>
      <c r="C227" t="s">
        <v>636</v>
      </c>
      <c r="D227" s="9">
        <v>1171</v>
      </c>
      <c r="E227" s="9">
        <v>1375</v>
      </c>
      <c r="F227" s="9">
        <v>410</v>
      </c>
      <c r="G227" s="9">
        <v>26</v>
      </c>
      <c r="H227" s="9">
        <v>246</v>
      </c>
      <c r="I227" s="9">
        <v>796</v>
      </c>
      <c r="J227" s="9">
        <v>4024</v>
      </c>
      <c r="K227" s="134">
        <v>50</v>
      </c>
      <c r="L227">
        <f t="shared" si="62"/>
        <v>201200</v>
      </c>
    </row>
    <row r="228" spans="1:12" s="115" customFormat="1" ht="18.75">
      <c r="A228" s="115" t="s">
        <v>165</v>
      </c>
      <c r="D228" s="116">
        <v>44376</v>
      </c>
      <c r="E228" s="116">
        <v>31839</v>
      </c>
      <c r="F228" s="116">
        <v>9920</v>
      </c>
      <c r="G228" s="116">
        <v>11153</v>
      </c>
      <c r="H228" s="116">
        <v>142750</v>
      </c>
      <c r="I228" s="116">
        <v>35081</v>
      </c>
      <c r="J228" s="116">
        <v>275119</v>
      </c>
      <c r="K228" s="134" t="s">
        <v>601</v>
      </c>
      <c r="L228"/>
    </row>
    <row r="229" spans="1:12" s="115" customFormat="1" ht="18.75">
      <c r="A229" s="118" t="s">
        <v>474</v>
      </c>
      <c r="B229" s="118"/>
      <c r="C229" s="118"/>
      <c r="D229" s="116"/>
      <c r="E229" s="116"/>
      <c r="F229" s="116"/>
      <c r="G229" s="116"/>
      <c r="H229" s="116"/>
      <c r="I229" s="116"/>
      <c r="J229" s="116"/>
      <c r="K229" s="134" t="s">
        <v>602</v>
      </c>
      <c r="L229" s="26">
        <f>SUM(L231:L244)</f>
        <v>1935913</v>
      </c>
    </row>
    <row r="230" spans="1:12" s="112" customFormat="1" ht="18.75">
      <c r="A230" s="112" t="s">
        <v>351</v>
      </c>
      <c r="D230" s="113">
        <f>SUM(D231:D232)</f>
        <v>30</v>
      </c>
      <c r="E230" s="113">
        <f t="shared" ref="E230:I230" si="69">SUM(E231:E232)</f>
        <v>6</v>
      </c>
      <c r="F230" s="113">
        <f t="shared" si="69"/>
        <v>0</v>
      </c>
      <c r="G230" s="113">
        <f t="shared" si="69"/>
        <v>65</v>
      </c>
      <c r="H230" s="113">
        <f t="shared" si="69"/>
        <v>1520</v>
      </c>
      <c r="I230" s="113">
        <f t="shared" si="69"/>
        <v>357</v>
      </c>
      <c r="J230" s="113">
        <f>SUM(D230:I230)</f>
        <v>1978</v>
      </c>
      <c r="K230" s="134" t="s">
        <v>588</v>
      </c>
      <c r="L230"/>
    </row>
    <row r="231" spans="1:12">
      <c r="A231" t="s">
        <v>244</v>
      </c>
      <c r="B231" t="s">
        <v>640</v>
      </c>
      <c r="C231" t="s">
        <v>465</v>
      </c>
      <c r="D231" s="9"/>
      <c r="E231" s="9"/>
      <c r="F231" s="9"/>
      <c r="G231" s="9">
        <v>35</v>
      </c>
      <c r="H231" s="9"/>
      <c r="I231" s="9"/>
      <c r="J231" s="9">
        <v>35</v>
      </c>
      <c r="K231" s="134">
        <v>10</v>
      </c>
      <c r="L231">
        <f t="shared" si="62"/>
        <v>350</v>
      </c>
    </row>
    <row r="232" spans="1:12">
      <c r="A232" t="s">
        <v>231</v>
      </c>
      <c r="B232" t="s">
        <v>640</v>
      </c>
      <c r="C232" t="s">
        <v>465</v>
      </c>
      <c r="D232" s="9">
        <v>30</v>
      </c>
      <c r="E232" s="9">
        <v>6</v>
      </c>
      <c r="F232" s="9"/>
      <c r="G232" s="9">
        <v>30</v>
      </c>
      <c r="H232" s="9">
        <v>1520</v>
      </c>
      <c r="I232" s="9">
        <v>357</v>
      </c>
      <c r="J232" s="9">
        <v>1943</v>
      </c>
      <c r="K232" s="134">
        <v>10</v>
      </c>
      <c r="L232">
        <f t="shared" si="62"/>
        <v>19430</v>
      </c>
    </row>
    <row r="233" spans="1:12" s="112" customFormat="1" ht="18.75">
      <c r="A233" s="112" t="s">
        <v>352</v>
      </c>
      <c r="B233" t="s">
        <v>640</v>
      </c>
      <c r="C233" t="s">
        <v>465</v>
      </c>
      <c r="D233" s="113">
        <f t="shared" ref="D233:I233" si="70">SUM(D234:D239)</f>
        <v>6459</v>
      </c>
      <c r="E233" s="113">
        <f t="shared" si="70"/>
        <v>6263</v>
      </c>
      <c r="F233" s="113">
        <f t="shared" si="70"/>
        <v>1014</v>
      </c>
      <c r="G233" s="113">
        <f t="shared" si="70"/>
        <v>3205</v>
      </c>
      <c r="H233" s="113">
        <f t="shared" si="70"/>
        <v>78341</v>
      </c>
      <c r="I233" s="113">
        <f t="shared" si="70"/>
        <v>5316</v>
      </c>
      <c r="J233" s="113">
        <f>SUM(D233:I233)</f>
        <v>100598</v>
      </c>
      <c r="K233" s="134" t="s">
        <v>599</v>
      </c>
      <c r="L233"/>
    </row>
    <row r="234" spans="1:12">
      <c r="A234" t="s">
        <v>179</v>
      </c>
      <c r="B234" t="s">
        <v>640</v>
      </c>
      <c r="C234" t="s">
        <v>465</v>
      </c>
      <c r="D234" s="9">
        <v>12</v>
      </c>
      <c r="E234" s="9">
        <v>68</v>
      </c>
      <c r="F234" s="9"/>
      <c r="G234" s="9">
        <v>70</v>
      </c>
      <c r="H234" s="9"/>
      <c r="I234" s="9"/>
      <c r="J234" s="9">
        <v>150</v>
      </c>
      <c r="K234" s="134">
        <v>10</v>
      </c>
      <c r="L234">
        <f t="shared" si="62"/>
        <v>1500</v>
      </c>
    </row>
    <row r="235" spans="1:12">
      <c r="A235" t="s">
        <v>193</v>
      </c>
      <c r="B235" t="s">
        <v>640</v>
      </c>
      <c r="C235" t="s">
        <v>465</v>
      </c>
      <c r="D235" s="9">
        <v>918</v>
      </c>
      <c r="E235" s="9">
        <v>775</v>
      </c>
      <c r="F235" s="9">
        <v>227</v>
      </c>
      <c r="G235" s="9">
        <v>905</v>
      </c>
      <c r="H235" s="9">
        <v>13926</v>
      </c>
      <c r="I235" s="9">
        <v>107</v>
      </c>
      <c r="J235" s="9">
        <v>16858</v>
      </c>
      <c r="K235" s="134">
        <v>10</v>
      </c>
      <c r="L235">
        <f t="shared" si="62"/>
        <v>168580</v>
      </c>
    </row>
    <row r="236" spans="1:12">
      <c r="A236" t="s">
        <v>167</v>
      </c>
      <c r="B236" t="s">
        <v>640</v>
      </c>
      <c r="C236" t="s">
        <v>465</v>
      </c>
      <c r="D236" s="9">
        <v>40</v>
      </c>
      <c r="E236" s="9"/>
      <c r="F236" s="9"/>
      <c r="G236" s="9">
        <v>95</v>
      </c>
      <c r="H236" s="9"/>
      <c r="I236" s="9">
        <v>206</v>
      </c>
      <c r="J236" s="9">
        <v>341</v>
      </c>
      <c r="K236" s="134">
        <v>4</v>
      </c>
      <c r="L236">
        <f t="shared" si="62"/>
        <v>1364</v>
      </c>
    </row>
    <row r="237" spans="1:12">
      <c r="A237" t="s">
        <v>168</v>
      </c>
      <c r="B237" t="s">
        <v>640</v>
      </c>
      <c r="C237" t="s">
        <v>465</v>
      </c>
      <c r="D237" s="9">
        <v>5489</v>
      </c>
      <c r="E237" s="9">
        <v>5220</v>
      </c>
      <c r="F237" s="9">
        <v>707</v>
      </c>
      <c r="G237" s="9">
        <v>2135</v>
      </c>
      <c r="H237" s="9">
        <v>58561</v>
      </c>
      <c r="I237" s="9">
        <v>4895</v>
      </c>
      <c r="J237" s="9">
        <v>77007</v>
      </c>
      <c r="K237" s="134">
        <v>10</v>
      </c>
      <c r="L237">
        <f t="shared" si="62"/>
        <v>770070</v>
      </c>
    </row>
    <row r="238" spans="1:12" s="112" customFormat="1" ht="18.75">
      <c r="A238" s="112" t="s">
        <v>405</v>
      </c>
      <c r="B238" t="s">
        <v>640</v>
      </c>
      <c r="C238" t="s">
        <v>465</v>
      </c>
      <c r="D238" s="113">
        <f>SUM(D239)</f>
        <v>0</v>
      </c>
      <c r="E238" s="113">
        <f t="shared" ref="E238:I238" si="71">SUM(E239)</f>
        <v>100</v>
      </c>
      <c r="F238" s="113">
        <f t="shared" si="71"/>
        <v>40</v>
      </c>
      <c r="G238" s="113">
        <f t="shared" si="71"/>
        <v>0</v>
      </c>
      <c r="H238" s="113">
        <f t="shared" si="71"/>
        <v>2927</v>
      </c>
      <c r="I238" s="113">
        <f t="shared" si="71"/>
        <v>54</v>
      </c>
      <c r="J238" s="113">
        <f>SUM(D238:I238)</f>
        <v>3121</v>
      </c>
      <c r="K238" s="134" t="s">
        <v>603</v>
      </c>
      <c r="L238"/>
    </row>
    <row r="239" spans="1:12">
      <c r="A239" t="s">
        <v>176</v>
      </c>
      <c r="B239" t="s">
        <v>640</v>
      </c>
      <c r="C239" t="s">
        <v>465</v>
      </c>
      <c r="D239" s="9"/>
      <c r="E239" s="9">
        <v>100</v>
      </c>
      <c r="F239" s="9">
        <v>40</v>
      </c>
      <c r="G239" s="9"/>
      <c r="H239" s="9">
        <v>2927</v>
      </c>
      <c r="I239" s="9">
        <v>54</v>
      </c>
      <c r="J239" s="9">
        <v>3121</v>
      </c>
      <c r="K239" s="134">
        <v>12</v>
      </c>
      <c r="L239">
        <f t="shared" si="62"/>
        <v>37452</v>
      </c>
    </row>
    <row r="240" spans="1:12" s="112" customFormat="1" ht="18.75">
      <c r="A240" s="112" t="s">
        <v>355</v>
      </c>
      <c r="B240" t="s">
        <v>640</v>
      </c>
      <c r="C240" t="s">
        <v>465</v>
      </c>
      <c r="D240" s="113">
        <f>SUM(D241:D244)</f>
        <v>11070</v>
      </c>
      <c r="E240" s="113">
        <f t="shared" ref="E240:I240" si="72">SUM(E241:E244)</f>
        <v>6909</v>
      </c>
      <c r="F240" s="113">
        <f t="shared" si="72"/>
        <v>4100</v>
      </c>
      <c r="G240" s="113">
        <f t="shared" si="72"/>
        <v>3040</v>
      </c>
      <c r="H240" s="113">
        <f t="shared" si="72"/>
        <v>51460</v>
      </c>
      <c r="I240" s="113">
        <f t="shared" si="72"/>
        <v>8618</v>
      </c>
      <c r="J240" s="113">
        <f>SUM(D240:I240)</f>
        <v>85197</v>
      </c>
      <c r="K240" s="134" t="s">
        <v>594</v>
      </c>
      <c r="L240"/>
    </row>
    <row r="241" spans="1:12">
      <c r="A241" t="s">
        <v>240</v>
      </c>
      <c r="B241" t="s">
        <v>640</v>
      </c>
      <c r="C241" t="s">
        <v>465</v>
      </c>
      <c r="D241" s="9"/>
      <c r="E241" s="9">
        <v>20</v>
      </c>
      <c r="F241" s="9">
        <v>17</v>
      </c>
      <c r="G241" s="9">
        <v>100</v>
      </c>
      <c r="H241" s="9"/>
      <c r="I241" s="9"/>
      <c r="J241" s="9">
        <v>137</v>
      </c>
      <c r="K241" s="134">
        <v>11</v>
      </c>
      <c r="L241">
        <f t="shared" si="62"/>
        <v>1507</v>
      </c>
    </row>
    <row r="242" spans="1:12">
      <c r="A242" t="s">
        <v>228</v>
      </c>
      <c r="B242" t="s">
        <v>640</v>
      </c>
      <c r="C242" t="s">
        <v>465</v>
      </c>
      <c r="D242" s="9">
        <v>57</v>
      </c>
      <c r="E242" s="9">
        <v>60</v>
      </c>
      <c r="F242" s="9">
        <v>7</v>
      </c>
      <c r="G242" s="9">
        <v>15</v>
      </c>
      <c r="H242" s="9"/>
      <c r="I242" s="9">
        <v>268</v>
      </c>
      <c r="J242" s="9">
        <v>407</v>
      </c>
      <c r="K242" s="134">
        <v>11</v>
      </c>
      <c r="L242">
        <f t="shared" si="62"/>
        <v>4477</v>
      </c>
    </row>
    <row r="243" spans="1:12">
      <c r="A243" t="s">
        <v>229</v>
      </c>
      <c r="B243" t="s">
        <v>640</v>
      </c>
      <c r="C243" t="s">
        <v>465</v>
      </c>
      <c r="D243" s="9">
        <v>10914</v>
      </c>
      <c r="E243" s="9">
        <v>6794</v>
      </c>
      <c r="F243" s="9">
        <v>4076</v>
      </c>
      <c r="G243" s="9">
        <v>2880</v>
      </c>
      <c r="H243" s="9">
        <v>49977</v>
      </c>
      <c r="I243" s="9">
        <v>8267</v>
      </c>
      <c r="J243" s="9">
        <v>82908</v>
      </c>
      <c r="K243" s="134">
        <v>11</v>
      </c>
      <c r="L243">
        <f t="shared" si="62"/>
        <v>911988</v>
      </c>
    </row>
    <row r="244" spans="1:12">
      <c r="A244" t="s">
        <v>236</v>
      </c>
      <c r="B244" t="s">
        <v>640</v>
      </c>
      <c r="C244" t="s">
        <v>465</v>
      </c>
      <c r="D244" s="9">
        <v>99</v>
      </c>
      <c r="E244" s="9">
        <v>35</v>
      </c>
      <c r="F244" s="9"/>
      <c r="G244" s="9">
        <v>45</v>
      </c>
      <c r="H244" s="9">
        <v>1483</v>
      </c>
      <c r="I244" s="9">
        <v>83</v>
      </c>
      <c r="J244" s="9">
        <v>1745</v>
      </c>
      <c r="K244" s="134">
        <v>11</v>
      </c>
      <c r="L244">
        <f t="shared" si="62"/>
        <v>19195</v>
      </c>
    </row>
    <row r="245" spans="1:12" ht="18.75">
      <c r="A245" s="118" t="s">
        <v>475</v>
      </c>
      <c r="B245" t="s">
        <v>640</v>
      </c>
      <c r="C245" t="s">
        <v>466</v>
      </c>
      <c r="D245" s="9"/>
      <c r="E245" s="9"/>
      <c r="F245" s="9"/>
      <c r="G245" s="9"/>
      <c r="H245" s="9"/>
      <c r="I245" s="9"/>
      <c r="J245" s="9"/>
      <c r="K245" s="134" t="s">
        <v>604</v>
      </c>
      <c r="L245" s="26">
        <f>SUM(L247:L357)</f>
        <v>833640</v>
      </c>
    </row>
    <row r="246" spans="1:12" s="112" customFormat="1" ht="18.75">
      <c r="A246" s="112" t="s">
        <v>349</v>
      </c>
      <c r="B246" t="s">
        <v>640</v>
      </c>
      <c r="C246" t="s">
        <v>466</v>
      </c>
      <c r="D246" s="113">
        <f>SUM(D247:D248)</f>
        <v>15</v>
      </c>
      <c r="E246" s="113">
        <f t="shared" ref="E246:I246" si="73">SUM(E247:E248)</f>
        <v>323</v>
      </c>
      <c r="F246" s="113">
        <f t="shared" si="73"/>
        <v>1</v>
      </c>
      <c r="G246" s="113">
        <f t="shared" si="73"/>
        <v>114</v>
      </c>
      <c r="H246" s="113">
        <f t="shared" si="73"/>
        <v>388</v>
      </c>
      <c r="I246" s="113">
        <f t="shared" si="73"/>
        <v>992</v>
      </c>
      <c r="J246" s="113">
        <f>SUM(D246:I246)</f>
        <v>1833</v>
      </c>
      <c r="K246" s="134" t="s">
        <v>605</v>
      </c>
      <c r="L246"/>
    </row>
    <row r="247" spans="1:12">
      <c r="A247" t="s">
        <v>174</v>
      </c>
      <c r="B247" t="s">
        <v>640</v>
      </c>
      <c r="C247" t="s">
        <v>466</v>
      </c>
      <c r="D247" s="9">
        <v>5</v>
      </c>
      <c r="E247" s="9">
        <v>241</v>
      </c>
      <c r="F247" s="9"/>
      <c r="G247" s="9">
        <v>103</v>
      </c>
      <c r="H247" s="9"/>
      <c r="I247" s="9">
        <v>797</v>
      </c>
      <c r="J247" s="9">
        <v>1146</v>
      </c>
      <c r="K247" s="134">
        <v>15</v>
      </c>
      <c r="L247">
        <f t="shared" si="62"/>
        <v>17190</v>
      </c>
    </row>
    <row r="248" spans="1:12">
      <c r="A248" t="s">
        <v>175</v>
      </c>
      <c r="B248" t="s">
        <v>640</v>
      </c>
      <c r="C248" t="s">
        <v>466</v>
      </c>
      <c r="D248" s="9">
        <v>10</v>
      </c>
      <c r="E248" s="9">
        <v>82</v>
      </c>
      <c r="F248" s="9">
        <v>1</v>
      </c>
      <c r="G248" s="9">
        <v>11</v>
      </c>
      <c r="H248" s="9">
        <v>388</v>
      </c>
      <c r="I248" s="9">
        <v>195</v>
      </c>
      <c r="J248" s="9">
        <v>687</v>
      </c>
      <c r="K248" s="134">
        <v>75</v>
      </c>
      <c r="L248">
        <f t="shared" si="62"/>
        <v>51525</v>
      </c>
    </row>
    <row r="249" spans="1:12" s="112" customFormat="1" ht="18.75">
      <c r="A249" s="112" t="s">
        <v>445</v>
      </c>
      <c r="B249" t="s">
        <v>640</v>
      </c>
      <c r="C249" t="s">
        <v>466</v>
      </c>
      <c r="D249" s="113">
        <f>SUM(D250)</f>
        <v>0</v>
      </c>
      <c r="E249" s="113">
        <f t="shared" ref="E249:I249" si="74">SUM(E250)</f>
        <v>1</v>
      </c>
      <c r="F249" s="113">
        <f t="shared" si="74"/>
        <v>0</v>
      </c>
      <c r="G249" s="113">
        <f t="shared" si="74"/>
        <v>0</v>
      </c>
      <c r="H249" s="113">
        <f t="shared" si="74"/>
        <v>0</v>
      </c>
      <c r="I249" s="113">
        <f t="shared" si="74"/>
        <v>0</v>
      </c>
      <c r="J249" s="113">
        <f>SUM(D249:I249)</f>
        <v>1</v>
      </c>
      <c r="K249" s="134" t="s">
        <v>606</v>
      </c>
      <c r="L249"/>
    </row>
    <row r="250" spans="1:12">
      <c r="A250" t="s">
        <v>256</v>
      </c>
      <c r="B250" t="s">
        <v>640</v>
      </c>
      <c r="C250" t="s">
        <v>466</v>
      </c>
      <c r="D250" s="9"/>
      <c r="E250" s="9">
        <v>1</v>
      </c>
      <c r="F250" s="9"/>
      <c r="G250" s="9"/>
      <c r="H250" s="9"/>
      <c r="I250" s="9"/>
      <c r="J250" s="9">
        <v>1</v>
      </c>
      <c r="K250" s="134">
        <v>10</v>
      </c>
      <c r="L250">
        <f t="shared" si="62"/>
        <v>10</v>
      </c>
    </row>
    <row r="251" spans="1:12" s="112" customFormat="1" ht="18.75">
      <c r="A251" s="112" t="s">
        <v>397</v>
      </c>
      <c r="B251" t="s">
        <v>640</v>
      </c>
      <c r="C251" t="s">
        <v>466</v>
      </c>
      <c r="D251" s="113">
        <f>SUM(D252)</f>
        <v>0</v>
      </c>
      <c r="E251" s="113">
        <f t="shared" ref="E251:I251" si="75">SUM(E252)</f>
        <v>76</v>
      </c>
      <c r="F251" s="113">
        <f t="shared" si="75"/>
        <v>0</v>
      </c>
      <c r="G251" s="113">
        <f t="shared" si="75"/>
        <v>13</v>
      </c>
      <c r="H251" s="113">
        <f t="shared" si="75"/>
        <v>0</v>
      </c>
      <c r="I251" s="113">
        <f t="shared" si="75"/>
        <v>103</v>
      </c>
      <c r="J251" s="113">
        <f>SUM(D251:I251)</f>
        <v>192</v>
      </c>
      <c r="K251" s="134" t="s">
        <v>607</v>
      </c>
      <c r="L251"/>
    </row>
    <row r="252" spans="1:12">
      <c r="A252" t="s">
        <v>209</v>
      </c>
      <c r="B252" t="s">
        <v>640</v>
      </c>
      <c r="C252" t="s">
        <v>466</v>
      </c>
      <c r="D252" s="9"/>
      <c r="E252" s="9">
        <v>76</v>
      </c>
      <c r="F252" s="9"/>
      <c r="G252" s="9">
        <v>13</v>
      </c>
      <c r="H252" s="9"/>
      <c r="I252" s="9">
        <v>103</v>
      </c>
      <c r="J252" s="9">
        <v>192</v>
      </c>
      <c r="K252" s="134">
        <v>10</v>
      </c>
      <c r="L252">
        <f t="shared" si="62"/>
        <v>1920</v>
      </c>
    </row>
    <row r="253" spans="1:12" s="112" customFormat="1" ht="18.75">
      <c r="A253" s="112" t="s">
        <v>350</v>
      </c>
      <c r="B253" t="s">
        <v>640</v>
      </c>
      <c r="C253" t="s">
        <v>466</v>
      </c>
      <c r="D253" s="113">
        <f>SUM(D254:D257)</f>
        <v>488</v>
      </c>
      <c r="E253" s="113">
        <f t="shared" ref="E253:I253" si="76">SUM(E254:E257)</f>
        <v>586</v>
      </c>
      <c r="F253" s="113">
        <f t="shared" si="76"/>
        <v>84</v>
      </c>
      <c r="G253" s="113">
        <f t="shared" si="76"/>
        <v>341</v>
      </c>
      <c r="H253" s="113">
        <f t="shared" si="76"/>
        <v>2557</v>
      </c>
      <c r="I253" s="113">
        <f t="shared" si="76"/>
        <v>235</v>
      </c>
      <c r="J253" s="113">
        <f>SUM(D253:I253)</f>
        <v>4291</v>
      </c>
      <c r="K253" s="134" t="s">
        <v>608</v>
      </c>
      <c r="L253"/>
    </row>
    <row r="254" spans="1:12">
      <c r="A254" t="s">
        <v>220</v>
      </c>
      <c r="B254" t="s">
        <v>640</v>
      </c>
      <c r="C254" t="s">
        <v>466</v>
      </c>
      <c r="D254" s="9">
        <v>80</v>
      </c>
      <c r="E254" s="9">
        <v>105</v>
      </c>
      <c r="F254" s="9"/>
      <c r="G254" s="9">
        <v>72</v>
      </c>
      <c r="H254" s="9">
        <v>567</v>
      </c>
      <c r="I254" s="9">
        <v>12</v>
      </c>
      <c r="J254" s="9">
        <v>836</v>
      </c>
      <c r="K254" s="134">
        <v>10</v>
      </c>
      <c r="L254">
        <f t="shared" si="62"/>
        <v>8360</v>
      </c>
    </row>
    <row r="255" spans="1:12">
      <c r="A255" t="s">
        <v>221</v>
      </c>
      <c r="B255" t="s">
        <v>640</v>
      </c>
      <c r="C255" t="s">
        <v>466</v>
      </c>
      <c r="D255" s="9">
        <v>95</v>
      </c>
      <c r="E255" s="9">
        <v>125</v>
      </c>
      <c r="F255" s="9">
        <v>35</v>
      </c>
      <c r="G255" s="9">
        <v>72</v>
      </c>
      <c r="H255" s="9">
        <v>140</v>
      </c>
      <c r="I255" s="9">
        <v>11</v>
      </c>
      <c r="J255" s="9">
        <v>478</v>
      </c>
      <c r="K255" s="134">
        <v>10</v>
      </c>
      <c r="L255">
        <f t="shared" si="62"/>
        <v>4780</v>
      </c>
    </row>
    <row r="256" spans="1:12">
      <c r="A256" t="s">
        <v>222</v>
      </c>
      <c r="B256" t="s">
        <v>640</v>
      </c>
      <c r="C256" t="s">
        <v>466</v>
      </c>
      <c r="D256" s="9">
        <v>132</v>
      </c>
      <c r="E256" s="9">
        <v>177</v>
      </c>
      <c r="F256" s="9">
        <v>29</v>
      </c>
      <c r="G256" s="9">
        <v>66</v>
      </c>
      <c r="H256" s="9">
        <v>1375</v>
      </c>
      <c r="I256" s="9">
        <v>22</v>
      </c>
      <c r="J256" s="9">
        <v>1801</v>
      </c>
      <c r="K256" s="134">
        <v>10</v>
      </c>
      <c r="L256">
        <f t="shared" si="62"/>
        <v>18010</v>
      </c>
    </row>
    <row r="257" spans="1:12">
      <c r="A257" t="s">
        <v>223</v>
      </c>
      <c r="B257" t="s">
        <v>640</v>
      </c>
      <c r="C257" t="s">
        <v>466</v>
      </c>
      <c r="D257" s="9">
        <v>181</v>
      </c>
      <c r="E257" s="9">
        <v>179</v>
      </c>
      <c r="F257" s="9">
        <v>20</v>
      </c>
      <c r="G257" s="9">
        <v>131</v>
      </c>
      <c r="H257" s="9">
        <v>475</v>
      </c>
      <c r="I257" s="9">
        <v>190</v>
      </c>
      <c r="J257" s="9">
        <v>1176</v>
      </c>
      <c r="K257" s="134">
        <v>10</v>
      </c>
      <c r="L257">
        <f t="shared" si="62"/>
        <v>11760</v>
      </c>
    </row>
    <row r="258" spans="1:12" s="112" customFormat="1" ht="18.75">
      <c r="A258" s="112" t="s">
        <v>446</v>
      </c>
      <c r="B258" t="s">
        <v>640</v>
      </c>
      <c r="C258" t="s">
        <v>466</v>
      </c>
      <c r="D258" s="113">
        <f>SUM(D259)</f>
        <v>8</v>
      </c>
      <c r="E258" s="113">
        <f t="shared" ref="E258:I258" si="77">SUM(E259)</f>
        <v>0</v>
      </c>
      <c r="F258" s="113">
        <f t="shared" si="77"/>
        <v>0</v>
      </c>
      <c r="G258" s="113">
        <f t="shared" si="77"/>
        <v>0</v>
      </c>
      <c r="H258" s="113">
        <f t="shared" si="77"/>
        <v>0</v>
      </c>
      <c r="I258" s="113">
        <f t="shared" si="77"/>
        <v>0</v>
      </c>
      <c r="J258" s="113">
        <f>SUM(D258:I258)</f>
        <v>8</v>
      </c>
      <c r="K258" s="134" t="s">
        <v>609</v>
      </c>
      <c r="L258"/>
    </row>
    <row r="259" spans="1:12">
      <c r="A259" t="s">
        <v>259</v>
      </c>
      <c r="B259" t="s">
        <v>640</v>
      </c>
      <c r="C259" t="s">
        <v>466</v>
      </c>
      <c r="D259" s="9">
        <v>8</v>
      </c>
      <c r="E259" s="9"/>
      <c r="F259" s="9"/>
      <c r="G259" s="9"/>
      <c r="H259" s="9"/>
      <c r="I259" s="9"/>
      <c r="J259" s="9">
        <v>8</v>
      </c>
      <c r="K259" s="134">
        <v>10</v>
      </c>
      <c r="L259">
        <f t="shared" si="62"/>
        <v>80</v>
      </c>
    </row>
    <row r="260" spans="1:12" s="112" customFormat="1" ht="18.75">
      <c r="A260" s="112" t="s">
        <v>434</v>
      </c>
      <c r="B260" t="s">
        <v>640</v>
      </c>
      <c r="C260" t="s">
        <v>466</v>
      </c>
      <c r="D260" s="113">
        <f>SUM(D261:D263)</f>
        <v>30</v>
      </c>
      <c r="E260" s="113">
        <f t="shared" ref="E260:I260" si="78">SUM(E261:E263)</f>
        <v>9</v>
      </c>
      <c r="F260" s="113">
        <f t="shared" si="78"/>
        <v>0</v>
      </c>
      <c r="G260" s="113">
        <f t="shared" si="78"/>
        <v>0</v>
      </c>
      <c r="H260" s="113">
        <f t="shared" si="78"/>
        <v>0</v>
      </c>
      <c r="I260" s="113">
        <f t="shared" si="78"/>
        <v>7</v>
      </c>
      <c r="J260" s="113">
        <f>SUM(D260:I260)</f>
        <v>46</v>
      </c>
      <c r="K260" s="134" t="s">
        <v>600</v>
      </c>
      <c r="L260"/>
    </row>
    <row r="261" spans="1:12">
      <c r="A261" t="s">
        <v>254</v>
      </c>
      <c r="B261" t="s">
        <v>640</v>
      </c>
      <c r="C261" t="s">
        <v>466</v>
      </c>
      <c r="D261" s="9">
        <v>10</v>
      </c>
      <c r="E261" s="9"/>
      <c r="F261" s="9"/>
      <c r="G261" s="9"/>
      <c r="H261" s="9"/>
      <c r="I261" s="9"/>
      <c r="J261" s="9">
        <v>10</v>
      </c>
      <c r="K261" s="134">
        <v>17</v>
      </c>
      <c r="L261">
        <f t="shared" si="62"/>
        <v>170</v>
      </c>
    </row>
    <row r="262" spans="1:12" ht="18.75">
      <c r="A262" t="s">
        <v>178</v>
      </c>
      <c r="B262" t="s">
        <v>640</v>
      </c>
      <c r="C262" t="s">
        <v>466</v>
      </c>
      <c r="D262" s="9">
        <v>10</v>
      </c>
      <c r="E262" s="9">
        <v>9</v>
      </c>
      <c r="F262" s="9"/>
      <c r="G262" s="9"/>
      <c r="H262" s="9"/>
      <c r="I262" s="9"/>
      <c r="J262" s="9">
        <v>19</v>
      </c>
      <c r="K262" s="155">
        <v>17</v>
      </c>
      <c r="L262">
        <f t="shared" si="62"/>
        <v>323</v>
      </c>
    </row>
    <row r="263" spans="1:12">
      <c r="A263" t="s">
        <v>253</v>
      </c>
      <c r="B263" t="s">
        <v>640</v>
      </c>
      <c r="C263" t="s">
        <v>466</v>
      </c>
      <c r="D263" s="9">
        <v>10</v>
      </c>
      <c r="E263" s="9"/>
      <c r="F263" s="9"/>
      <c r="G263" s="9"/>
      <c r="H263" s="9"/>
      <c r="I263" s="9">
        <v>7</v>
      </c>
      <c r="J263" s="9">
        <v>17</v>
      </c>
      <c r="K263" s="134">
        <v>17</v>
      </c>
      <c r="L263">
        <f t="shared" si="62"/>
        <v>289</v>
      </c>
    </row>
    <row r="264" spans="1:12" s="112" customFormat="1" ht="18.75">
      <c r="A264" s="112" t="s">
        <v>398</v>
      </c>
      <c r="B264" t="s">
        <v>640</v>
      </c>
      <c r="C264" t="s">
        <v>466</v>
      </c>
      <c r="D264" s="113">
        <f>SUM(D265)</f>
        <v>0</v>
      </c>
      <c r="E264" s="113">
        <f t="shared" ref="E264:I264" si="79">SUM(E265)</f>
        <v>6</v>
      </c>
      <c r="F264" s="113">
        <f t="shared" si="79"/>
        <v>0</v>
      </c>
      <c r="G264" s="113">
        <f t="shared" si="79"/>
        <v>0</v>
      </c>
      <c r="H264" s="113">
        <f t="shared" si="79"/>
        <v>0</v>
      </c>
      <c r="I264" s="113">
        <f t="shared" si="79"/>
        <v>242</v>
      </c>
      <c r="J264" s="113">
        <f>SUM(D264:I264)</f>
        <v>248</v>
      </c>
      <c r="K264" s="134" t="s">
        <v>610</v>
      </c>
      <c r="L264"/>
    </row>
    <row r="265" spans="1:12">
      <c r="A265" t="s">
        <v>185</v>
      </c>
      <c r="B265" t="s">
        <v>640</v>
      </c>
      <c r="C265" t="s">
        <v>466</v>
      </c>
      <c r="D265" s="9"/>
      <c r="E265" s="9">
        <v>6</v>
      </c>
      <c r="F265" s="9"/>
      <c r="G265" s="9"/>
      <c r="H265" s="9"/>
      <c r="I265" s="9">
        <v>242</v>
      </c>
      <c r="J265" s="9">
        <v>248</v>
      </c>
      <c r="K265" s="134">
        <v>10</v>
      </c>
      <c r="L265">
        <f t="shared" si="62"/>
        <v>2480</v>
      </c>
    </row>
    <row r="266" spans="1:12" s="112" customFormat="1" ht="18.75">
      <c r="A266" s="112" t="s">
        <v>399</v>
      </c>
      <c r="B266" t="s">
        <v>640</v>
      </c>
      <c r="C266" t="s">
        <v>466</v>
      </c>
      <c r="D266" s="113">
        <f>SUM(D267:D268)</f>
        <v>40</v>
      </c>
      <c r="E266" s="113">
        <f t="shared" ref="E266:I266" si="80">SUM(E267:E268)</f>
        <v>43</v>
      </c>
      <c r="F266" s="113">
        <f t="shared" si="80"/>
        <v>0</v>
      </c>
      <c r="G266" s="113">
        <f t="shared" si="80"/>
        <v>12</v>
      </c>
      <c r="H266" s="113">
        <f t="shared" si="80"/>
        <v>37</v>
      </c>
      <c r="I266" s="113">
        <f t="shared" si="80"/>
        <v>84</v>
      </c>
      <c r="J266" s="113">
        <f>SUM(D266:I266)</f>
        <v>216</v>
      </c>
      <c r="K266" s="134" t="s">
        <v>611</v>
      </c>
      <c r="L266"/>
    </row>
    <row r="267" spans="1:12">
      <c r="A267" t="s">
        <v>204</v>
      </c>
      <c r="B267" t="s">
        <v>640</v>
      </c>
      <c r="C267" t="s">
        <v>466</v>
      </c>
      <c r="D267" s="9">
        <v>40</v>
      </c>
      <c r="E267" s="9">
        <v>40</v>
      </c>
      <c r="F267" s="9"/>
      <c r="G267" s="9">
        <v>12</v>
      </c>
      <c r="H267" s="9">
        <v>37</v>
      </c>
      <c r="I267" s="9">
        <v>60</v>
      </c>
      <c r="J267" s="9">
        <v>189</v>
      </c>
      <c r="K267" s="134">
        <v>10</v>
      </c>
      <c r="L267">
        <f t="shared" si="62"/>
        <v>1890</v>
      </c>
    </row>
    <row r="268" spans="1:12" ht="18.75">
      <c r="A268" t="s">
        <v>205</v>
      </c>
      <c r="B268" t="s">
        <v>640</v>
      </c>
      <c r="C268" t="s">
        <v>466</v>
      </c>
      <c r="D268" s="9"/>
      <c r="E268" s="9">
        <v>3</v>
      </c>
      <c r="F268" s="9"/>
      <c r="G268" s="9"/>
      <c r="H268" s="9"/>
      <c r="I268" s="9">
        <v>24</v>
      </c>
      <c r="J268" s="9">
        <v>27</v>
      </c>
      <c r="K268" s="155">
        <v>10</v>
      </c>
      <c r="L268">
        <f t="shared" ref="L268:L331" si="81">K268*J268</f>
        <v>270</v>
      </c>
    </row>
    <row r="269" spans="1:12" s="112" customFormat="1" ht="18.75">
      <c r="A269" s="112" t="s">
        <v>400</v>
      </c>
      <c r="B269" t="s">
        <v>640</v>
      </c>
      <c r="C269" t="s">
        <v>466</v>
      </c>
      <c r="D269" s="113">
        <f>SUM(D270)</f>
        <v>0</v>
      </c>
      <c r="E269" s="113">
        <f t="shared" ref="E269:I269" si="82">SUM(E270)</f>
        <v>380</v>
      </c>
      <c r="F269" s="113">
        <f t="shared" si="82"/>
        <v>0</v>
      </c>
      <c r="G269" s="113">
        <f t="shared" si="82"/>
        <v>0</v>
      </c>
      <c r="H269" s="113">
        <f t="shared" si="82"/>
        <v>987</v>
      </c>
      <c r="I269" s="113">
        <f t="shared" si="82"/>
        <v>20</v>
      </c>
      <c r="J269" s="113">
        <f>SUM(D269:I269)</f>
        <v>1387</v>
      </c>
      <c r="K269" s="134" t="s">
        <v>598</v>
      </c>
      <c r="L269"/>
    </row>
    <row r="270" spans="1:12" ht="18.75">
      <c r="A270" t="s">
        <v>226</v>
      </c>
      <c r="B270" t="s">
        <v>640</v>
      </c>
      <c r="C270" t="s">
        <v>466</v>
      </c>
      <c r="D270" s="9"/>
      <c r="E270" s="9">
        <v>380</v>
      </c>
      <c r="F270" s="9"/>
      <c r="G270" s="9"/>
      <c r="H270" s="9">
        <v>987</v>
      </c>
      <c r="I270" s="9">
        <v>20</v>
      </c>
      <c r="J270" s="9">
        <v>1387</v>
      </c>
      <c r="K270" s="155">
        <v>10</v>
      </c>
      <c r="L270">
        <f t="shared" si="81"/>
        <v>13870</v>
      </c>
    </row>
    <row r="271" spans="1:12" s="112" customFormat="1" ht="18.75">
      <c r="A271" s="112" t="s">
        <v>401</v>
      </c>
      <c r="B271" t="s">
        <v>640</v>
      </c>
      <c r="C271" t="s">
        <v>466</v>
      </c>
      <c r="D271" s="113">
        <f>SUM(D272)</f>
        <v>0</v>
      </c>
      <c r="E271" s="113">
        <f t="shared" ref="E271:I271" si="83">SUM(E272)</f>
        <v>0</v>
      </c>
      <c r="F271" s="113">
        <f t="shared" si="83"/>
        <v>0</v>
      </c>
      <c r="G271" s="113">
        <f t="shared" si="83"/>
        <v>0</v>
      </c>
      <c r="H271" s="113">
        <f t="shared" si="83"/>
        <v>0</v>
      </c>
      <c r="I271" s="113">
        <f t="shared" si="83"/>
        <v>16</v>
      </c>
      <c r="J271" s="113">
        <f>SUM(D271:I271)</f>
        <v>16</v>
      </c>
      <c r="K271" s="134" t="s">
        <v>612</v>
      </c>
      <c r="L271"/>
    </row>
    <row r="272" spans="1:12" ht="18.75">
      <c r="A272" t="s">
        <v>203</v>
      </c>
      <c r="B272" t="s">
        <v>640</v>
      </c>
      <c r="C272" t="s">
        <v>466</v>
      </c>
      <c r="D272" s="9"/>
      <c r="E272" s="9"/>
      <c r="F272" s="9"/>
      <c r="G272" s="9"/>
      <c r="H272" s="9"/>
      <c r="I272" s="9">
        <v>16</v>
      </c>
      <c r="J272" s="9">
        <v>16</v>
      </c>
      <c r="K272" s="155">
        <v>10</v>
      </c>
      <c r="L272">
        <f t="shared" si="81"/>
        <v>160</v>
      </c>
    </row>
    <row r="273" spans="1:12" s="112" customFormat="1" ht="18.75">
      <c r="A273" s="112" t="s">
        <v>482</v>
      </c>
      <c r="B273" t="s">
        <v>640</v>
      </c>
      <c r="C273" t="s">
        <v>466</v>
      </c>
      <c r="D273" s="113">
        <f>SUM(D274)</f>
        <v>10</v>
      </c>
      <c r="E273" s="113">
        <f t="shared" ref="E273:I273" si="84">SUM(E274)</f>
        <v>0</v>
      </c>
      <c r="F273" s="113">
        <f t="shared" si="84"/>
        <v>0</v>
      </c>
      <c r="G273" s="113">
        <f t="shared" si="84"/>
        <v>0</v>
      </c>
      <c r="H273" s="113">
        <f t="shared" si="84"/>
        <v>56</v>
      </c>
      <c r="I273" s="113">
        <f t="shared" si="84"/>
        <v>0</v>
      </c>
      <c r="J273" s="113">
        <f>SUM(D273:I273)</f>
        <v>66</v>
      </c>
      <c r="K273" s="134" t="s">
        <v>613</v>
      </c>
      <c r="L273"/>
    </row>
    <row r="274" spans="1:12">
      <c r="A274" t="s">
        <v>309</v>
      </c>
      <c r="B274" t="s">
        <v>640</v>
      </c>
      <c r="C274" t="s">
        <v>466</v>
      </c>
      <c r="D274" s="9">
        <v>10</v>
      </c>
      <c r="E274" s="9"/>
      <c r="F274" s="9"/>
      <c r="G274" s="9"/>
      <c r="H274" s="9">
        <v>56</v>
      </c>
      <c r="I274" s="9"/>
      <c r="J274" s="9">
        <v>66</v>
      </c>
      <c r="K274" s="134">
        <v>10</v>
      </c>
      <c r="L274">
        <f t="shared" si="81"/>
        <v>660</v>
      </c>
    </row>
    <row r="275" spans="1:12" s="112" customFormat="1" ht="18.75">
      <c r="A275" s="112" t="s">
        <v>351</v>
      </c>
      <c r="B275" t="s">
        <v>640</v>
      </c>
      <c r="C275" t="s">
        <v>466</v>
      </c>
      <c r="D275" s="113">
        <f>SUM(D276:D277)</f>
        <v>2222</v>
      </c>
      <c r="E275" s="113">
        <f t="shared" ref="E275:I275" si="85">SUM(E276:E277)</f>
        <v>1131</v>
      </c>
      <c r="F275" s="113">
        <f t="shared" si="85"/>
        <v>459</v>
      </c>
      <c r="G275" s="113">
        <f t="shared" si="85"/>
        <v>390</v>
      </c>
      <c r="H275" s="113">
        <f t="shared" si="85"/>
        <v>86</v>
      </c>
      <c r="I275" s="113">
        <f t="shared" si="85"/>
        <v>1604</v>
      </c>
      <c r="J275" s="113">
        <f>SUM(D275:I275)</f>
        <v>5892</v>
      </c>
      <c r="K275" s="134" t="s">
        <v>588</v>
      </c>
      <c r="L275"/>
    </row>
    <row r="276" spans="1:12">
      <c r="A276" t="s">
        <v>192</v>
      </c>
      <c r="B276" t="s">
        <v>640</v>
      </c>
      <c r="C276" t="s">
        <v>466</v>
      </c>
      <c r="D276" s="9">
        <v>2217</v>
      </c>
      <c r="E276" s="9">
        <v>1111</v>
      </c>
      <c r="F276" s="9">
        <v>459</v>
      </c>
      <c r="G276" s="9">
        <v>390</v>
      </c>
      <c r="H276" s="9">
        <v>86</v>
      </c>
      <c r="I276" s="9">
        <v>1604</v>
      </c>
      <c r="J276" s="9">
        <v>5867</v>
      </c>
      <c r="K276" s="134">
        <v>5</v>
      </c>
      <c r="L276">
        <f t="shared" si="81"/>
        <v>29335</v>
      </c>
    </row>
    <row r="277" spans="1:12" ht="18.75">
      <c r="A277" t="s">
        <v>177</v>
      </c>
      <c r="B277" t="s">
        <v>640</v>
      </c>
      <c r="C277" t="s">
        <v>466</v>
      </c>
      <c r="D277" s="9">
        <v>5</v>
      </c>
      <c r="E277" s="9">
        <v>20</v>
      </c>
      <c r="F277" s="9"/>
      <c r="G277" s="9"/>
      <c r="H277" s="9"/>
      <c r="I277" s="9"/>
      <c r="J277" s="9">
        <v>25</v>
      </c>
      <c r="K277" s="155">
        <v>8</v>
      </c>
      <c r="L277">
        <f t="shared" si="81"/>
        <v>200</v>
      </c>
    </row>
    <row r="278" spans="1:12" s="112" customFormat="1" ht="18.75">
      <c r="A278" s="112" t="s">
        <v>435</v>
      </c>
      <c r="B278" t="s">
        <v>640</v>
      </c>
      <c r="C278" t="s">
        <v>466</v>
      </c>
      <c r="D278" s="113">
        <f>SUM(D279:D280)</f>
        <v>0</v>
      </c>
      <c r="E278" s="113">
        <f t="shared" ref="E278:I278" si="86">SUM(E279:E280)</f>
        <v>0</v>
      </c>
      <c r="F278" s="113">
        <f t="shared" si="86"/>
        <v>0</v>
      </c>
      <c r="G278" s="113">
        <f t="shared" si="86"/>
        <v>0</v>
      </c>
      <c r="H278" s="113">
        <f t="shared" si="86"/>
        <v>0</v>
      </c>
      <c r="I278" s="113">
        <f t="shared" si="86"/>
        <v>37</v>
      </c>
      <c r="J278" s="113">
        <f>SUM(D278:I278)</f>
        <v>37</v>
      </c>
      <c r="K278" s="134" t="s">
        <v>614</v>
      </c>
      <c r="L278"/>
    </row>
    <row r="279" spans="1:12" ht="18.75">
      <c r="A279" t="s">
        <v>216</v>
      </c>
      <c r="B279" t="s">
        <v>640</v>
      </c>
      <c r="C279" t="s">
        <v>466</v>
      </c>
      <c r="D279" s="9"/>
      <c r="E279" s="9"/>
      <c r="F279" s="9"/>
      <c r="G279" s="9"/>
      <c r="H279" s="9"/>
      <c r="I279" s="9">
        <v>23</v>
      </c>
      <c r="J279" s="9">
        <v>23</v>
      </c>
      <c r="K279" s="155">
        <v>17</v>
      </c>
      <c r="L279">
        <f t="shared" si="81"/>
        <v>391</v>
      </c>
    </row>
    <row r="280" spans="1:12" ht="18.75">
      <c r="A280" t="s">
        <v>257</v>
      </c>
      <c r="B280" t="s">
        <v>640</v>
      </c>
      <c r="C280" t="s">
        <v>466</v>
      </c>
      <c r="D280" s="9"/>
      <c r="E280" s="9"/>
      <c r="F280" s="9"/>
      <c r="G280" s="9"/>
      <c r="H280" s="9"/>
      <c r="I280" s="9">
        <v>14</v>
      </c>
      <c r="J280" s="9">
        <v>14</v>
      </c>
      <c r="K280" s="155">
        <v>17</v>
      </c>
      <c r="L280">
        <f t="shared" si="81"/>
        <v>238</v>
      </c>
    </row>
    <row r="281" spans="1:12" s="112" customFormat="1" ht="18.75">
      <c r="A281" s="112" t="s">
        <v>403</v>
      </c>
      <c r="B281" t="s">
        <v>640</v>
      </c>
      <c r="C281" t="s">
        <v>466</v>
      </c>
      <c r="D281" s="113">
        <f>SUM(D282:D285)</f>
        <v>0</v>
      </c>
      <c r="E281" s="113">
        <f t="shared" ref="E281:I281" si="87">SUM(E282:E285)</f>
        <v>0</v>
      </c>
      <c r="F281" s="113">
        <f t="shared" si="87"/>
        <v>0</v>
      </c>
      <c r="G281" s="113">
        <f t="shared" si="87"/>
        <v>0</v>
      </c>
      <c r="H281" s="113">
        <f t="shared" si="87"/>
        <v>0</v>
      </c>
      <c r="I281" s="113">
        <f t="shared" si="87"/>
        <v>39</v>
      </c>
      <c r="J281" s="113">
        <f>SUM(D281:I281)</f>
        <v>39</v>
      </c>
      <c r="K281" s="134" t="s">
        <v>597</v>
      </c>
      <c r="L281"/>
    </row>
    <row r="282" spans="1:12" ht="18.75">
      <c r="A282" t="s">
        <v>183</v>
      </c>
      <c r="B282" t="s">
        <v>640</v>
      </c>
      <c r="C282" t="s">
        <v>466</v>
      </c>
      <c r="D282" s="9"/>
      <c r="E282" s="9"/>
      <c r="F282" s="9"/>
      <c r="G282" s="9"/>
      <c r="H282" s="9"/>
      <c r="I282" s="9">
        <v>6</v>
      </c>
      <c r="J282" s="9">
        <v>6</v>
      </c>
      <c r="K282" s="155">
        <v>10</v>
      </c>
      <c r="L282">
        <f t="shared" si="81"/>
        <v>60</v>
      </c>
    </row>
    <row r="283" spans="1:12" ht="18.75">
      <c r="A283" t="s">
        <v>181</v>
      </c>
      <c r="B283" t="s">
        <v>640</v>
      </c>
      <c r="C283" t="s">
        <v>466</v>
      </c>
      <c r="D283" s="9"/>
      <c r="E283" s="9"/>
      <c r="F283" s="9"/>
      <c r="G283" s="9"/>
      <c r="H283" s="9"/>
      <c r="I283" s="9">
        <v>9</v>
      </c>
      <c r="J283" s="9">
        <v>9</v>
      </c>
      <c r="K283" s="155">
        <v>10</v>
      </c>
      <c r="L283">
        <f t="shared" si="81"/>
        <v>90</v>
      </c>
    </row>
    <row r="284" spans="1:12" ht="18.75">
      <c r="A284" t="s">
        <v>182</v>
      </c>
      <c r="B284" t="s">
        <v>640</v>
      </c>
      <c r="C284" t="s">
        <v>466</v>
      </c>
      <c r="D284" s="9"/>
      <c r="E284" s="9"/>
      <c r="F284" s="9"/>
      <c r="G284" s="9"/>
      <c r="H284" s="9"/>
      <c r="I284" s="9">
        <v>13</v>
      </c>
      <c r="J284" s="9">
        <v>13</v>
      </c>
      <c r="K284" s="155">
        <v>10</v>
      </c>
      <c r="L284">
        <f t="shared" si="81"/>
        <v>130</v>
      </c>
    </row>
    <row r="285" spans="1:12" ht="18.75">
      <c r="A285" t="s">
        <v>184</v>
      </c>
      <c r="B285" t="s">
        <v>640</v>
      </c>
      <c r="C285" t="s">
        <v>466</v>
      </c>
      <c r="D285" s="9"/>
      <c r="E285" s="9"/>
      <c r="F285" s="9"/>
      <c r="G285" s="9"/>
      <c r="H285" s="9"/>
      <c r="I285" s="9">
        <v>11</v>
      </c>
      <c r="J285" s="9">
        <v>11</v>
      </c>
      <c r="K285" s="155">
        <v>10</v>
      </c>
      <c r="L285">
        <f t="shared" si="81"/>
        <v>110</v>
      </c>
    </row>
    <row r="286" spans="1:12" s="112" customFormat="1" ht="18.75">
      <c r="A286" s="112" t="s">
        <v>334</v>
      </c>
      <c r="B286" t="s">
        <v>640</v>
      </c>
      <c r="C286" t="s">
        <v>466</v>
      </c>
      <c r="D286" s="113">
        <f>SUM(D287)</f>
        <v>2225</v>
      </c>
      <c r="E286" s="113">
        <f t="shared" ref="E286:I286" si="88">SUM(E287)</f>
        <v>1671</v>
      </c>
      <c r="F286" s="113">
        <f t="shared" si="88"/>
        <v>50</v>
      </c>
      <c r="G286" s="113">
        <f t="shared" si="88"/>
        <v>527</v>
      </c>
      <c r="H286" s="113">
        <f t="shared" si="88"/>
        <v>305</v>
      </c>
      <c r="I286" s="113">
        <f t="shared" si="88"/>
        <v>2162</v>
      </c>
      <c r="J286" s="113">
        <f>SUM(D286:I286)</f>
        <v>6940</v>
      </c>
      <c r="K286" s="134" t="s">
        <v>580</v>
      </c>
      <c r="L286"/>
    </row>
    <row r="287" spans="1:12" ht="18.75">
      <c r="A287" t="s">
        <v>227</v>
      </c>
      <c r="B287" t="s">
        <v>640</v>
      </c>
      <c r="C287" t="s">
        <v>466</v>
      </c>
      <c r="D287" s="9">
        <v>2225</v>
      </c>
      <c r="E287" s="9">
        <v>1671</v>
      </c>
      <c r="F287" s="9">
        <v>50</v>
      </c>
      <c r="G287" s="9">
        <v>527</v>
      </c>
      <c r="H287" s="9">
        <v>305</v>
      </c>
      <c r="I287" s="9">
        <v>2162</v>
      </c>
      <c r="J287" s="9">
        <v>6940</v>
      </c>
      <c r="K287" s="155">
        <v>6</v>
      </c>
      <c r="L287">
        <f t="shared" si="81"/>
        <v>41640</v>
      </c>
    </row>
    <row r="288" spans="1:12" s="112" customFormat="1" ht="18.75">
      <c r="A288" s="112" t="s">
        <v>437</v>
      </c>
      <c r="B288" t="s">
        <v>640</v>
      </c>
      <c r="C288" t="s">
        <v>466</v>
      </c>
      <c r="D288" s="113">
        <f>SUM(D289:D290)</f>
        <v>0</v>
      </c>
      <c r="E288" s="113">
        <f t="shared" ref="E288:I288" si="89">SUM(E289:E290)</f>
        <v>703</v>
      </c>
      <c r="F288" s="113">
        <f t="shared" si="89"/>
        <v>0</v>
      </c>
      <c r="G288" s="113">
        <f t="shared" si="89"/>
        <v>0</v>
      </c>
      <c r="H288" s="113">
        <f t="shared" si="89"/>
        <v>0</v>
      </c>
      <c r="I288" s="113">
        <f t="shared" si="89"/>
        <v>611</v>
      </c>
      <c r="J288" s="113">
        <f>SUM(D288:I288)</f>
        <v>1314</v>
      </c>
      <c r="K288" s="134" t="s">
        <v>615</v>
      </c>
      <c r="L288"/>
    </row>
    <row r="289" spans="1:12" ht="18.75">
      <c r="A289" t="s">
        <v>208</v>
      </c>
      <c r="B289" t="s">
        <v>640</v>
      </c>
      <c r="C289" t="s">
        <v>466</v>
      </c>
      <c r="D289" s="9"/>
      <c r="E289" s="9">
        <v>37</v>
      </c>
      <c r="F289" s="9"/>
      <c r="G289" s="9"/>
      <c r="H289" s="9"/>
      <c r="I289" s="9">
        <v>146</v>
      </c>
      <c r="J289" s="9">
        <v>183</v>
      </c>
      <c r="K289" s="155">
        <v>10</v>
      </c>
      <c r="L289">
        <f t="shared" si="81"/>
        <v>1830</v>
      </c>
    </row>
    <row r="290" spans="1:12" ht="18.75">
      <c r="A290" t="s">
        <v>207</v>
      </c>
      <c r="B290" t="s">
        <v>640</v>
      </c>
      <c r="C290" t="s">
        <v>466</v>
      </c>
      <c r="D290" s="9"/>
      <c r="E290" s="9">
        <v>666</v>
      </c>
      <c r="F290" s="9"/>
      <c r="G290" s="9"/>
      <c r="H290" s="9"/>
      <c r="I290" s="9">
        <v>465</v>
      </c>
      <c r="J290" s="9">
        <v>1131</v>
      </c>
      <c r="K290" s="155">
        <v>5</v>
      </c>
      <c r="L290">
        <f t="shared" si="81"/>
        <v>5655</v>
      </c>
    </row>
    <row r="291" spans="1:12" s="112" customFormat="1" ht="18.75">
      <c r="A291" s="112" t="s">
        <v>352</v>
      </c>
      <c r="B291" t="s">
        <v>640</v>
      </c>
      <c r="C291" t="s">
        <v>466</v>
      </c>
      <c r="D291" s="113">
        <f>SUM(D292)</f>
        <v>28</v>
      </c>
      <c r="E291" s="113">
        <f t="shared" ref="E291:I291" si="90">SUM(E292)</f>
        <v>149</v>
      </c>
      <c r="F291" s="113">
        <f t="shared" si="90"/>
        <v>18</v>
      </c>
      <c r="G291" s="113">
        <f t="shared" si="90"/>
        <v>61</v>
      </c>
      <c r="H291" s="113">
        <f t="shared" si="90"/>
        <v>0</v>
      </c>
      <c r="I291" s="113">
        <f t="shared" si="90"/>
        <v>191</v>
      </c>
      <c r="J291" s="113">
        <f>SUM(D291:I291)</f>
        <v>447</v>
      </c>
      <c r="K291" s="134" t="s">
        <v>599</v>
      </c>
      <c r="L291"/>
    </row>
    <row r="292" spans="1:12" ht="18.75">
      <c r="A292" t="s">
        <v>194</v>
      </c>
      <c r="B292" t="s">
        <v>640</v>
      </c>
      <c r="C292" t="s">
        <v>466</v>
      </c>
      <c r="D292" s="9">
        <v>28</v>
      </c>
      <c r="E292" s="9">
        <v>149</v>
      </c>
      <c r="F292" s="9">
        <v>18</v>
      </c>
      <c r="G292" s="9">
        <v>61</v>
      </c>
      <c r="H292" s="9"/>
      <c r="I292" s="9">
        <v>191</v>
      </c>
      <c r="J292" s="9">
        <v>447</v>
      </c>
      <c r="K292" s="155">
        <v>6</v>
      </c>
      <c r="L292">
        <f t="shared" si="81"/>
        <v>2682</v>
      </c>
    </row>
    <row r="293" spans="1:12" s="112" customFormat="1" ht="18.75">
      <c r="A293" s="112" t="s">
        <v>353</v>
      </c>
      <c r="B293" t="s">
        <v>640</v>
      </c>
      <c r="C293" t="s">
        <v>466</v>
      </c>
      <c r="D293" s="113">
        <f>SUM(D294:D303)</f>
        <v>83</v>
      </c>
      <c r="E293" s="113">
        <f t="shared" ref="E293:I293" si="91">SUM(E294:E303)</f>
        <v>1149</v>
      </c>
      <c r="F293" s="113">
        <f t="shared" si="91"/>
        <v>0</v>
      </c>
      <c r="G293" s="113">
        <f t="shared" si="91"/>
        <v>58</v>
      </c>
      <c r="H293" s="113">
        <f t="shared" si="91"/>
        <v>2130</v>
      </c>
      <c r="I293" s="113">
        <f t="shared" si="91"/>
        <v>1239</v>
      </c>
      <c r="J293" s="113">
        <f>SUM(D293:I293)</f>
        <v>4659</v>
      </c>
      <c r="K293" s="134" t="s">
        <v>616</v>
      </c>
      <c r="L293"/>
    </row>
    <row r="294" spans="1:12" ht="18.75">
      <c r="A294" t="s">
        <v>279</v>
      </c>
      <c r="B294" t="s">
        <v>640</v>
      </c>
      <c r="C294" t="s">
        <v>466</v>
      </c>
      <c r="D294" s="9"/>
      <c r="E294" s="9">
        <v>26</v>
      </c>
      <c r="F294" s="9"/>
      <c r="G294" s="9"/>
      <c r="H294" s="9">
        <v>292</v>
      </c>
      <c r="I294" s="9"/>
      <c r="J294" s="9">
        <v>318</v>
      </c>
      <c r="K294" s="155">
        <v>10</v>
      </c>
      <c r="L294">
        <f t="shared" si="81"/>
        <v>3180</v>
      </c>
    </row>
    <row r="295" spans="1:12" ht="18.75">
      <c r="A295" t="s">
        <v>280</v>
      </c>
      <c r="B295" t="s">
        <v>640</v>
      </c>
      <c r="C295" t="s">
        <v>466</v>
      </c>
      <c r="D295" s="9">
        <v>52</v>
      </c>
      <c r="E295" s="9">
        <v>74</v>
      </c>
      <c r="F295" s="9"/>
      <c r="G295" s="9">
        <v>38</v>
      </c>
      <c r="H295" s="9">
        <v>92</v>
      </c>
      <c r="I295" s="9">
        <v>309</v>
      </c>
      <c r="J295" s="9">
        <v>565</v>
      </c>
      <c r="K295" s="155">
        <v>10</v>
      </c>
      <c r="L295">
        <f t="shared" si="81"/>
        <v>5650</v>
      </c>
    </row>
    <row r="296" spans="1:12" ht="18.75">
      <c r="A296" t="s">
        <v>235</v>
      </c>
      <c r="B296" t="s">
        <v>640</v>
      </c>
      <c r="C296" t="s">
        <v>466</v>
      </c>
      <c r="D296" s="9"/>
      <c r="E296" s="9">
        <v>39</v>
      </c>
      <c r="F296" s="9"/>
      <c r="G296" s="9">
        <v>10</v>
      </c>
      <c r="H296" s="9"/>
      <c r="I296" s="9">
        <v>7</v>
      </c>
      <c r="J296" s="9">
        <v>56</v>
      </c>
      <c r="K296" s="155">
        <v>50</v>
      </c>
      <c r="L296">
        <f t="shared" si="81"/>
        <v>2800</v>
      </c>
    </row>
    <row r="297" spans="1:12" ht="18.75">
      <c r="A297" t="s">
        <v>281</v>
      </c>
      <c r="B297" t="s">
        <v>640</v>
      </c>
      <c r="C297" t="s">
        <v>466</v>
      </c>
      <c r="D297" s="9">
        <v>10</v>
      </c>
      <c r="E297" s="9">
        <v>59</v>
      </c>
      <c r="F297" s="9"/>
      <c r="G297" s="9">
        <v>10</v>
      </c>
      <c r="H297" s="9">
        <v>166</v>
      </c>
      <c r="I297" s="9">
        <v>160</v>
      </c>
      <c r="J297" s="9">
        <v>405</v>
      </c>
      <c r="K297" s="155">
        <v>10</v>
      </c>
      <c r="L297">
        <f t="shared" si="81"/>
        <v>4050</v>
      </c>
    </row>
    <row r="298" spans="1:12" ht="18.75">
      <c r="A298" t="s">
        <v>282</v>
      </c>
      <c r="B298" t="s">
        <v>640</v>
      </c>
      <c r="C298" t="s">
        <v>466</v>
      </c>
      <c r="D298" s="9"/>
      <c r="E298" s="9">
        <v>85</v>
      </c>
      <c r="F298" s="9"/>
      <c r="G298" s="9"/>
      <c r="H298" s="9">
        <v>30</v>
      </c>
      <c r="I298" s="9">
        <v>31</v>
      </c>
      <c r="J298" s="9">
        <v>146</v>
      </c>
      <c r="K298" s="155">
        <v>10</v>
      </c>
      <c r="L298">
        <f t="shared" si="81"/>
        <v>1460</v>
      </c>
    </row>
    <row r="299" spans="1:12" ht="18.75">
      <c r="A299" t="s">
        <v>283</v>
      </c>
      <c r="B299" t="s">
        <v>640</v>
      </c>
      <c r="C299" t="s">
        <v>466</v>
      </c>
      <c r="D299" s="9">
        <v>10</v>
      </c>
      <c r="E299" s="9">
        <v>124</v>
      </c>
      <c r="F299" s="9"/>
      <c r="G299" s="9"/>
      <c r="H299" s="9">
        <v>829</v>
      </c>
      <c r="I299" s="9">
        <v>56</v>
      </c>
      <c r="J299" s="9">
        <v>1019</v>
      </c>
      <c r="K299" s="155">
        <v>10</v>
      </c>
      <c r="L299">
        <f t="shared" si="81"/>
        <v>10190</v>
      </c>
    </row>
    <row r="300" spans="1:12" ht="18.75">
      <c r="A300" t="s">
        <v>195</v>
      </c>
      <c r="B300" t="s">
        <v>640</v>
      </c>
      <c r="C300" t="s">
        <v>466</v>
      </c>
      <c r="D300" s="9"/>
      <c r="E300" s="9">
        <v>83</v>
      </c>
      <c r="F300" s="9"/>
      <c r="G300" s="9"/>
      <c r="H300" s="9">
        <v>98</v>
      </c>
      <c r="I300" s="9">
        <v>25</v>
      </c>
      <c r="J300" s="9">
        <v>206</v>
      </c>
      <c r="K300" s="155">
        <v>10</v>
      </c>
      <c r="L300">
        <f t="shared" si="81"/>
        <v>2060</v>
      </c>
    </row>
    <row r="301" spans="1:12" ht="18.75">
      <c r="A301" t="s">
        <v>284</v>
      </c>
      <c r="B301" t="s">
        <v>640</v>
      </c>
      <c r="C301" t="s">
        <v>466</v>
      </c>
      <c r="D301" s="9"/>
      <c r="E301" s="9">
        <v>420</v>
      </c>
      <c r="F301" s="9"/>
      <c r="G301" s="9"/>
      <c r="H301" s="9"/>
      <c r="I301" s="9">
        <v>651</v>
      </c>
      <c r="J301" s="9">
        <v>1071</v>
      </c>
      <c r="K301" s="155">
        <v>10</v>
      </c>
      <c r="L301">
        <f t="shared" si="81"/>
        <v>10710</v>
      </c>
    </row>
    <row r="302" spans="1:12" ht="18.75">
      <c r="A302" t="s">
        <v>201</v>
      </c>
      <c r="B302" t="s">
        <v>640</v>
      </c>
      <c r="C302" t="s">
        <v>466</v>
      </c>
      <c r="D302" s="9">
        <v>11</v>
      </c>
      <c r="E302" s="9">
        <v>161</v>
      </c>
      <c r="F302" s="9"/>
      <c r="G302" s="9"/>
      <c r="H302" s="9">
        <v>610</v>
      </c>
      <c r="I302" s="9"/>
      <c r="J302" s="9">
        <v>782</v>
      </c>
      <c r="K302" s="155">
        <v>10</v>
      </c>
      <c r="L302">
        <f t="shared" si="81"/>
        <v>7820</v>
      </c>
    </row>
    <row r="303" spans="1:12" ht="18.75">
      <c r="A303" t="s">
        <v>285</v>
      </c>
      <c r="B303" t="s">
        <v>640</v>
      </c>
      <c r="C303" t="s">
        <v>466</v>
      </c>
      <c r="D303" s="9"/>
      <c r="E303" s="9">
        <v>78</v>
      </c>
      <c r="F303" s="9"/>
      <c r="G303" s="9"/>
      <c r="H303" s="9">
        <v>13</v>
      </c>
      <c r="I303" s="9"/>
      <c r="J303" s="9">
        <v>91</v>
      </c>
      <c r="K303" s="155">
        <v>50</v>
      </c>
      <c r="L303">
        <f t="shared" si="81"/>
        <v>4550</v>
      </c>
    </row>
    <row r="304" spans="1:12" s="112" customFormat="1" ht="18.75">
      <c r="A304" s="112" t="s">
        <v>354</v>
      </c>
      <c r="B304" t="s">
        <v>640</v>
      </c>
      <c r="C304" t="s">
        <v>466</v>
      </c>
      <c r="D304" s="113">
        <f>SUM(D305:D310)</f>
        <v>209</v>
      </c>
      <c r="E304" s="113">
        <f t="shared" ref="E304:I304" si="92">SUM(E305:E310)</f>
        <v>246</v>
      </c>
      <c r="F304" s="113">
        <f t="shared" si="92"/>
        <v>3</v>
      </c>
      <c r="G304" s="113">
        <f t="shared" si="92"/>
        <v>118</v>
      </c>
      <c r="H304" s="113">
        <f t="shared" si="92"/>
        <v>0</v>
      </c>
      <c r="I304" s="113">
        <f t="shared" si="92"/>
        <v>138</v>
      </c>
      <c r="J304" s="113">
        <f>SUM(D304:I304)</f>
        <v>714</v>
      </c>
      <c r="K304" s="134" t="s">
        <v>617</v>
      </c>
      <c r="L304"/>
    </row>
    <row r="305" spans="1:12" ht="18.75">
      <c r="A305" t="s">
        <v>237</v>
      </c>
      <c r="B305" t="s">
        <v>640</v>
      </c>
      <c r="C305" t="s">
        <v>466</v>
      </c>
      <c r="D305" s="9"/>
      <c r="E305" s="9">
        <v>10</v>
      </c>
      <c r="F305" s="9"/>
      <c r="G305" s="9"/>
      <c r="H305" s="9"/>
      <c r="I305" s="9"/>
      <c r="J305" s="9">
        <v>10</v>
      </c>
      <c r="K305" s="155">
        <v>10</v>
      </c>
      <c r="L305">
        <f t="shared" si="81"/>
        <v>100</v>
      </c>
    </row>
    <row r="306" spans="1:12" ht="18.75">
      <c r="A306" t="s">
        <v>238</v>
      </c>
      <c r="B306" t="s">
        <v>640</v>
      </c>
      <c r="C306" t="s">
        <v>466</v>
      </c>
      <c r="D306" s="9"/>
      <c r="E306" s="9">
        <v>10</v>
      </c>
      <c r="F306" s="9"/>
      <c r="G306" s="9"/>
      <c r="H306" s="9"/>
      <c r="I306" s="9"/>
      <c r="J306" s="9">
        <v>10</v>
      </c>
      <c r="K306" s="155">
        <v>10</v>
      </c>
      <c r="L306">
        <f t="shared" si="81"/>
        <v>100</v>
      </c>
    </row>
    <row r="307" spans="1:12" ht="18.75">
      <c r="A307" t="s">
        <v>239</v>
      </c>
      <c r="B307" t="s">
        <v>640</v>
      </c>
      <c r="C307" t="s">
        <v>466</v>
      </c>
      <c r="D307" s="9"/>
      <c r="E307" s="9">
        <v>32</v>
      </c>
      <c r="F307" s="9"/>
      <c r="G307" s="9"/>
      <c r="H307" s="9"/>
      <c r="I307" s="9"/>
      <c r="J307" s="9">
        <v>32</v>
      </c>
      <c r="K307" s="155">
        <v>10</v>
      </c>
      <c r="L307">
        <f t="shared" si="81"/>
        <v>320</v>
      </c>
    </row>
    <row r="308" spans="1:12" ht="18.75">
      <c r="A308" t="s">
        <v>242</v>
      </c>
      <c r="B308" t="s">
        <v>640</v>
      </c>
      <c r="C308" t="s">
        <v>466</v>
      </c>
      <c r="D308" s="9">
        <v>209</v>
      </c>
      <c r="E308" s="9">
        <v>137</v>
      </c>
      <c r="F308" s="9">
        <v>3</v>
      </c>
      <c r="G308" s="9">
        <v>109</v>
      </c>
      <c r="H308" s="9"/>
      <c r="I308" s="9">
        <v>138</v>
      </c>
      <c r="J308" s="9">
        <v>596</v>
      </c>
      <c r="K308" s="155">
        <v>10</v>
      </c>
      <c r="L308">
        <f t="shared" si="81"/>
        <v>5960</v>
      </c>
    </row>
    <row r="309" spans="1:12" ht="18.75">
      <c r="A309" t="s">
        <v>258</v>
      </c>
      <c r="B309" t="s">
        <v>640</v>
      </c>
      <c r="C309" t="s">
        <v>466</v>
      </c>
      <c r="D309" s="9"/>
      <c r="E309" s="9">
        <v>37</v>
      </c>
      <c r="F309" s="9"/>
      <c r="G309" s="9"/>
      <c r="H309" s="9"/>
      <c r="I309" s="9"/>
      <c r="J309" s="9">
        <v>37</v>
      </c>
      <c r="K309" s="155">
        <v>10</v>
      </c>
      <c r="L309">
        <f t="shared" si="81"/>
        <v>370</v>
      </c>
    </row>
    <row r="310" spans="1:12" ht="18.75">
      <c r="A310" t="s">
        <v>241</v>
      </c>
      <c r="B310" t="s">
        <v>640</v>
      </c>
      <c r="C310" t="s">
        <v>466</v>
      </c>
      <c r="D310" s="9"/>
      <c r="E310" s="9">
        <v>20</v>
      </c>
      <c r="F310" s="9"/>
      <c r="G310" s="9">
        <v>9</v>
      </c>
      <c r="H310" s="9"/>
      <c r="I310" s="9"/>
      <c r="J310" s="9">
        <v>29</v>
      </c>
      <c r="K310" s="155">
        <v>10</v>
      </c>
      <c r="L310">
        <f t="shared" si="81"/>
        <v>290</v>
      </c>
    </row>
    <row r="311" spans="1:12" s="112" customFormat="1" ht="18.75">
      <c r="A311" s="112" t="s">
        <v>405</v>
      </c>
      <c r="B311" t="s">
        <v>640</v>
      </c>
      <c r="C311" t="s">
        <v>466</v>
      </c>
      <c r="D311" s="113">
        <f>SUM(D312:D313)</f>
        <v>0</v>
      </c>
      <c r="E311" s="113">
        <f t="shared" ref="E311:I311" si="93">SUM(E312:E313)</f>
        <v>18</v>
      </c>
      <c r="F311" s="113">
        <f t="shared" si="93"/>
        <v>0</v>
      </c>
      <c r="G311" s="113">
        <f t="shared" si="93"/>
        <v>33</v>
      </c>
      <c r="H311" s="113">
        <f t="shared" si="93"/>
        <v>34</v>
      </c>
      <c r="I311" s="113">
        <f t="shared" si="93"/>
        <v>13</v>
      </c>
      <c r="J311" s="113">
        <f>SUM(D311:I311)</f>
        <v>98</v>
      </c>
      <c r="K311" s="134" t="s">
        <v>603</v>
      </c>
      <c r="L311"/>
    </row>
    <row r="312" spans="1:12" ht="18.75">
      <c r="A312" t="s">
        <v>172</v>
      </c>
      <c r="B312" t="s">
        <v>640</v>
      </c>
      <c r="C312" t="s">
        <v>466</v>
      </c>
      <c r="D312" s="9"/>
      <c r="E312" s="9">
        <v>8</v>
      </c>
      <c r="F312" s="9"/>
      <c r="G312" s="9"/>
      <c r="H312" s="9"/>
      <c r="I312" s="9">
        <v>6</v>
      </c>
      <c r="J312" s="9">
        <v>14</v>
      </c>
      <c r="K312" s="155">
        <v>8</v>
      </c>
      <c r="L312">
        <f t="shared" si="81"/>
        <v>112</v>
      </c>
    </row>
    <row r="313" spans="1:12" ht="18.75">
      <c r="A313" t="s">
        <v>212</v>
      </c>
      <c r="B313" t="s">
        <v>640</v>
      </c>
      <c r="C313" t="s">
        <v>466</v>
      </c>
      <c r="D313" s="9"/>
      <c r="E313" s="9">
        <v>10</v>
      </c>
      <c r="F313" s="9"/>
      <c r="G313" s="9">
        <v>33</v>
      </c>
      <c r="H313" s="9">
        <v>34</v>
      </c>
      <c r="I313" s="9">
        <v>7</v>
      </c>
      <c r="J313" s="9">
        <v>84</v>
      </c>
      <c r="K313" s="155">
        <v>5</v>
      </c>
      <c r="L313">
        <f t="shared" si="81"/>
        <v>420</v>
      </c>
    </row>
    <row r="314" spans="1:12" s="112" customFormat="1" ht="18.75">
      <c r="A314" s="112" t="s">
        <v>355</v>
      </c>
      <c r="B314" t="s">
        <v>640</v>
      </c>
      <c r="C314" t="s">
        <v>466</v>
      </c>
      <c r="D314" s="113">
        <f>SUM(D315:D323)</f>
        <v>4986</v>
      </c>
      <c r="E314" s="113">
        <f t="shared" ref="E314:I314" si="94">SUM(E315:E323)</f>
        <v>1597</v>
      </c>
      <c r="F314" s="113">
        <f t="shared" si="94"/>
        <v>972</v>
      </c>
      <c r="G314" s="113">
        <f t="shared" si="94"/>
        <v>723</v>
      </c>
      <c r="H314" s="113">
        <f t="shared" si="94"/>
        <v>4962</v>
      </c>
      <c r="I314" s="113">
        <f t="shared" si="94"/>
        <v>1960</v>
      </c>
      <c r="J314" s="113">
        <f>SUM(D314:I314)</f>
        <v>15200</v>
      </c>
      <c r="K314" s="134" t="s">
        <v>594</v>
      </c>
      <c r="L314"/>
    </row>
    <row r="315" spans="1:12" ht="18.75">
      <c r="A315" t="s">
        <v>173</v>
      </c>
      <c r="B315" t="s">
        <v>640</v>
      </c>
      <c r="C315" t="s">
        <v>466</v>
      </c>
      <c r="D315" s="9">
        <v>1345</v>
      </c>
      <c r="E315" s="9">
        <v>86</v>
      </c>
      <c r="F315" s="9">
        <v>300</v>
      </c>
      <c r="G315" s="9">
        <v>245</v>
      </c>
      <c r="H315" s="9">
        <v>1816</v>
      </c>
      <c r="I315" s="9">
        <v>168</v>
      </c>
      <c r="J315" s="9">
        <v>3960</v>
      </c>
      <c r="K315" s="155">
        <v>10</v>
      </c>
      <c r="L315">
        <f t="shared" si="81"/>
        <v>39600</v>
      </c>
    </row>
    <row r="316" spans="1:12" ht="18.75">
      <c r="A316" t="s">
        <v>187</v>
      </c>
      <c r="B316" t="s">
        <v>640</v>
      </c>
      <c r="C316" t="s">
        <v>466</v>
      </c>
      <c r="D316" s="9">
        <v>80</v>
      </c>
      <c r="E316" s="9">
        <v>8</v>
      </c>
      <c r="F316" s="9">
        <v>17</v>
      </c>
      <c r="G316" s="9">
        <v>12</v>
      </c>
      <c r="H316" s="9">
        <v>177</v>
      </c>
      <c r="I316" s="9"/>
      <c r="J316" s="9">
        <v>294</v>
      </c>
      <c r="K316" s="155">
        <v>50</v>
      </c>
      <c r="L316">
        <f t="shared" si="81"/>
        <v>14700</v>
      </c>
    </row>
    <row r="317" spans="1:12" ht="18.75">
      <c r="A317" t="s">
        <v>171</v>
      </c>
      <c r="B317" t="s">
        <v>640</v>
      </c>
      <c r="C317" t="s">
        <v>466</v>
      </c>
      <c r="D317" s="9">
        <v>179</v>
      </c>
      <c r="E317" s="9">
        <v>20</v>
      </c>
      <c r="F317" s="9">
        <v>15</v>
      </c>
      <c r="G317" s="9"/>
      <c r="H317" s="9">
        <v>58</v>
      </c>
      <c r="I317" s="9"/>
      <c r="J317" s="9">
        <v>272</v>
      </c>
      <c r="K317" s="155">
        <v>10</v>
      </c>
      <c r="L317">
        <f t="shared" si="81"/>
        <v>2720</v>
      </c>
    </row>
    <row r="318" spans="1:12" ht="18.75">
      <c r="A318" t="s">
        <v>189</v>
      </c>
      <c r="B318" t="s">
        <v>640</v>
      </c>
      <c r="C318" t="s">
        <v>466</v>
      </c>
      <c r="D318" s="9">
        <v>10</v>
      </c>
      <c r="E318" s="9"/>
      <c r="F318" s="9"/>
      <c r="G318" s="9"/>
      <c r="H318" s="9"/>
      <c r="I318" s="9"/>
      <c r="J318" s="9">
        <v>10</v>
      </c>
      <c r="K318" s="155">
        <v>50</v>
      </c>
      <c r="L318">
        <f t="shared" si="81"/>
        <v>500</v>
      </c>
    </row>
    <row r="319" spans="1:12" ht="18.75">
      <c r="A319" t="s">
        <v>170</v>
      </c>
      <c r="B319" t="s">
        <v>640</v>
      </c>
      <c r="C319" t="s">
        <v>466</v>
      </c>
      <c r="D319" s="9">
        <v>1380</v>
      </c>
      <c r="E319" s="9">
        <v>574</v>
      </c>
      <c r="F319" s="9">
        <v>314</v>
      </c>
      <c r="G319" s="9">
        <v>153</v>
      </c>
      <c r="H319" s="9">
        <v>546</v>
      </c>
      <c r="I319" s="9">
        <v>346</v>
      </c>
      <c r="J319" s="9">
        <v>3313</v>
      </c>
      <c r="K319" s="155">
        <v>10</v>
      </c>
      <c r="L319">
        <f t="shared" si="81"/>
        <v>33130</v>
      </c>
    </row>
    <row r="320" spans="1:12" ht="18.75">
      <c r="A320" t="s">
        <v>188</v>
      </c>
      <c r="B320" t="s">
        <v>640</v>
      </c>
      <c r="C320" t="s">
        <v>466</v>
      </c>
      <c r="D320" s="9">
        <v>156</v>
      </c>
      <c r="E320" s="9">
        <v>10</v>
      </c>
      <c r="F320" s="9">
        <v>5</v>
      </c>
      <c r="G320" s="9">
        <v>15</v>
      </c>
      <c r="H320" s="9">
        <v>49</v>
      </c>
      <c r="I320" s="9"/>
      <c r="J320" s="9">
        <v>235</v>
      </c>
      <c r="K320" s="155">
        <v>50</v>
      </c>
      <c r="L320">
        <f t="shared" si="81"/>
        <v>11750</v>
      </c>
    </row>
    <row r="321" spans="1:12" ht="18.75">
      <c r="A321" t="s">
        <v>180</v>
      </c>
      <c r="B321" t="s">
        <v>640</v>
      </c>
      <c r="C321" t="s">
        <v>466</v>
      </c>
      <c r="D321" s="9">
        <v>106</v>
      </c>
      <c r="E321" s="9">
        <v>0</v>
      </c>
      <c r="F321" s="9"/>
      <c r="G321" s="9"/>
      <c r="H321" s="9">
        <v>122</v>
      </c>
      <c r="I321" s="9"/>
      <c r="J321" s="9">
        <v>228</v>
      </c>
      <c r="K321" s="155">
        <v>10</v>
      </c>
      <c r="L321">
        <f t="shared" si="81"/>
        <v>2280</v>
      </c>
    </row>
    <row r="322" spans="1:12" ht="18.75">
      <c r="A322" t="s">
        <v>169</v>
      </c>
      <c r="B322" t="s">
        <v>640</v>
      </c>
      <c r="C322" t="s">
        <v>466</v>
      </c>
      <c r="D322" s="9">
        <v>1584</v>
      </c>
      <c r="E322" s="9">
        <v>879</v>
      </c>
      <c r="F322" s="9">
        <v>291</v>
      </c>
      <c r="G322" s="9">
        <v>270</v>
      </c>
      <c r="H322" s="9">
        <v>1962</v>
      </c>
      <c r="I322" s="9">
        <v>1377</v>
      </c>
      <c r="J322" s="9">
        <v>6363</v>
      </c>
      <c r="K322" s="155">
        <v>10</v>
      </c>
      <c r="L322">
        <f t="shared" si="81"/>
        <v>63630</v>
      </c>
    </row>
    <row r="323" spans="1:12" ht="18.75">
      <c r="A323" t="s">
        <v>186</v>
      </c>
      <c r="B323" t="s">
        <v>640</v>
      </c>
      <c r="C323" t="s">
        <v>466</v>
      </c>
      <c r="D323" s="9">
        <v>146</v>
      </c>
      <c r="E323" s="9">
        <v>20</v>
      </c>
      <c r="F323" s="9">
        <v>30</v>
      </c>
      <c r="G323" s="9">
        <v>28</v>
      </c>
      <c r="H323" s="9">
        <v>232</v>
      </c>
      <c r="I323" s="9">
        <v>69</v>
      </c>
      <c r="J323" s="9">
        <v>525</v>
      </c>
      <c r="K323" s="155">
        <v>50</v>
      </c>
      <c r="L323">
        <f t="shared" si="81"/>
        <v>26250</v>
      </c>
    </row>
    <row r="324" spans="1:12" s="112" customFormat="1" ht="18.75">
      <c r="A324" s="112" t="s">
        <v>356</v>
      </c>
      <c r="B324" t="s">
        <v>640</v>
      </c>
      <c r="C324" t="s">
        <v>466</v>
      </c>
      <c r="D324" s="113">
        <f>SUM(D325:D335)</f>
        <v>9275</v>
      </c>
      <c r="E324" s="113">
        <f t="shared" ref="E324:I324" si="95">SUM(E325:E335)</f>
        <v>7067</v>
      </c>
      <c r="F324" s="113">
        <f t="shared" si="95"/>
        <v>1933</v>
      </c>
      <c r="G324" s="113">
        <f t="shared" si="95"/>
        <v>1415</v>
      </c>
      <c r="H324" s="113">
        <f t="shared" si="95"/>
        <v>10</v>
      </c>
      <c r="I324" s="113">
        <f t="shared" si="95"/>
        <v>7586</v>
      </c>
      <c r="J324" s="113">
        <f>SUM(D324:I324)</f>
        <v>27286</v>
      </c>
      <c r="K324" s="134" t="s">
        <v>618</v>
      </c>
      <c r="L324"/>
    </row>
    <row r="325" spans="1:12" ht="18.75">
      <c r="A325" t="s">
        <v>202</v>
      </c>
      <c r="B325" t="s">
        <v>640</v>
      </c>
      <c r="C325" t="s">
        <v>466</v>
      </c>
      <c r="D325" s="9">
        <v>1114</v>
      </c>
      <c r="E325" s="9">
        <v>1066</v>
      </c>
      <c r="F325" s="9">
        <v>260</v>
      </c>
      <c r="G325" s="9">
        <v>227</v>
      </c>
      <c r="H325" s="9"/>
      <c r="I325" s="9">
        <v>1083</v>
      </c>
      <c r="J325" s="9">
        <f>SUM(I325)</f>
        <v>1083</v>
      </c>
      <c r="K325" s="155">
        <v>10</v>
      </c>
      <c r="L325">
        <f t="shared" si="81"/>
        <v>10830</v>
      </c>
    </row>
    <row r="326" spans="1:12" ht="18.75">
      <c r="A326" t="s">
        <v>200</v>
      </c>
      <c r="B326" t="s">
        <v>640</v>
      </c>
      <c r="C326" t="s">
        <v>466</v>
      </c>
      <c r="D326" s="9">
        <v>1703</v>
      </c>
      <c r="E326" s="9">
        <v>1433</v>
      </c>
      <c r="F326" s="9">
        <v>540</v>
      </c>
      <c r="G326" s="9">
        <v>351</v>
      </c>
      <c r="H326" s="9"/>
      <c r="I326" s="9">
        <v>2020</v>
      </c>
      <c r="J326" s="9">
        <v>6047</v>
      </c>
      <c r="K326" s="155">
        <v>10</v>
      </c>
      <c r="L326">
        <f t="shared" si="81"/>
        <v>60470</v>
      </c>
    </row>
    <row r="327" spans="1:12" ht="18.75">
      <c r="A327" t="s">
        <v>233</v>
      </c>
      <c r="B327" t="s">
        <v>640</v>
      </c>
      <c r="C327" t="s">
        <v>466</v>
      </c>
      <c r="D327" s="9">
        <v>49</v>
      </c>
      <c r="E327" s="9"/>
      <c r="F327" s="9"/>
      <c r="G327" s="9"/>
      <c r="H327" s="9"/>
      <c r="I327" s="9"/>
      <c r="J327" s="9">
        <v>49</v>
      </c>
      <c r="K327" s="155">
        <v>10</v>
      </c>
      <c r="L327">
        <f t="shared" si="81"/>
        <v>490</v>
      </c>
    </row>
    <row r="328" spans="1:12" ht="18.75">
      <c r="A328" t="s">
        <v>230</v>
      </c>
      <c r="B328" t="s">
        <v>640</v>
      </c>
      <c r="C328" t="s">
        <v>466</v>
      </c>
      <c r="D328" s="9">
        <v>932</v>
      </c>
      <c r="E328" s="9">
        <v>435</v>
      </c>
      <c r="F328" s="9">
        <v>159</v>
      </c>
      <c r="G328" s="9">
        <v>110</v>
      </c>
      <c r="H328" s="9"/>
      <c r="I328" s="9">
        <v>733</v>
      </c>
      <c r="J328" s="9">
        <v>2369</v>
      </c>
      <c r="K328" s="155">
        <v>10</v>
      </c>
      <c r="L328">
        <f t="shared" si="81"/>
        <v>23690</v>
      </c>
    </row>
    <row r="329" spans="1:12" ht="18.75">
      <c r="A329" t="s">
        <v>234</v>
      </c>
      <c r="B329" t="s">
        <v>640</v>
      </c>
      <c r="C329" t="s">
        <v>466</v>
      </c>
      <c r="D329" s="9">
        <v>1314</v>
      </c>
      <c r="E329" s="9">
        <v>687</v>
      </c>
      <c r="F329" s="9">
        <v>166</v>
      </c>
      <c r="G329" s="9">
        <v>116</v>
      </c>
      <c r="H329" s="9"/>
      <c r="I329" s="9">
        <v>449</v>
      </c>
      <c r="J329" s="9">
        <v>2732</v>
      </c>
      <c r="K329" s="155">
        <v>10</v>
      </c>
      <c r="L329">
        <f t="shared" si="81"/>
        <v>27320</v>
      </c>
    </row>
    <row r="330" spans="1:12" ht="18.75">
      <c r="A330" t="s">
        <v>198</v>
      </c>
      <c r="B330" t="s">
        <v>640</v>
      </c>
      <c r="C330" t="s">
        <v>466</v>
      </c>
      <c r="D330" s="9">
        <v>1288</v>
      </c>
      <c r="E330" s="9">
        <v>740</v>
      </c>
      <c r="F330" s="9"/>
      <c r="G330" s="9">
        <v>234</v>
      </c>
      <c r="H330" s="9"/>
      <c r="I330" s="9">
        <v>554</v>
      </c>
      <c r="J330" s="9">
        <v>2816</v>
      </c>
      <c r="K330" s="155">
        <v>10</v>
      </c>
      <c r="L330">
        <f t="shared" si="81"/>
        <v>28160</v>
      </c>
    </row>
    <row r="331" spans="1:12" ht="18.75">
      <c r="A331" t="s">
        <v>224</v>
      </c>
      <c r="B331" t="s">
        <v>640</v>
      </c>
      <c r="C331" t="s">
        <v>466</v>
      </c>
      <c r="D331" s="9">
        <v>90</v>
      </c>
      <c r="E331" s="9">
        <v>134</v>
      </c>
      <c r="F331" s="9"/>
      <c r="G331" s="9"/>
      <c r="H331" s="9"/>
      <c r="I331" s="9"/>
      <c r="J331" s="9">
        <v>224</v>
      </c>
      <c r="K331" s="155">
        <v>10</v>
      </c>
      <c r="L331">
        <f t="shared" si="81"/>
        <v>2240</v>
      </c>
    </row>
    <row r="332" spans="1:12" ht="18.75">
      <c r="A332" t="s">
        <v>199</v>
      </c>
      <c r="B332" t="s">
        <v>640</v>
      </c>
      <c r="C332" t="s">
        <v>466</v>
      </c>
      <c r="D332" s="9">
        <v>1172</v>
      </c>
      <c r="E332" s="9">
        <v>1072</v>
      </c>
      <c r="F332" s="9">
        <v>342</v>
      </c>
      <c r="G332" s="9">
        <v>179</v>
      </c>
      <c r="H332" s="9"/>
      <c r="I332" s="9">
        <v>773</v>
      </c>
      <c r="J332" s="9">
        <v>3538</v>
      </c>
      <c r="K332" s="155">
        <v>10</v>
      </c>
      <c r="L332">
        <f t="shared" ref="L332:L357" si="96">K332*J332</f>
        <v>35380</v>
      </c>
    </row>
    <row r="333" spans="1:12" ht="18.75">
      <c r="A333" t="s">
        <v>166</v>
      </c>
      <c r="B333" t="s">
        <v>640</v>
      </c>
      <c r="C333" t="s">
        <v>466</v>
      </c>
      <c r="D333" s="9">
        <v>20</v>
      </c>
      <c r="E333" s="9">
        <v>99</v>
      </c>
      <c r="F333" s="9">
        <v>16</v>
      </c>
      <c r="G333" s="9"/>
      <c r="H333" s="9"/>
      <c r="I333" s="9"/>
      <c r="J333" s="9">
        <v>135</v>
      </c>
      <c r="K333" s="155">
        <v>50</v>
      </c>
      <c r="L333">
        <f t="shared" si="96"/>
        <v>6750</v>
      </c>
    </row>
    <row r="334" spans="1:12" ht="18.75">
      <c r="A334" t="s">
        <v>232</v>
      </c>
      <c r="B334" t="s">
        <v>640</v>
      </c>
      <c r="C334" t="s">
        <v>466</v>
      </c>
      <c r="D334" s="9">
        <v>70</v>
      </c>
      <c r="E334" s="9">
        <v>63</v>
      </c>
      <c r="F334" s="9">
        <v>74</v>
      </c>
      <c r="G334" s="9"/>
      <c r="H334" s="9"/>
      <c r="I334" s="9">
        <v>43</v>
      </c>
      <c r="J334" s="9">
        <v>250</v>
      </c>
      <c r="K334" s="155">
        <v>10</v>
      </c>
      <c r="L334">
        <f t="shared" si="96"/>
        <v>2500</v>
      </c>
    </row>
    <row r="335" spans="1:12" ht="18.75">
      <c r="A335" t="s">
        <v>197</v>
      </c>
      <c r="B335" t="s">
        <v>640</v>
      </c>
      <c r="C335" t="s">
        <v>466</v>
      </c>
      <c r="D335" s="9">
        <v>1523</v>
      </c>
      <c r="E335" s="9">
        <v>1338</v>
      </c>
      <c r="F335" s="9">
        <v>376</v>
      </c>
      <c r="G335" s="9">
        <v>198</v>
      </c>
      <c r="H335" s="9">
        <v>10</v>
      </c>
      <c r="I335" s="9">
        <v>1931</v>
      </c>
      <c r="J335" s="9">
        <v>5376</v>
      </c>
      <c r="K335" s="155">
        <v>10</v>
      </c>
      <c r="L335">
        <f t="shared" si="96"/>
        <v>53760</v>
      </c>
    </row>
    <row r="336" spans="1:12" s="112" customFormat="1" ht="18.75">
      <c r="A336" s="112" t="s">
        <v>408</v>
      </c>
      <c r="B336" t="s">
        <v>640</v>
      </c>
      <c r="C336" t="s">
        <v>466</v>
      </c>
      <c r="D336" s="113">
        <f>SUM(D337:D338)</f>
        <v>20</v>
      </c>
      <c r="E336" s="113">
        <f t="shared" ref="E336:I336" si="97">SUM(E337:E338)</f>
        <v>179</v>
      </c>
      <c r="F336" s="113">
        <f t="shared" si="97"/>
        <v>6</v>
      </c>
      <c r="G336" s="113">
        <f t="shared" si="97"/>
        <v>22</v>
      </c>
      <c r="H336" s="113">
        <f t="shared" si="97"/>
        <v>0</v>
      </c>
      <c r="I336" s="113">
        <f t="shared" si="97"/>
        <v>40</v>
      </c>
      <c r="J336" s="113">
        <f>SUM(D336:I336)</f>
        <v>267</v>
      </c>
      <c r="K336" s="134" t="s">
        <v>610</v>
      </c>
      <c r="L336"/>
    </row>
    <row r="337" spans="1:12" ht="18.75">
      <c r="A337" t="s">
        <v>215</v>
      </c>
      <c r="B337" t="s">
        <v>640</v>
      </c>
      <c r="C337" t="s">
        <v>466</v>
      </c>
      <c r="D337" s="9">
        <v>20</v>
      </c>
      <c r="E337" s="9">
        <v>144</v>
      </c>
      <c r="F337" s="9"/>
      <c r="G337" s="9">
        <v>21</v>
      </c>
      <c r="H337" s="9"/>
      <c r="I337" s="9">
        <v>40</v>
      </c>
      <c r="J337" s="9">
        <v>225</v>
      </c>
      <c r="K337" s="155">
        <v>10</v>
      </c>
      <c r="L337">
        <f t="shared" si="96"/>
        <v>2250</v>
      </c>
    </row>
    <row r="338" spans="1:12" ht="18.75">
      <c r="A338" t="s">
        <v>210</v>
      </c>
      <c r="B338" t="s">
        <v>640</v>
      </c>
      <c r="C338" t="s">
        <v>466</v>
      </c>
      <c r="D338" s="9"/>
      <c r="E338" s="9">
        <v>35</v>
      </c>
      <c r="F338" s="9">
        <v>6</v>
      </c>
      <c r="G338" s="9">
        <v>1</v>
      </c>
      <c r="H338" s="9"/>
      <c r="I338" s="9"/>
      <c r="J338" s="9">
        <v>42</v>
      </c>
      <c r="K338" s="155">
        <v>50</v>
      </c>
      <c r="L338">
        <f t="shared" si="96"/>
        <v>2100</v>
      </c>
    </row>
    <row r="339" spans="1:12" s="112" customFormat="1" ht="18.75">
      <c r="A339" s="112" t="s">
        <v>357</v>
      </c>
      <c r="B339" t="s">
        <v>640</v>
      </c>
      <c r="C339" t="s">
        <v>466</v>
      </c>
      <c r="D339" s="113">
        <f>SUM(D340:D355)</f>
        <v>7178</v>
      </c>
      <c r="E339" s="113">
        <f t="shared" ref="E339:I339" si="98">SUM(E340:E355)</f>
        <v>3417</v>
      </c>
      <c r="F339" s="113">
        <f t="shared" si="98"/>
        <v>1320</v>
      </c>
      <c r="G339" s="113">
        <f t="shared" si="98"/>
        <v>1016</v>
      </c>
      <c r="H339" s="113">
        <f t="shared" si="98"/>
        <v>2804</v>
      </c>
      <c r="I339" s="113">
        <f t="shared" si="98"/>
        <v>3443</v>
      </c>
      <c r="J339" s="113">
        <f>SUM(D339:I339)</f>
        <v>19178</v>
      </c>
      <c r="K339" s="134" t="s">
        <v>619</v>
      </c>
      <c r="L339"/>
    </row>
    <row r="340" spans="1:12" ht="18.75">
      <c r="A340" t="s">
        <v>286</v>
      </c>
      <c r="B340" t="s">
        <v>640</v>
      </c>
      <c r="C340" t="s">
        <v>466</v>
      </c>
      <c r="D340" s="9">
        <v>10</v>
      </c>
      <c r="E340" s="9">
        <v>12</v>
      </c>
      <c r="F340" s="9">
        <v>12</v>
      </c>
      <c r="G340" s="9"/>
      <c r="H340" s="9"/>
      <c r="I340" s="9"/>
      <c r="J340" s="9">
        <v>34</v>
      </c>
      <c r="K340" s="155">
        <v>25</v>
      </c>
      <c r="L340">
        <f t="shared" si="96"/>
        <v>850</v>
      </c>
    </row>
    <row r="341" spans="1:12" ht="18.75">
      <c r="A341" t="s">
        <v>287</v>
      </c>
      <c r="B341" t="s">
        <v>640</v>
      </c>
      <c r="C341" t="s">
        <v>466</v>
      </c>
      <c r="D341" s="9">
        <v>1174</v>
      </c>
      <c r="E341" s="9">
        <v>423</v>
      </c>
      <c r="F341" s="9">
        <v>82</v>
      </c>
      <c r="G341" s="9">
        <v>61</v>
      </c>
      <c r="H341" s="9">
        <v>25</v>
      </c>
      <c r="I341" s="9">
        <v>178</v>
      </c>
      <c r="J341" s="9">
        <v>1943</v>
      </c>
      <c r="K341" s="155">
        <v>5</v>
      </c>
      <c r="L341">
        <f t="shared" si="96"/>
        <v>9715</v>
      </c>
    </row>
    <row r="342" spans="1:12" ht="18.75">
      <c r="A342" t="s">
        <v>288</v>
      </c>
      <c r="B342" t="s">
        <v>640</v>
      </c>
      <c r="C342" t="s">
        <v>466</v>
      </c>
      <c r="D342" s="9">
        <v>10</v>
      </c>
      <c r="E342" s="9"/>
      <c r="F342" s="9"/>
      <c r="G342" s="9"/>
      <c r="H342" s="9"/>
      <c r="I342" s="9"/>
      <c r="J342" s="9">
        <v>10</v>
      </c>
      <c r="K342" s="155">
        <v>25</v>
      </c>
      <c r="L342">
        <f t="shared" si="96"/>
        <v>250</v>
      </c>
    </row>
    <row r="343" spans="1:12" ht="18.75">
      <c r="A343" t="s">
        <v>289</v>
      </c>
      <c r="B343" t="s">
        <v>640</v>
      </c>
      <c r="C343" t="s">
        <v>466</v>
      </c>
      <c r="D343" s="9">
        <v>220</v>
      </c>
      <c r="E343" s="9">
        <v>98</v>
      </c>
      <c r="F343" s="9">
        <v>65</v>
      </c>
      <c r="G343" s="9">
        <v>8</v>
      </c>
      <c r="H343" s="9">
        <v>563</v>
      </c>
      <c r="I343" s="9">
        <v>228</v>
      </c>
      <c r="J343" s="9">
        <v>1182</v>
      </c>
      <c r="K343" s="155">
        <v>5</v>
      </c>
      <c r="L343">
        <f t="shared" si="96"/>
        <v>5910</v>
      </c>
    </row>
    <row r="344" spans="1:12" ht="18.75">
      <c r="A344" t="s">
        <v>290</v>
      </c>
      <c r="B344" t="s">
        <v>640</v>
      </c>
      <c r="C344" t="s">
        <v>466</v>
      </c>
      <c r="D344" s="9">
        <v>20</v>
      </c>
      <c r="E344" s="9"/>
      <c r="F344" s="9"/>
      <c r="G344" s="9"/>
      <c r="H344" s="9"/>
      <c r="I344" s="9"/>
      <c r="J344" s="9">
        <v>20</v>
      </c>
      <c r="K344" s="155">
        <v>25</v>
      </c>
      <c r="L344">
        <f t="shared" si="96"/>
        <v>500</v>
      </c>
    </row>
    <row r="345" spans="1:12" ht="18.75">
      <c r="A345" t="s">
        <v>291</v>
      </c>
      <c r="B345" t="s">
        <v>640</v>
      </c>
      <c r="C345" t="s">
        <v>466</v>
      </c>
      <c r="D345" s="9">
        <v>450</v>
      </c>
      <c r="E345" s="9">
        <v>115</v>
      </c>
      <c r="F345" s="9">
        <v>84</v>
      </c>
      <c r="G345" s="9">
        <v>81</v>
      </c>
      <c r="H345" s="9"/>
      <c r="I345" s="9">
        <v>17</v>
      </c>
      <c r="J345" s="9">
        <v>747</v>
      </c>
      <c r="K345" s="155">
        <v>5</v>
      </c>
      <c r="L345">
        <f t="shared" si="96"/>
        <v>3735</v>
      </c>
    </row>
    <row r="346" spans="1:12" ht="18.75">
      <c r="A346" t="s">
        <v>292</v>
      </c>
      <c r="B346" t="s">
        <v>640</v>
      </c>
      <c r="C346" t="s">
        <v>466</v>
      </c>
      <c r="D346" s="9">
        <v>50</v>
      </c>
      <c r="E346" s="9">
        <v>10</v>
      </c>
      <c r="F346" s="9"/>
      <c r="G346" s="9"/>
      <c r="H346" s="9"/>
      <c r="I346" s="9"/>
      <c r="J346" s="9">
        <v>60</v>
      </c>
      <c r="K346" s="155">
        <v>25</v>
      </c>
      <c r="L346">
        <f t="shared" si="96"/>
        <v>1500</v>
      </c>
    </row>
    <row r="347" spans="1:12" ht="18.75">
      <c r="A347" t="s">
        <v>293</v>
      </c>
      <c r="B347" t="s">
        <v>640</v>
      </c>
      <c r="C347" t="s">
        <v>466</v>
      </c>
      <c r="D347" s="9">
        <v>1093</v>
      </c>
      <c r="E347" s="9">
        <v>541</v>
      </c>
      <c r="F347" s="9">
        <v>130</v>
      </c>
      <c r="G347" s="9">
        <v>90</v>
      </c>
      <c r="H347" s="9">
        <v>1061</v>
      </c>
      <c r="I347" s="9">
        <v>222</v>
      </c>
      <c r="J347" s="9">
        <v>3137</v>
      </c>
      <c r="K347" s="155">
        <v>5</v>
      </c>
      <c r="L347">
        <f t="shared" si="96"/>
        <v>15685</v>
      </c>
    </row>
    <row r="348" spans="1:12" ht="18.75">
      <c r="A348" t="s">
        <v>294</v>
      </c>
      <c r="B348" t="s">
        <v>640</v>
      </c>
      <c r="C348" t="s">
        <v>466</v>
      </c>
      <c r="D348" s="9">
        <v>20</v>
      </c>
      <c r="E348" s="9">
        <v>10</v>
      </c>
      <c r="F348" s="9">
        <v>12</v>
      </c>
      <c r="G348" s="9"/>
      <c r="H348" s="9"/>
      <c r="I348" s="9"/>
      <c r="J348" s="9">
        <v>42</v>
      </c>
      <c r="K348" s="155">
        <v>25</v>
      </c>
      <c r="L348">
        <f t="shared" si="96"/>
        <v>1050</v>
      </c>
    </row>
    <row r="349" spans="1:12" ht="18.75">
      <c r="A349" t="s">
        <v>295</v>
      </c>
      <c r="B349" t="s">
        <v>640</v>
      </c>
      <c r="C349" t="s">
        <v>466</v>
      </c>
      <c r="D349" s="9">
        <v>769</v>
      </c>
      <c r="E349" s="9">
        <v>225</v>
      </c>
      <c r="F349" s="9">
        <v>158</v>
      </c>
      <c r="G349" s="9">
        <v>83</v>
      </c>
      <c r="H349" s="9">
        <v>681</v>
      </c>
      <c r="I349" s="9">
        <v>22</v>
      </c>
      <c r="J349" s="9">
        <v>1938</v>
      </c>
      <c r="K349" s="155">
        <v>5</v>
      </c>
      <c r="L349">
        <f t="shared" si="96"/>
        <v>9690</v>
      </c>
    </row>
    <row r="350" spans="1:12" ht="18.75">
      <c r="A350" t="s">
        <v>296</v>
      </c>
      <c r="B350" t="s">
        <v>640</v>
      </c>
      <c r="C350" t="s">
        <v>466</v>
      </c>
      <c r="D350" s="9"/>
      <c r="E350" s="9"/>
      <c r="F350" s="9"/>
      <c r="G350" s="9"/>
      <c r="H350" s="9"/>
      <c r="I350" s="9">
        <v>21</v>
      </c>
      <c r="J350" s="9">
        <v>21</v>
      </c>
      <c r="K350" s="155">
        <v>25</v>
      </c>
      <c r="L350">
        <f t="shared" si="96"/>
        <v>525</v>
      </c>
    </row>
    <row r="351" spans="1:12" ht="18.75">
      <c r="A351" t="s">
        <v>297</v>
      </c>
      <c r="B351" t="s">
        <v>640</v>
      </c>
      <c r="C351" t="s">
        <v>466</v>
      </c>
      <c r="D351" s="9">
        <v>108</v>
      </c>
      <c r="E351" s="9"/>
      <c r="F351" s="9">
        <v>54</v>
      </c>
      <c r="G351" s="9">
        <v>58</v>
      </c>
      <c r="H351" s="9"/>
      <c r="I351" s="9">
        <v>102</v>
      </c>
      <c r="J351" s="9">
        <v>322</v>
      </c>
      <c r="K351" s="155">
        <v>5</v>
      </c>
      <c r="L351">
        <f t="shared" si="96"/>
        <v>1610</v>
      </c>
    </row>
    <row r="352" spans="1:12" ht="18.75">
      <c r="A352" t="s">
        <v>298</v>
      </c>
      <c r="B352" t="s">
        <v>640</v>
      </c>
      <c r="C352" t="s">
        <v>466</v>
      </c>
      <c r="D352" s="9">
        <v>80</v>
      </c>
      <c r="E352" s="9">
        <v>25</v>
      </c>
      <c r="F352" s="9">
        <v>20</v>
      </c>
      <c r="G352" s="9">
        <v>20</v>
      </c>
      <c r="H352" s="9"/>
      <c r="I352" s="9"/>
      <c r="J352" s="9">
        <v>145</v>
      </c>
      <c r="K352" s="155">
        <v>25</v>
      </c>
      <c r="L352">
        <f t="shared" si="96"/>
        <v>3625</v>
      </c>
    </row>
    <row r="353" spans="1:12" ht="18.75">
      <c r="A353" t="s">
        <v>299</v>
      </c>
      <c r="B353" t="s">
        <v>640</v>
      </c>
      <c r="C353" t="s">
        <v>466</v>
      </c>
      <c r="D353" s="9">
        <v>1617</v>
      </c>
      <c r="E353" s="9">
        <v>938</v>
      </c>
      <c r="F353" s="9">
        <v>320</v>
      </c>
      <c r="G353" s="9">
        <v>335</v>
      </c>
      <c r="H353" s="9">
        <v>35</v>
      </c>
      <c r="I353" s="9">
        <v>857</v>
      </c>
      <c r="J353" s="9">
        <v>4102</v>
      </c>
      <c r="K353" s="155">
        <v>5</v>
      </c>
      <c r="L353">
        <f t="shared" si="96"/>
        <v>20510</v>
      </c>
    </row>
    <row r="354" spans="1:12" ht="18.75">
      <c r="A354" t="s">
        <v>300</v>
      </c>
      <c r="B354" t="s">
        <v>640</v>
      </c>
      <c r="C354" t="s">
        <v>466</v>
      </c>
      <c r="D354" s="9">
        <v>90</v>
      </c>
      <c r="E354" s="9">
        <v>25</v>
      </c>
      <c r="F354" s="9">
        <v>17</v>
      </c>
      <c r="G354" s="9">
        <v>5</v>
      </c>
      <c r="H354" s="9"/>
      <c r="I354" s="9">
        <v>35</v>
      </c>
      <c r="J354" s="9">
        <v>172</v>
      </c>
      <c r="K354" s="155">
        <v>25</v>
      </c>
      <c r="L354">
        <f t="shared" si="96"/>
        <v>4300</v>
      </c>
    </row>
    <row r="355" spans="1:12" ht="18.75">
      <c r="A355" t="s">
        <v>301</v>
      </c>
      <c r="B355" t="s">
        <v>640</v>
      </c>
      <c r="C355" t="s">
        <v>466</v>
      </c>
      <c r="D355" s="9">
        <v>1467</v>
      </c>
      <c r="E355" s="9">
        <v>995</v>
      </c>
      <c r="F355" s="9">
        <v>366</v>
      </c>
      <c r="G355" s="9">
        <v>275</v>
      </c>
      <c r="H355" s="9">
        <v>439</v>
      </c>
      <c r="I355" s="9">
        <v>1761</v>
      </c>
      <c r="J355" s="9">
        <v>5303</v>
      </c>
      <c r="K355" s="155">
        <v>5</v>
      </c>
      <c r="L355">
        <f t="shared" si="96"/>
        <v>26515</v>
      </c>
    </row>
    <row r="356" spans="1:12" s="112" customFormat="1" ht="18.75">
      <c r="A356" s="112" t="s">
        <v>409</v>
      </c>
      <c r="B356" t="s">
        <v>640</v>
      </c>
      <c r="C356" t="s">
        <v>466</v>
      </c>
      <c r="D356" s="113">
        <f>SUM(D357)</f>
        <v>0</v>
      </c>
      <c r="E356" s="113">
        <f t="shared" ref="E356:I356" si="99">SUM(E357)</f>
        <v>10</v>
      </c>
      <c r="F356" s="113">
        <f t="shared" si="99"/>
        <v>0</v>
      </c>
      <c r="G356" s="113">
        <f t="shared" si="99"/>
        <v>0</v>
      </c>
      <c r="H356" s="113">
        <f t="shared" si="99"/>
        <v>0</v>
      </c>
      <c r="I356" s="113">
        <f t="shared" si="99"/>
        <v>82</v>
      </c>
      <c r="J356" s="113">
        <f>SUM(D356:I356)</f>
        <v>92</v>
      </c>
      <c r="K356" s="134" t="s">
        <v>620</v>
      </c>
      <c r="L356"/>
    </row>
    <row r="357" spans="1:12" ht="18.75">
      <c r="A357" t="s">
        <v>213</v>
      </c>
      <c r="B357" t="s">
        <v>640</v>
      </c>
      <c r="C357" t="s">
        <v>466</v>
      </c>
      <c r="D357" s="9"/>
      <c r="E357" s="9">
        <v>10</v>
      </c>
      <c r="F357" s="9"/>
      <c r="G357" s="9"/>
      <c r="H357" s="9"/>
      <c r="I357" s="9">
        <v>82</v>
      </c>
      <c r="J357" s="9">
        <v>92</v>
      </c>
      <c r="K357" s="155">
        <v>10</v>
      </c>
      <c r="L357">
        <f t="shared" si="96"/>
        <v>920</v>
      </c>
    </row>
    <row r="358" spans="1:12" s="109" customFormat="1" ht="21">
      <c r="A358" s="137" t="s">
        <v>529</v>
      </c>
      <c r="B358" s="137"/>
      <c r="C358" s="137"/>
      <c r="D358" s="138">
        <v>9199</v>
      </c>
      <c r="E358" s="138">
        <v>25589</v>
      </c>
      <c r="F358" s="138">
        <v>1600</v>
      </c>
      <c r="G358" s="138">
        <v>3539</v>
      </c>
      <c r="H358" s="138">
        <v>11944</v>
      </c>
      <c r="I358" s="138">
        <v>13851</v>
      </c>
      <c r="J358" s="138">
        <v>65722</v>
      </c>
      <c r="K358" s="134"/>
      <c r="L358" s="121">
        <f>SUM(L360:L406)</f>
        <v>9232429</v>
      </c>
    </row>
    <row r="359" spans="1:12" s="115" customFormat="1" ht="18.75">
      <c r="A359" s="112" t="s">
        <v>551</v>
      </c>
      <c r="B359" s="112"/>
      <c r="C359" s="112"/>
      <c r="D359" s="135"/>
      <c r="E359" s="135"/>
      <c r="F359" s="135"/>
      <c r="G359" s="135"/>
      <c r="H359" s="135"/>
      <c r="I359" s="135"/>
      <c r="J359" s="135"/>
      <c r="K359" s="26"/>
      <c r="L359" s="26"/>
    </row>
    <row r="360" spans="1:12" ht="18.75">
      <c r="A360" s="207" t="s">
        <v>530</v>
      </c>
      <c r="B360" s="218" t="s">
        <v>634</v>
      </c>
      <c r="C360" s="218" t="s">
        <v>645</v>
      </c>
      <c r="D360" s="133">
        <v>37</v>
      </c>
      <c r="E360" s="133">
        <v>43</v>
      </c>
      <c r="F360" s="133"/>
      <c r="G360" s="133">
        <v>44</v>
      </c>
      <c r="H360" s="133">
        <v>51</v>
      </c>
      <c r="I360" s="133">
        <v>83</v>
      </c>
      <c r="J360" s="133">
        <v>258</v>
      </c>
      <c r="K360" s="155">
        <v>170</v>
      </c>
      <c r="L360">
        <f>K360*J360</f>
        <v>43860</v>
      </c>
    </row>
    <row r="361" spans="1:12">
      <c r="A361" s="207" t="s">
        <v>569</v>
      </c>
      <c r="B361" s="218" t="s">
        <v>634</v>
      </c>
      <c r="C361" s="218" t="s">
        <v>645</v>
      </c>
      <c r="D361" s="133"/>
      <c r="E361" s="133"/>
      <c r="F361" s="133"/>
      <c r="G361" s="133">
        <v>3</v>
      </c>
      <c r="H361" s="133"/>
      <c r="I361" s="133"/>
      <c r="J361" s="133">
        <v>3</v>
      </c>
      <c r="K361" s="134">
        <v>400</v>
      </c>
      <c r="L361">
        <f t="shared" ref="L361:L406" si="100">K361*J361</f>
        <v>1200</v>
      </c>
    </row>
    <row r="362" spans="1:12" s="115" customFormat="1" ht="18.75">
      <c r="A362" s="212" t="s">
        <v>624</v>
      </c>
      <c r="B362" s="218" t="s">
        <v>634</v>
      </c>
      <c r="C362" s="218" t="s">
        <v>645</v>
      </c>
      <c r="D362" s="135"/>
      <c r="E362" s="135"/>
      <c r="F362" s="135"/>
      <c r="G362" s="135"/>
      <c r="H362" s="135"/>
      <c r="I362" s="135"/>
      <c r="J362" s="135"/>
      <c r="K362" s="26"/>
    </row>
    <row r="363" spans="1:12">
      <c r="A363" s="207" t="s">
        <v>571</v>
      </c>
      <c r="B363" s="218" t="s">
        <v>634</v>
      </c>
      <c r="C363" s="218" t="s">
        <v>645</v>
      </c>
      <c r="D363" s="133"/>
      <c r="E363" s="133">
        <v>11</v>
      </c>
      <c r="F363" s="133"/>
      <c r="G363" s="133"/>
      <c r="H363" s="133"/>
      <c r="I363" s="133"/>
      <c r="J363" s="133">
        <v>11</v>
      </c>
      <c r="K363" s="134">
        <v>170</v>
      </c>
      <c r="L363">
        <f t="shared" si="100"/>
        <v>1870</v>
      </c>
    </row>
    <row r="364" spans="1:12">
      <c r="A364" s="207" t="s">
        <v>573</v>
      </c>
      <c r="B364" s="218" t="s">
        <v>634</v>
      </c>
      <c r="C364" s="218" t="s">
        <v>645</v>
      </c>
      <c r="D364" s="133">
        <v>25</v>
      </c>
      <c r="E364" s="133"/>
      <c r="F364" s="133"/>
      <c r="G364" s="133"/>
      <c r="H364" s="133"/>
      <c r="I364" s="133"/>
      <c r="J364" s="133">
        <v>25</v>
      </c>
      <c r="K364" s="134">
        <v>160</v>
      </c>
      <c r="L364">
        <f t="shared" si="100"/>
        <v>4000</v>
      </c>
    </row>
    <row r="365" spans="1:12" s="115" customFormat="1" ht="18.75">
      <c r="A365" s="212" t="s">
        <v>625</v>
      </c>
      <c r="B365" s="218" t="s">
        <v>634</v>
      </c>
      <c r="C365" s="218" t="s">
        <v>645</v>
      </c>
      <c r="D365" s="135"/>
      <c r="E365" s="135"/>
      <c r="F365" s="135"/>
      <c r="G365" s="135"/>
      <c r="H365" s="135"/>
      <c r="I365" s="135"/>
      <c r="J365" s="135"/>
      <c r="K365" s="26"/>
    </row>
    <row r="366" spans="1:12">
      <c r="A366" s="207" t="s">
        <v>539</v>
      </c>
      <c r="B366" s="218" t="s">
        <v>634</v>
      </c>
      <c r="C366" s="218" t="s">
        <v>645</v>
      </c>
      <c r="D366" s="133">
        <v>78</v>
      </c>
      <c r="E366" s="133">
        <v>31</v>
      </c>
      <c r="F366" s="133"/>
      <c r="G366" s="133"/>
      <c r="H366" s="133">
        <v>494</v>
      </c>
      <c r="I366" s="133">
        <v>118</v>
      </c>
      <c r="J366" s="133">
        <v>721</v>
      </c>
      <c r="K366" s="134">
        <v>160</v>
      </c>
      <c r="L366">
        <f t="shared" si="100"/>
        <v>115360</v>
      </c>
    </row>
    <row r="367" spans="1:12" s="115" customFormat="1" ht="18.75">
      <c r="A367" s="212" t="s">
        <v>553</v>
      </c>
      <c r="B367" s="218" t="s">
        <v>634</v>
      </c>
      <c r="C367" s="218" t="s">
        <v>645</v>
      </c>
      <c r="D367" s="135"/>
      <c r="E367" s="135"/>
      <c r="F367" s="135"/>
      <c r="G367" s="135"/>
      <c r="H367" s="135"/>
      <c r="I367" s="135"/>
      <c r="J367" s="135"/>
      <c r="K367" s="26"/>
    </row>
    <row r="368" spans="1:12">
      <c r="A368" s="207" t="s">
        <v>534</v>
      </c>
      <c r="B368" s="218" t="s">
        <v>634</v>
      </c>
      <c r="C368" s="218" t="s">
        <v>645</v>
      </c>
      <c r="D368" s="133">
        <v>2156</v>
      </c>
      <c r="E368" s="133">
        <v>5566</v>
      </c>
      <c r="F368" s="133">
        <v>349</v>
      </c>
      <c r="G368" s="133">
        <v>839</v>
      </c>
      <c r="H368" s="133">
        <v>3822</v>
      </c>
      <c r="I368" s="133">
        <v>2118</v>
      </c>
      <c r="J368" s="133">
        <v>14850</v>
      </c>
      <c r="K368" s="134">
        <v>160</v>
      </c>
      <c r="L368">
        <f t="shared" si="100"/>
        <v>2376000</v>
      </c>
    </row>
    <row r="369" spans="1:12">
      <c r="A369" s="207" t="s">
        <v>550</v>
      </c>
      <c r="B369" s="218" t="s">
        <v>634</v>
      </c>
      <c r="C369" s="218" t="s">
        <v>645</v>
      </c>
      <c r="D369" s="133">
        <v>1080</v>
      </c>
      <c r="E369" s="133">
        <v>2260</v>
      </c>
      <c r="F369" s="133">
        <v>249</v>
      </c>
      <c r="G369" s="133">
        <v>445</v>
      </c>
      <c r="H369" s="133">
        <v>71</v>
      </c>
      <c r="I369" s="133">
        <v>1252</v>
      </c>
      <c r="J369" s="133">
        <v>5357</v>
      </c>
      <c r="K369" s="134">
        <v>29</v>
      </c>
      <c r="L369">
        <f t="shared" si="100"/>
        <v>155353</v>
      </c>
    </row>
    <row r="370" spans="1:12" s="115" customFormat="1" ht="18.75">
      <c r="A370" s="212" t="s">
        <v>324</v>
      </c>
      <c r="B370" s="218" t="s">
        <v>634</v>
      </c>
      <c r="C370" s="218" t="s">
        <v>645</v>
      </c>
      <c r="D370" s="135"/>
      <c r="E370" s="135"/>
      <c r="F370" s="135"/>
      <c r="G370" s="135"/>
      <c r="H370" s="135"/>
      <c r="I370" s="135"/>
      <c r="J370" s="135"/>
      <c r="K370" s="26"/>
    </row>
    <row r="371" spans="1:12">
      <c r="A371" s="207" t="s">
        <v>547</v>
      </c>
      <c r="B371" s="218" t="s">
        <v>634</v>
      </c>
      <c r="C371" s="218" t="s">
        <v>645</v>
      </c>
      <c r="D371" s="133">
        <v>2</v>
      </c>
      <c r="E371" s="133">
        <v>2</v>
      </c>
      <c r="F371" s="133"/>
      <c r="G371" s="133"/>
      <c r="H371" s="133"/>
      <c r="I371" s="133"/>
      <c r="J371" s="133">
        <v>4</v>
      </c>
      <c r="K371" s="134">
        <v>160</v>
      </c>
      <c r="L371">
        <f t="shared" si="100"/>
        <v>640</v>
      </c>
    </row>
    <row r="372" spans="1:12" s="115" customFormat="1" ht="18.75">
      <c r="A372" s="212" t="s">
        <v>326</v>
      </c>
      <c r="B372" s="218" t="s">
        <v>634</v>
      </c>
      <c r="C372" s="218" t="s">
        <v>645</v>
      </c>
      <c r="D372" s="135"/>
      <c r="E372" s="135"/>
      <c r="F372" s="135"/>
      <c r="G372" s="135"/>
      <c r="H372" s="135"/>
      <c r="I372" s="135"/>
      <c r="J372" s="135"/>
      <c r="K372" s="26"/>
    </row>
    <row r="373" spans="1:12">
      <c r="A373" s="207" t="s">
        <v>541</v>
      </c>
      <c r="B373" s="218" t="s">
        <v>634</v>
      </c>
      <c r="C373" s="218" t="s">
        <v>645</v>
      </c>
      <c r="D373" s="133">
        <v>8</v>
      </c>
      <c r="E373" s="133">
        <v>167</v>
      </c>
      <c r="F373" s="133">
        <v>22</v>
      </c>
      <c r="G373" s="133">
        <v>31</v>
      </c>
      <c r="H373" s="133">
        <v>8</v>
      </c>
      <c r="I373" s="133">
        <v>183</v>
      </c>
      <c r="J373" s="133">
        <v>419</v>
      </c>
      <c r="K373" s="134">
        <v>170</v>
      </c>
      <c r="L373">
        <f t="shared" si="100"/>
        <v>71230</v>
      </c>
    </row>
    <row r="374" spans="1:12" s="115" customFormat="1" ht="18.75">
      <c r="A374" s="212" t="s">
        <v>332</v>
      </c>
      <c r="B374" s="218" t="s">
        <v>634</v>
      </c>
      <c r="C374" s="218" t="s">
        <v>645</v>
      </c>
      <c r="D374" s="135"/>
      <c r="E374" s="135"/>
      <c r="F374" s="135"/>
      <c r="G374" s="135"/>
      <c r="H374" s="135"/>
      <c r="I374" s="135"/>
      <c r="J374" s="135"/>
      <c r="K374" s="26"/>
    </row>
    <row r="375" spans="1:12">
      <c r="A375" s="207" t="s">
        <v>545</v>
      </c>
      <c r="B375" s="218" t="s">
        <v>634</v>
      </c>
      <c r="C375" s="218" t="s">
        <v>645</v>
      </c>
      <c r="D375" s="133">
        <v>8</v>
      </c>
      <c r="E375" s="133">
        <v>10</v>
      </c>
      <c r="F375" s="133"/>
      <c r="G375" s="133">
        <v>3</v>
      </c>
      <c r="H375" s="133"/>
      <c r="I375" s="133">
        <v>6</v>
      </c>
      <c r="J375" s="133">
        <v>27</v>
      </c>
      <c r="K375" s="134">
        <v>160</v>
      </c>
      <c r="L375">
        <f t="shared" si="100"/>
        <v>4320</v>
      </c>
    </row>
    <row r="376" spans="1:12" s="115" customFormat="1" ht="18.75">
      <c r="A376" s="212" t="s">
        <v>626</v>
      </c>
      <c r="B376" s="218" t="s">
        <v>634</v>
      </c>
      <c r="C376" s="218" t="s">
        <v>645</v>
      </c>
      <c r="D376" s="135"/>
      <c r="E376" s="135"/>
      <c r="F376" s="135"/>
      <c r="G376" s="135"/>
      <c r="H376" s="135"/>
      <c r="I376" s="135"/>
      <c r="J376" s="135"/>
      <c r="K376" s="26"/>
    </row>
    <row r="377" spans="1:12">
      <c r="A377" s="207" t="s">
        <v>562</v>
      </c>
      <c r="B377" s="218" t="s">
        <v>634</v>
      </c>
      <c r="C377" s="218" t="s">
        <v>645</v>
      </c>
      <c r="D377" s="133">
        <v>10</v>
      </c>
      <c r="E377" s="133">
        <v>41</v>
      </c>
      <c r="F377" s="133"/>
      <c r="G377" s="133">
        <v>12</v>
      </c>
      <c r="H377" s="133"/>
      <c r="I377" s="133">
        <v>302</v>
      </c>
      <c r="J377" s="133">
        <v>365</v>
      </c>
      <c r="K377" s="134">
        <v>160</v>
      </c>
      <c r="L377">
        <f t="shared" si="100"/>
        <v>58400</v>
      </c>
    </row>
    <row r="378" spans="1:12" s="115" customFormat="1" ht="18.75">
      <c r="A378" s="212" t="s">
        <v>554</v>
      </c>
      <c r="B378" s="218" t="s">
        <v>634</v>
      </c>
      <c r="C378" s="218" t="s">
        <v>645</v>
      </c>
      <c r="D378" s="135"/>
      <c r="E378" s="135"/>
      <c r="F378" s="135"/>
      <c r="G378" s="135"/>
      <c r="H378" s="135"/>
      <c r="I378" s="135"/>
      <c r="J378" s="135"/>
      <c r="K378" s="26"/>
    </row>
    <row r="379" spans="1:12">
      <c r="A379" s="207" t="s">
        <v>548</v>
      </c>
      <c r="B379" s="218" t="s">
        <v>634</v>
      </c>
      <c r="C379" s="218" t="s">
        <v>645</v>
      </c>
      <c r="D379" s="133"/>
      <c r="E379" s="133"/>
      <c r="F379" s="133"/>
      <c r="G379" s="133"/>
      <c r="H379" s="133"/>
      <c r="I379" s="133">
        <v>7</v>
      </c>
      <c r="J379" s="133">
        <v>7</v>
      </c>
      <c r="K379" s="134">
        <v>215</v>
      </c>
      <c r="L379">
        <f t="shared" si="100"/>
        <v>1505</v>
      </c>
    </row>
    <row r="380" spans="1:12" s="115" customFormat="1" ht="18.75">
      <c r="A380" s="212" t="s">
        <v>328</v>
      </c>
      <c r="B380" s="218" t="s">
        <v>634</v>
      </c>
      <c r="C380" s="218" t="s">
        <v>645</v>
      </c>
      <c r="D380" s="135"/>
      <c r="E380" s="135"/>
      <c r="F380" s="135"/>
      <c r="G380" s="135"/>
      <c r="H380" s="135"/>
      <c r="I380" s="135"/>
      <c r="J380" s="135"/>
      <c r="K380" s="26"/>
    </row>
    <row r="381" spans="1:12">
      <c r="A381" s="207" t="s">
        <v>535</v>
      </c>
      <c r="B381" s="218" t="s">
        <v>634</v>
      </c>
      <c r="C381" s="218" t="s">
        <v>645</v>
      </c>
      <c r="D381" s="133">
        <v>1374</v>
      </c>
      <c r="E381" s="133">
        <v>3035</v>
      </c>
      <c r="F381" s="133">
        <v>338</v>
      </c>
      <c r="G381" s="133">
        <v>707</v>
      </c>
      <c r="H381" s="133">
        <v>115</v>
      </c>
      <c r="I381" s="133">
        <v>4150</v>
      </c>
      <c r="J381" s="133">
        <v>9719</v>
      </c>
      <c r="K381" s="134">
        <v>29</v>
      </c>
      <c r="L381">
        <f t="shared" si="100"/>
        <v>281851</v>
      </c>
    </row>
    <row r="382" spans="1:12">
      <c r="A382" s="207" t="s">
        <v>531</v>
      </c>
      <c r="B382" s="218" t="s">
        <v>634</v>
      </c>
      <c r="C382" s="218" t="s">
        <v>645</v>
      </c>
      <c r="D382" s="133">
        <v>2420</v>
      </c>
      <c r="E382" s="133">
        <v>6923</v>
      </c>
      <c r="F382" s="133">
        <v>547</v>
      </c>
      <c r="G382" s="133">
        <v>826</v>
      </c>
      <c r="H382" s="133">
        <v>4333</v>
      </c>
      <c r="I382" s="133">
        <v>3342</v>
      </c>
      <c r="J382" s="133">
        <v>18391</v>
      </c>
      <c r="K382" s="134">
        <v>160</v>
      </c>
      <c r="L382">
        <f t="shared" si="100"/>
        <v>2942560</v>
      </c>
    </row>
    <row r="383" spans="1:12">
      <c r="A383" s="207" t="s">
        <v>538</v>
      </c>
      <c r="B383" s="218" t="s">
        <v>634</v>
      </c>
      <c r="C383" s="218" t="s">
        <v>645</v>
      </c>
      <c r="D383" s="133">
        <v>50</v>
      </c>
      <c r="E383" s="133">
        <v>5</v>
      </c>
      <c r="F383" s="133"/>
      <c r="G383" s="133"/>
      <c r="H383" s="133"/>
      <c r="I383" s="133"/>
      <c r="J383" s="133">
        <v>55</v>
      </c>
      <c r="K383" s="134">
        <v>160</v>
      </c>
      <c r="L383">
        <f t="shared" si="100"/>
        <v>8800</v>
      </c>
    </row>
    <row r="384" spans="1:12">
      <c r="A384" s="207" t="s">
        <v>568</v>
      </c>
      <c r="B384" s="218" t="s">
        <v>634</v>
      </c>
      <c r="C384" s="218" t="s">
        <v>645</v>
      </c>
      <c r="D384" s="133">
        <v>8</v>
      </c>
      <c r="E384" s="133"/>
      <c r="F384" s="133"/>
      <c r="G384" s="133"/>
      <c r="H384" s="133"/>
      <c r="I384" s="133"/>
      <c r="J384" s="133">
        <v>8</v>
      </c>
      <c r="K384" s="134">
        <v>160</v>
      </c>
      <c r="L384">
        <f t="shared" si="100"/>
        <v>1280</v>
      </c>
    </row>
    <row r="385" spans="1:12">
      <c r="A385" s="207" t="s">
        <v>536</v>
      </c>
      <c r="B385" s="218" t="s">
        <v>634</v>
      </c>
      <c r="C385" s="218" t="s">
        <v>645</v>
      </c>
      <c r="D385" s="133">
        <v>189</v>
      </c>
      <c r="E385" s="133">
        <v>977</v>
      </c>
      <c r="F385" s="133"/>
      <c r="G385" s="133">
        <v>47</v>
      </c>
      <c r="H385" s="133">
        <v>922</v>
      </c>
      <c r="I385" s="133">
        <v>591</v>
      </c>
      <c r="J385" s="133">
        <v>2726</v>
      </c>
      <c r="K385" s="134">
        <v>390</v>
      </c>
      <c r="L385">
        <f t="shared" si="100"/>
        <v>1063140</v>
      </c>
    </row>
    <row r="386" spans="1:12" s="115" customFormat="1" ht="18.75">
      <c r="A386" s="212" t="s">
        <v>555</v>
      </c>
      <c r="B386" s="218" t="s">
        <v>634</v>
      </c>
      <c r="C386" s="218" t="s">
        <v>645</v>
      </c>
      <c r="D386" s="135"/>
      <c r="E386" s="135"/>
      <c r="F386" s="135"/>
      <c r="G386" s="135"/>
      <c r="H386" s="135"/>
      <c r="I386" s="135"/>
      <c r="J386" s="135"/>
      <c r="K386" s="26"/>
    </row>
    <row r="387" spans="1:12">
      <c r="A387" s="207" t="s">
        <v>540</v>
      </c>
      <c r="B387" s="218" t="s">
        <v>634</v>
      </c>
      <c r="C387" s="218" t="s">
        <v>645</v>
      </c>
      <c r="D387" s="133"/>
      <c r="E387" s="133"/>
      <c r="F387" s="133"/>
      <c r="G387" s="133">
        <v>5</v>
      </c>
      <c r="H387" s="133"/>
      <c r="I387" s="133">
        <v>90</v>
      </c>
      <c r="J387" s="133">
        <v>95</v>
      </c>
      <c r="K387" s="134">
        <v>170</v>
      </c>
      <c r="L387">
        <f t="shared" si="100"/>
        <v>16150</v>
      </c>
    </row>
    <row r="388" spans="1:12" s="115" customFormat="1" ht="18.75">
      <c r="A388" s="212" t="s">
        <v>556</v>
      </c>
      <c r="B388" s="218" t="s">
        <v>634</v>
      </c>
      <c r="C388" s="218" t="s">
        <v>645</v>
      </c>
      <c r="D388" s="135"/>
      <c r="E388" s="135"/>
      <c r="F388" s="135"/>
      <c r="G388" s="135"/>
      <c r="H388" s="135"/>
      <c r="I388" s="135"/>
      <c r="J388" s="135"/>
      <c r="K388" s="26"/>
    </row>
    <row r="389" spans="1:12">
      <c r="A389" s="207" t="s">
        <v>537</v>
      </c>
      <c r="B389" s="218" t="s">
        <v>634</v>
      </c>
      <c r="C389" s="218" t="s">
        <v>645</v>
      </c>
      <c r="D389" s="133"/>
      <c r="E389" s="133">
        <v>74</v>
      </c>
      <c r="F389" s="133"/>
      <c r="G389" s="133">
        <v>95</v>
      </c>
      <c r="H389" s="133">
        <v>854</v>
      </c>
      <c r="I389" s="133">
        <v>33</v>
      </c>
      <c r="J389" s="133">
        <v>1056</v>
      </c>
      <c r="K389" s="134">
        <v>160</v>
      </c>
      <c r="L389">
        <f t="shared" si="100"/>
        <v>168960</v>
      </c>
    </row>
    <row r="390" spans="1:12" s="115" customFormat="1" ht="18.75">
      <c r="A390" s="212" t="s">
        <v>557</v>
      </c>
      <c r="B390" s="218" t="s">
        <v>634</v>
      </c>
      <c r="C390" s="218" t="s">
        <v>645</v>
      </c>
      <c r="D390" s="135"/>
      <c r="E390" s="135"/>
      <c r="F390" s="135"/>
      <c r="G390" s="135"/>
      <c r="H390" s="135"/>
      <c r="I390" s="135"/>
      <c r="J390" s="135"/>
      <c r="K390" s="26"/>
    </row>
    <row r="391" spans="1:12">
      <c r="A391" s="207" t="s">
        <v>549</v>
      </c>
      <c r="B391" s="218" t="s">
        <v>634</v>
      </c>
      <c r="C391" s="218" t="s">
        <v>645</v>
      </c>
      <c r="D391" s="133">
        <v>23</v>
      </c>
      <c r="E391" s="133"/>
      <c r="F391" s="133"/>
      <c r="G391" s="133">
        <v>4</v>
      </c>
      <c r="H391" s="133"/>
      <c r="I391" s="133"/>
      <c r="J391" s="133">
        <v>27</v>
      </c>
      <c r="K391" s="134">
        <v>170</v>
      </c>
      <c r="L391">
        <f t="shared" si="100"/>
        <v>4590</v>
      </c>
    </row>
    <row r="392" spans="1:12" s="115" customFormat="1" ht="18.75">
      <c r="A392" s="212" t="s">
        <v>336</v>
      </c>
      <c r="B392" s="218" t="s">
        <v>634</v>
      </c>
      <c r="C392" s="218" t="s">
        <v>645</v>
      </c>
      <c r="D392" s="135"/>
      <c r="E392" s="135"/>
      <c r="F392" s="135"/>
      <c r="G392" s="135"/>
      <c r="H392" s="135"/>
      <c r="I392" s="135"/>
      <c r="J392" s="135"/>
      <c r="K392" s="26"/>
    </row>
    <row r="393" spans="1:12">
      <c r="A393" s="207" t="s">
        <v>566</v>
      </c>
      <c r="B393" s="218" t="s">
        <v>634</v>
      </c>
      <c r="C393" s="218" t="s">
        <v>645</v>
      </c>
      <c r="D393" s="133"/>
      <c r="E393" s="133"/>
      <c r="F393" s="133"/>
      <c r="G393" s="133">
        <v>7</v>
      </c>
      <c r="H393" s="133"/>
      <c r="I393" s="133"/>
      <c r="J393" s="133">
        <v>7</v>
      </c>
      <c r="K393" s="134">
        <v>170</v>
      </c>
      <c r="L393">
        <f t="shared" si="100"/>
        <v>1190</v>
      </c>
    </row>
    <row r="394" spans="1:12" s="115" customFormat="1" ht="18.75">
      <c r="A394" s="212" t="s">
        <v>329</v>
      </c>
      <c r="B394" s="218" t="s">
        <v>634</v>
      </c>
      <c r="C394" s="218" t="s">
        <v>645</v>
      </c>
      <c r="D394" s="135"/>
      <c r="E394" s="135"/>
      <c r="F394" s="135"/>
      <c r="G394" s="135"/>
      <c r="H394" s="135"/>
      <c r="I394" s="135"/>
      <c r="J394" s="135"/>
      <c r="K394" s="26"/>
    </row>
    <row r="395" spans="1:12">
      <c r="A395" s="207" t="s">
        <v>544</v>
      </c>
      <c r="B395" s="218" t="s">
        <v>634</v>
      </c>
      <c r="C395" s="218" t="s">
        <v>645</v>
      </c>
      <c r="D395" s="133">
        <v>55</v>
      </c>
      <c r="E395" s="133">
        <v>19</v>
      </c>
      <c r="F395" s="133"/>
      <c r="G395" s="133"/>
      <c r="H395" s="133"/>
      <c r="I395" s="133"/>
      <c r="J395" s="133">
        <v>74</v>
      </c>
      <c r="K395" s="134">
        <v>390</v>
      </c>
      <c r="L395">
        <f t="shared" si="100"/>
        <v>28860</v>
      </c>
    </row>
    <row r="396" spans="1:12">
      <c r="A396" s="207" t="s">
        <v>532</v>
      </c>
      <c r="B396" s="218" t="s">
        <v>634</v>
      </c>
      <c r="C396" s="218" t="s">
        <v>645</v>
      </c>
      <c r="D396" s="133">
        <v>149</v>
      </c>
      <c r="E396" s="133">
        <v>147</v>
      </c>
      <c r="F396" s="133"/>
      <c r="G396" s="133">
        <v>63</v>
      </c>
      <c r="H396" s="133"/>
      <c r="I396" s="133">
        <v>55</v>
      </c>
      <c r="J396" s="133">
        <v>414</v>
      </c>
      <c r="K396" s="134">
        <v>160</v>
      </c>
      <c r="L396">
        <f t="shared" si="100"/>
        <v>66240</v>
      </c>
    </row>
    <row r="397" spans="1:12">
      <c r="A397" s="207" t="s">
        <v>543</v>
      </c>
      <c r="B397" s="218" t="s">
        <v>634</v>
      </c>
      <c r="C397" s="218" t="s">
        <v>645</v>
      </c>
      <c r="D397" s="133">
        <v>20</v>
      </c>
      <c r="E397" s="133">
        <v>10</v>
      </c>
      <c r="F397" s="133"/>
      <c r="G397" s="133">
        <v>9</v>
      </c>
      <c r="H397" s="133"/>
      <c r="I397" s="133">
        <v>21</v>
      </c>
      <c r="J397" s="133">
        <v>60</v>
      </c>
      <c r="K397" s="134">
        <v>390</v>
      </c>
      <c r="L397">
        <f t="shared" si="100"/>
        <v>23400</v>
      </c>
    </row>
    <row r="398" spans="1:12">
      <c r="A398" s="207" t="s">
        <v>560</v>
      </c>
      <c r="B398" s="218" t="s">
        <v>634</v>
      </c>
      <c r="C398" s="218" t="s">
        <v>645</v>
      </c>
      <c r="D398" s="133">
        <v>30</v>
      </c>
      <c r="E398" s="133">
        <v>103</v>
      </c>
      <c r="F398" s="133"/>
      <c r="G398" s="133">
        <v>3</v>
      </c>
      <c r="H398" s="133"/>
      <c r="I398" s="133"/>
      <c r="J398" s="133">
        <v>136</v>
      </c>
      <c r="K398" s="134">
        <v>160</v>
      </c>
      <c r="L398">
        <f t="shared" si="100"/>
        <v>21760</v>
      </c>
    </row>
    <row r="399" spans="1:12">
      <c r="A399" s="207" t="s">
        <v>570</v>
      </c>
      <c r="B399" s="218" t="s">
        <v>634</v>
      </c>
      <c r="C399" s="218" t="s">
        <v>645</v>
      </c>
      <c r="D399" s="133"/>
      <c r="E399" s="133"/>
      <c r="F399" s="133"/>
      <c r="G399" s="133"/>
      <c r="H399" s="133"/>
      <c r="I399" s="133"/>
      <c r="J399" s="133"/>
      <c r="K399" s="134">
        <v>400</v>
      </c>
      <c r="L399">
        <f t="shared" si="100"/>
        <v>0</v>
      </c>
    </row>
    <row r="400" spans="1:12">
      <c r="A400" s="207" t="s">
        <v>561</v>
      </c>
      <c r="B400" s="218" t="s">
        <v>634</v>
      </c>
      <c r="C400" s="218" t="s">
        <v>645</v>
      </c>
      <c r="D400" s="133"/>
      <c r="E400" s="133">
        <v>20</v>
      </c>
      <c r="F400" s="133"/>
      <c r="G400" s="133"/>
      <c r="H400" s="133"/>
      <c r="I400" s="133"/>
      <c r="J400" s="133">
        <v>20</v>
      </c>
      <c r="K400" s="134">
        <v>30</v>
      </c>
      <c r="L400">
        <f t="shared" si="100"/>
        <v>600</v>
      </c>
    </row>
    <row r="401" spans="1:12">
      <c r="A401" s="207" t="s">
        <v>564</v>
      </c>
      <c r="B401" s="218" t="s">
        <v>634</v>
      </c>
      <c r="C401" s="218" t="s">
        <v>645</v>
      </c>
      <c r="D401" s="133"/>
      <c r="E401" s="133"/>
      <c r="F401" s="133"/>
      <c r="G401" s="133">
        <v>38</v>
      </c>
      <c r="H401" s="133"/>
      <c r="I401" s="133"/>
      <c r="J401" s="133">
        <v>38</v>
      </c>
      <c r="K401" s="134">
        <v>30</v>
      </c>
      <c r="L401">
        <f t="shared" si="100"/>
        <v>1140</v>
      </c>
    </row>
    <row r="402" spans="1:12" s="115" customFormat="1" ht="18.75">
      <c r="A402" s="212" t="s">
        <v>558</v>
      </c>
      <c r="B402" s="218" t="s">
        <v>634</v>
      </c>
      <c r="C402" s="218" t="s">
        <v>645</v>
      </c>
      <c r="D402" s="135"/>
      <c r="E402" s="135"/>
      <c r="F402" s="135"/>
      <c r="G402" s="135"/>
      <c r="H402" s="135"/>
      <c r="I402" s="135"/>
      <c r="J402" s="135"/>
      <c r="K402" s="26"/>
    </row>
    <row r="403" spans="1:12">
      <c r="A403" s="207" t="s">
        <v>533</v>
      </c>
      <c r="B403" s="218" t="s">
        <v>634</v>
      </c>
      <c r="C403" s="218" t="s">
        <v>645</v>
      </c>
      <c r="D403" s="133">
        <v>1434</v>
      </c>
      <c r="E403" s="133">
        <v>5956</v>
      </c>
      <c r="F403" s="133">
        <v>95</v>
      </c>
      <c r="G403" s="133">
        <v>328</v>
      </c>
      <c r="H403" s="133">
        <v>1194</v>
      </c>
      <c r="I403" s="133">
        <v>1425</v>
      </c>
      <c r="J403" s="133">
        <v>10432</v>
      </c>
      <c r="K403" s="134">
        <v>160</v>
      </c>
      <c r="L403">
        <f t="shared" si="100"/>
        <v>1669120</v>
      </c>
    </row>
    <row r="404" spans="1:12">
      <c r="A404" s="207" t="s">
        <v>546</v>
      </c>
      <c r="B404" s="218" t="s">
        <v>634</v>
      </c>
      <c r="C404" s="218" t="s">
        <v>645</v>
      </c>
      <c r="D404" s="133">
        <v>40</v>
      </c>
      <c r="E404" s="133">
        <v>62</v>
      </c>
      <c r="F404" s="133"/>
      <c r="G404" s="133">
        <v>26</v>
      </c>
      <c r="H404" s="133"/>
      <c r="I404" s="133"/>
      <c r="J404" s="133">
        <v>128</v>
      </c>
      <c r="K404" s="134">
        <v>390</v>
      </c>
      <c r="L404">
        <f t="shared" si="100"/>
        <v>49920</v>
      </c>
    </row>
    <row r="405" spans="1:12" s="115" customFormat="1" ht="18.75">
      <c r="A405" s="212" t="s">
        <v>559</v>
      </c>
      <c r="B405" s="218" t="s">
        <v>634</v>
      </c>
      <c r="C405" s="218" t="s">
        <v>645</v>
      </c>
      <c r="D405" s="135"/>
      <c r="E405" s="135"/>
      <c r="F405" s="135"/>
      <c r="G405" s="135"/>
      <c r="H405" s="135"/>
      <c r="I405" s="135"/>
      <c r="J405" s="135"/>
      <c r="K405" s="26"/>
    </row>
    <row r="406" spans="1:12">
      <c r="A406" s="207" t="s">
        <v>542</v>
      </c>
      <c r="B406" s="218" t="s">
        <v>634</v>
      </c>
      <c r="C406" s="218" t="s">
        <v>645</v>
      </c>
      <c r="D406" s="133">
        <v>3</v>
      </c>
      <c r="E406" s="133">
        <v>127</v>
      </c>
      <c r="F406" s="133"/>
      <c r="G406" s="133">
        <v>4</v>
      </c>
      <c r="H406" s="133">
        <v>80</v>
      </c>
      <c r="I406" s="133">
        <v>75</v>
      </c>
      <c r="J406" s="133">
        <v>289</v>
      </c>
      <c r="K406" s="134">
        <v>170</v>
      </c>
      <c r="L406">
        <f t="shared" si="100"/>
        <v>49130</v>
      </c>
    </row>
    <row r="407" spans="1:12">
      <c r="A407" s="65" t="s">
        <v>7</v>
      </c>
      <c r="B407" s="65"/>
      <c r="C407" s="65"/>
      <c r="D407" s="133">
        <v>97107</v>
      </c>
      <c r="E407" s="133">
        <v>129890</v>
      </c>
      <c r="F407" s="133">
        <v>42374</v>
      </c>
      <c r="G407" s="133">
        <v>32021</v>
      </c>
      <c r="H407" s="133">
        <v>207555</v>
      </c>
      <c r="I407" s="133">
        <v>120881</v>
      </c>
      <c r="J407" s="133">
        <v>629828</v>
      </c>
    </row>
  </sheetData>
  <sortState xmlns:xlrd2="http://schemas.microsoft.com/office/spreadsheetml/2017/richdata2" ref="A360:M406">
    <sortCondition ref="A360:A406"/>
  </sortState>
  <pageMargins left="0.7" right="0.7" top="0.75" bottom="0.75" header="0.3" footer="0.3"/>
  <headerFooter>
    <oddHeader>&amp;R&amp;"Calibri"&amp;10&amp;K000000 Data Classification Label: General&amp;1#_x000D_</oddHeader>
    <oddFooter>&amp;L_x000D_&amp;1#&amp;"Calibri"&amp;10&amp;K000000 For Internal Use</oddFooter>
  </headerFooter>
  <ignoredErrors>
    <ignoredError sqref="D221" formulaRange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68C93-46FF-A94C-93AC-E0F7BF3139C9}">
  <dimension ref="A1:M393"/>
  <sheetViews>
    <sheetView zoomScale="150" zoomScaleNormal="150" workbookViewId="0">
      <pane xSplit="1" topLeftCell="B1" activePane="topRight" state="frozen"/>
      <selection activeCell="A159" sqref="A159"/>
      <selection pane="topRight" activeCell="B1" sqref="B1:C1"/>
    </sheetView>
  </sheetViews>
  <sheetFormatPr defaultColWidth="11" defaultRowHeight="15.75"/>
  <cols>
    <col min="1" max="1" width="43.5" bestFit="1" customWidth="1"/>
    <col min="2" max="3" width="43.5" customWidth="1"/>
    <col min="4" max="9" width="11" customWidth="1"/>
    <col min="10" max="10" width="10.875" customWidth="1"/>
    <col min="11" max="11" width="11.125" customWidth="1"/>
    <col min="12" max="12" width="10.875" style="6" customWidth="1"/>
    <col min="13" max="13" width="21.875" bestFit="1" customWidth="1"/>
  </cols>
  <sheetData>
    <row r="1" spans="1:13" ht="18.75">
      <c r="A1" t="s">
        <v>649</v>
      </c>
      <c r="B1" t="s">
        <v>647</v>
      </c>
      <c r="C1" t="s">
        <v>648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261</v>
      </c>
      <c r="K1" t="s">
        <v>7</v>
      </c>
      <c r="L1" s="158" t="s">
        <v>260</v>
      </c>
      <c r="M1" s="161" t="s">
        <v>323</v>
      </c>
    </row>
    <row r="2" spans="1:13" s="115" customFormat="1" ht="18.75">
      <c r="A2" s="115" t="s">
        <v>8</v>
      </c>
      <c r="D2" s="116">
        <v>17978</v>
      </c>
      <c r="E2" s="116">
        <v>20791</v>
      </c>
      <c r="F2" s="116">
        <v>8420</v>
      </c>
      <c r="G2" s="116">
        <v>6537</v>
      </c>
      <c r="H2" s="116">
        <v>20469</v>
      </c>
      <c r="I2" s="116">
        <v>18671</v>
      </c>
      <c r="J2" s="116"/>
      <c r="K2" s="116">
        <v>92866</v>
      </c>
      <c r="L2" s="158" t="s">
        <v>260</v>
      </c>
      <c r="M2" s="161" t="s">
        <v>323</v>
      </c>
    </row>
    <row r="3" spans="1:13" s="118" customFormat="1" ht="18.75">
      <c r="A3" s="118" t="s">
        <v>362</v>
      </c>
      <c r="D3" s="131"/>
      <c r="E3" s="131"/>
      <c r="F3" s="131"/>
      <c r="G3" s="131"/>
      <c r="H3" s="131"/>
      <c r="I3" s="131"/>
      <c r="J3" s="131"/>
      <c r="K3" s="131"/>
      <c r="L3" s="159"/>
      <c r="M3" s="162">
        <f>SUM(M5:M49)</f>
        <v>1246668</v>
      </c>
    </row>
    <row r="4" spans="1:13" s="112" customFormat="1" ht="18.75">
      <c r="A4" s="112" t="s">
        <v>324</v>
      </c>
      <c r="D4" s="113">
        <f>SUM(D5:D18)</f>
        <v>5842</v>
      </c>
      <c r="E4" s="113">
        <f t="shared" ref="E4:J4" si="0">SUM(E5:E18)</f>
        <v>1284</v>
      </c>
      <c r="F4" s="113">
        <f t="shared" si="0"/>
        <v>1809</v>
      </c>
      <c r="G4" s="113">
        <f t="shared" si="0"/>
        <v>2878</v>
      </c>
      <c r="H4" s="113">
        <f t="shared" si="0"/>
        <v>3063</v>
      </c>
      <c r="I4" s="113">
        <f t="shared" si="0"/>
        <v>2182</v>
      </c>
      <c r="J4" s="113">
        <f t="shared" si="0"/>
        <v>0</v>
      </c>
      <c r="K4" s="113">
        <f>SUM(D4:J4)</f>
        <v>17058</v>
      </c>
      <c r="L4" s="158"/>
    </row>
    <row r="5" spans="1:13">
      <c r="A5" t="s">
        <v>20</v>
      </c>
      <c r="B5" s="217" t="s">
        <v>634</v>
      </c>
      <c r="C5" s="217" t="s">
        <v>321</v>
      </c>
      <c r="D5" s="9">
        <v>10</v>
      </c>
      <c r="E5" s="9"/>
      <c r="F5" s="9">
        <v>3</v>
      </c>
      <c r="G5" s="9"/>
      <c r="H5" s="9"/>
      <c r="I5" s="9">
        <v>18</v>
      </c>
      <c r="J5" s="9"/>
      <c r="K5" s="9">
        <v>31</v>
      </c>
      <c r="L5" s="6">
        <v>14</v>
      </c>
      <c r="M5">
        <f>L5*K5</f>
        <v>434</v>
      </c>
    </row>
    <row r="6" spans="1:13">
      <c r="A6" t="s">
        <v>24</v>
      </c>
      <c r="B6" s="217" t="s">
        <v>634</v>
      </c>
      <c r="C6" s="217" t="s">
        <v>321</v>
      </c>
      <c r="D6" s="9"/>
      <c r="E6" s="9">
        <v>16</v>
      </c>
      <c r="F6" s="9"/>
      <c r="G6" s="9"/>
      <c r="H6" s="9"/>
      <c r="I6" s="9"/>
      <c r="J6" s="9"/>
      <c r="K6" s="9">
        <v>16</v>
      </c>
      <c r="L6" s="6">
        <v>5</v>
      </c>
      <c r="M6">
        <f t="shared" ref="M6:M68" si="1">L6*K6</f>
        <v>80</v>
      </c>
    </row>
    <row r="7" spans="1:13">
      <c r="A7" t="s">
        <v>467</v>
      </c>
      <c r="B7" s="217" t="s">
        <v>634</v>
      </c>
      <c r="C7" s="217" t="s">
        <v>321</v>
      </c>
      <c r="D7" s="9">
        <v>54</v>
      </c>
      <c r="E7" s="9"/>
      <c r="F7" s="9">
        <v>70</v>
      </c>
      <c r="G7" s="9"/>
      <c r="H7" s="9"/>
      <c r="I7" s="9"/>
      <c r="J7" s="9"/>
      <c r="K7" s="9">
        <v>124</v>
      </c>
      <c r="L7" s="6">
        <v>12</v>
      </c>
      <c r="M7">
        <f t="shared" si="1"/>
        <v>1488</v>
      </c>
    </row>
    <row r="8" spans="1:13">
      <c r="A8" t="s">
        <v>37</v>
      </c>
      <c r="B8" s="217" t="s">
        <v>634</v>
      </c>
      <c r="C8" s="217" t="s">
        <v>321</v>
      </c>
      <c r="D8" s="9">
        <v>130</v>
      </c>
      <c r="E8" s="9">
        <v>54</v>
      </c>
      <c r="F8" s="9">
        <v>37</v>
      </c>
      <c r="G8" s="9">
        <v>7</v>
      </c>
      <c r="H8" s="9">
        <v>10</v>
      </c>
      <c r="I8" s="9">
        <v>22</v>
      </c>
      <c r="J8" s="9"/>
      <c r="K8" s="9">
        <v>260</v>
      </c>
      <c r="L8" s="6">
        <v>12</v>
      </c>
      <c r="M8">
        <f t="shared" si="1"/>
        <v>3120</v>
      </c>
    </row>
    <row r="9" spans="1:13">
      <c r="A9" t="s">
        <v>33</v>
      </c>
      <c r="B9" s="217" t="s">
        <v>634</v>
      </c>
      <c r="C9" s="217" t="s">
        <v>321</v>
      </c>
      <c r="D9" s="9">
        <v>444</v>
      </c>
      <c r="E9" s="9">
        <v>3</v>
      </c>
      <c r="F9" s="9">
        <v>100</v>
      </c>
      <c r="G9" s="9"/>
      <c r="H9" s="9">
        <v>23</v>
      </c>
      <c r="I9" s="9">
        <v>9</v>
      </c>
      <c r="J9" s="9"/>
      <c r="K9" s="9">
        <v>579</v>
      </c>
      <c r="L9" s="6">
        <v>23</v>
      </c>
      <c r="M9">
        <f t="shared" si="1"/>
        <v>13317</v>
      </c>
    </row>
    <row r="10" spans="1:13">
      <c r="A10" t="s">
        <v>27</v>
      </c>
      <c r="B10" s="217" t="s">
        <v>634</v>
      </c>
      <c r="C10" s="217" t="s">
        <v>321</v>
      </c>
      <c r="D10" s="9">
        <v>14</v>
      </c>
      <c r="E10" s="9"/>
      <c r="F10" s="9"/>
      <c r="G10" s="9"/>
      <c r="H10" s="9"/>
      <c r="I10" s="9">
        <v>4</v>
      </c>
      <c r="J10" s="9"/>
      <c r="K10" s="9">
        <v>18</v>
      </c>
      <c r="L10" s="6">
        <v>400</v>
      </c>
      <c r="M10">
        <f t="shared" si="1"/>
        <v>7200</v>
      </c>
    </row>
    <row r="11" spans="1:13">
      <c r="A11" t="s">
        <v>62</v>
      </c>
      <c r="B11" s="217" t="s">
        <v>634</v>
      </c>
      <c r="C11" s="217" t="s">
        <v>321</v>
      </c>
      <c r="D11" s="9"/>
      <c r="E11" s="9"/>
      <c r="F11" s="9"/>
      <c r="G11" s="9"/>
      <c r="H11" s="9"/>
      <c r="I11" s="9"/>
      <c r="J11" s="9"/>
      <c r="K11" s="9"/>
      <c r="L11" s="6">
        <v>400</v>
      </c>
      <c r="M11">
        <f t="shared" si="1"/>
        <v>0</v>
      </c>
    </row>
    <row r="12" spans="1:13">
      <c r="A12" t="s">
        <v>19</v>
      </c>
      <c r="B12" s="217" t="s">
        <v>634</v>
      </c>
      <c r="C12" s="217" t="s">
        <v>321</v>
      </c>
      <c r="D12" s="9">
        <v>8</v>
      </c>
      <c r="E12" s="9"/>
      <c r="F12" s="9"/>
      <c r="G12" s="9"/>
      <c r="H12" s="9"/>
      <c r="I12" s="9"/>
      <c r="J12" s="9"/>
      <c r="K12" s="9">
        <v>8</v>
      </c>
      <c r="L12" s="6">
        <v>5</v>
      </c>
      <c r="M12">
        <f t="shared" si="1"/>
        <v>40</v>
      </c>
    </row>
    <row r="13" spans="1:13">
      <c r="A13" t="s">
        <v>76</v>
      </c>
      <c r="B13" s="217" t="s">
        <v>634</v>
      </c>
      <c r="C13" s="217" t="s">
        <v>321</v>
      </c>
      <c r="D13" s="9">
        <v>529</v>
      </c>
      <c r="E13" s="9">
        <v>20</v>
      </c>
      <c r="F13" s="9">
        <v>52</v>
      </c>
      <c r="G13" s="9">
        <v>123</v>
      </c>
      <c r="H13" s="9">
        <v>28</v>
      </c>
      <c r="I13" s="9">
        <v>131</v>
      </c>
      <c r="J13" s="9"/>
      <c r="K13" s="9">
        <v>883</v>
      </c>
      <c r="L13" s="6">
        <v>26</v>
      </c>
      <c r="M13">
        <f t="shared" si="1"/>
        <v>22958</v>
      </c>
    </row>
    <row r="14" spans="1:13">
      <c r="A14" t="s">
        <v>78</v>
      </c>
      <c r="B14" s="217" t="s">
        <v>634</v>
      </c>
      <c r="C14" s="217" t="s">
        <v>321</v>
      </c>
      <c r="D14" s="9">
        <v>2</v>
      </c>
      <c r="E14" s="9"/>
      <c r="F14" s="9"/>
      <c r="G14" s="9"/>
      <c r="H14" s="9"/>
      <c r="I14" s="9"/>
      <c r="J14" s="9"/>
      <c r="K14" s="9">
        <v>2</v>
      </c>
      <c r="L14" s="6">
        <v>400</v>
      </c>
      <c r="M14">
        <f t="shared" si="1"/>
        <v>800</v>
      </c>
    </row>
    <row r="15" spans="1:13">
      <c r="A15" t="s">
        <v>79</v>
      </c>
      <c r="B15" s="217" t="s">
        <v>634</v>
      </c>
      <c r="C15" s="217" t="s">
        <v>321</v>
      </c>
      <c r="D15" s="9">
        <v>1759</v>
      </c>
      <c r="E15" s="9">
        <v>1016</v>
      </c>
      <c r="F15" s="9">
        <v>839</v>
      </c>
      <c r="G15" s="9">
        <v>1640</v>
      </c>
      <c r="H15" s="9">
        <v>2359</v>
      </c>
      <c r="I15" s="9">
        <v>1550</v>
      </c>
      <c r="J15" s="9"/>
      <c r="K15" s="9">
        <v>9163</v>
      </c>
      <c r="L15" s="6">
        <v>14</v>
      </c>
      <c r="M15">
        <f t="shared" si="1"/>
        <v>128282</v>
      </c>
    </row>
    <row r="16" spans="1:13">
      <c r="A16" t="s">
        <v>80</v>
      </c>
      <c r="B16" s="217" t="s">
        <v>634</v>
      </c>
      <c r="C16" s="217" t="s">
        <v>321</v>
      </c>
      <c r="D16" s="9">
        <v>2888</v>
      </c>
      <c r="E16" s="9">
        <v>165</v>
      </c>
      <c r="F16" s="9">
        <v>708</v>
      </c>
      <c r="G16" s="9">
        <v>1106</v>
      </c>
      <c r="H16" s="9">
        <v>643</v>
      </c>
      <c r="I16" s="9">
        <v>446</v>
      </c>
      <c r="J16" s="9"/>
      <c r="K16" s="9">
        <v>5956</v>
      </c>
      <c r="L16" s="6">
        <v>26</v>
      </c>
      <c r="M16">
        <f t="shared" si="1"/>
        <v>154856</v>
      </c>
    </row>
    <row r="17" spans="1:13">
      <c r="A17" t="s">
        <v>81</v>
      </c>
      <c r="B17" s="217" t="s">
        <v>634</v>
      </c>
      <c r="C17" s="217" t="s">
        <v>321</v>
      </c>
      <c r="D17" s="9">
        <v>2</v>
      </c>
      <c r="E17" s="9">
        <v>6</v>
      </c>
      <c r="F17" s="9"/>
      <c r="G17" s="9">
        <v>2</v>
      </c>
      <c r="H17" s="9"/>
      <c r="I17" s="9">
        <v>2</v>
      </c>
      <c r="J17" s="9"/>
      <c r="K17" s="9">
        <v>12</v>
      </c>
      <c r="L17" s="6">
        <v>400</v>
      </c>
      <c r="M17">
        <f t="shared" si="1"/>
        <v>4800</v>
      </c>
    </row>
    <row r="18" spans="1:13">
      <c r="A18" t="s">
        <v>82</v>
      </c>
      <c r="B18" s="217" t="s">
        <v>634</v>
      </c>
      <c r="C18" s="217" t="s">
        <v>321</v>
      </c>
      <c r="D18" s="9">
        <v>2</v>
      </c>
      <c r="E18" s="9">
        <v>4</v>
      </c>
      <c r="F18" s="9"/>
      <c r="G18" s="9"/>
      <c r="H18" s="9"/>
      <c r="I18" s="9"/>
      <c r="J18" s="9"/>
      <c r="K18" s="9">
        <v>6</v>
      </c>
      <c r="L18" s="6">
        <v>400</v>
      </c>
      <c r="M18">
        <f t="shared" si="1"/>
        <v>2400</v>
      </c>
    </row>
    <row r="19" spans="1:13" s="112" customFormat="1" ht="18.75">
      <c r="A19" s="112" t="s">
        <v>326</v>
      </c>
      <c r="B19" s="217" t="s">
        <v>634</v>
      </c>
      <c r="C19" s="217" t="s">
        <v>321</v>
      </c>
      <c r="D19" s="113">
        <f>SUM(D20:D26)</f>
        <v>584</v>
      </c>
      <c r="E19" s="113">
        <f t="shared" ref="E19:J19" si="2">SUM(E20:E26)</f>
        <v>933</v>
      </c>
      <c r="F19" s="113">
        <f t="shared" si="2"/>
        <v>520</v>
      </c>
      <c r="G19" s="113">
        <f t="shared" si="2"/>
        <v>111</v>
      </c>
      <c r="H19" s="113">
        <f t="shared" si="2"/>
        <v>0</v>
      </c>
      <c r="I19" s="113">
        <f t="shared" si="2"/>
        <v>955</v>
      </c>
      <c r="J19" s="113">
        <f t="shared" si="2"/>
        <v>0</v>
      </c>
      <c r="K19" s="113">
        <f>SUM(D19:J19)</f>
        <v>3103</v>
      </c>
      <c r="L19" s="158"/>
      <c r="M19"/>
    </row>
    <row r="20" spans="1:13">
      <c r="A20" t="s">
        <v>42</v>
      </c>
      <c r="B20" s="217" t="s">
        <v>634</v>
      </c>
      <c r="C20" s="217" t="s">
        <v>321</v>
      </c>
      <c r="D20" s="9">
        <v>261</v>
      </c>
      <c r="E20" s="9">
        <v>483</v>
      </c>
      <c r="F20" s="9">
        <v>255</v>
      </c>
      <c r="G20" s="9">
        <v>59</v>
      </c>
      <c r="H20" s="9"/>
      <c r="I20" s="9">
        <v>68</v>
      </c>
      <c r="J20" s="9"/>
      <c r="K20" s="9">
        <v>1126</v>
      </c>
      <c r="L20" s="6">
        <v>12</v>
      </c>
      <c r="M20">
        <f t="shared" si="1"/>
        <v>13512</v>
      </c>
    </row>
    <row r="21" spans="1:13">
      <c r="A21" t="s">
        <v>273</v>
      </c>
      <c r="B21" s="217" t="s">
        <v>634</v>
      </c>
      <c r="C21" s="217" t="s">
        <v>321</v>
      </c>
      <c r="D21" s="9">
        <v>149</v>
      </c>
      <c r="E21" s="9">
        <v>106</v>
      </c>
      <c r="F21" s="9">
        <v>13</v>
      </c>
      <c r="G21" s="9">
        <v>24</v>
      </c>
      <c r="H21" s="9"/>
      <c r="I21" s="9"/>
      <c r="J21" s="9"/>
      <c r="K21" s="9">
        <v>292</v>
      </c>
      <c r="L21" s="6">
        <v>22</v>
      </c>
      <c r="M21">
        <f t="shared" si="1"/>
        <v>6424</v>
      </c>
    </row>
    <row r="22" spans="1:13">
      <c r="A22" t="s">
        <v>14</v>
      </c>
      <c r="B22" s="217" t="s">
        <v>634</v>
      </c>
      <c r="C22" s="217" t="s">
        <v>321</v>
      </c>
      <c r="D22" s="9">
        <v>20</v>
      </c>
      <c r="E22" s="9"/>
      <c r="F22" s="9">
        <v>5</v>
      </c>
      <c r="G22" s="9"/>
      <c r="H22" s="9"/>
      <c r="I22" s="9"/>
      <c r="J22" s="9"/>
      <c r="K22" s="9">
        <v>25</v>
      </c>
      <c r="L22" s="6">
        <v>23</v>
      </c>
      <c r="M22">
        <f t="shared" si="1"/>
        <v>575</v>
      </c>
    </row>
    <row r="23" spans="1:13">
      <c r="A23" t="s">
        <v>43</v>
      </c>
      <c r="B23" s="217" t="s">
        <v>634</v>
      </c>
      <c r="C23" s="217" t="s">
        <v>321</v>
      </c>
      <c r="D23" s="9"/>
      <c r="E23" s="9"/>
      <c r="F23" s="9"/>
      <c r="G23" s="9"/>
      <c r="H23" s="9"/>
      <c r="I23" s="9"/>
      <c r="J23" s="9"/>
      <c r="K23" s="9"/>
      <c r="L23" s="6">
        <v>360</v>
      </c>
      <c r="M23">
        <f t="shared" si="1"/>
        <v>0</v>
      </c>
    </row>
    <row r="24" spans="1:13">
      <c r="A24" t="s">
        <v>44</v>
      </c>
      <c r="B24" s="217" t="s">
        <v>634</v>
      </c>
      <c r="C24" s="217" t="s">
        <v>321</v>
      </c>
      <c r="D24" s="9"/>
      <c r="E24" s="9">
        <v>2</v>
      </c>
      <c r="F24" s="9"/>
      <c r="G24" s="9"/>
      <c r="H24" s="9"/>
      <c r="I24" s="9"/>
      <c r="J24" s="9"/>
      <c r="K24" s="9">
        <v>2</v>
      </c>
      <c r="L24" s="6">
        <v>400</v>
      </c>
      <c r="M24">
        <f t="shared" si="1"/>
        <v>800</v>
      </c>
    </row>
    <row r="25" spans="1:13">
      <c r="A25" t="s">
        <v>68</v>
      </c>
      <c r="B25" s="217" t="s">
        <v>634</v>
      </c>
      <c r="C25" s="217" t="s">
        <v>321</v>
      </c>
      <c r="D25" s="9">
        <v>154</v>
      </c>
      <c r="E25" s="9">
        <v>342</v>
      </c>
      <c r="F25" s="9">
        <v>244</v>
      </c>
      <c r="G25" s="9">
        <v>28</v>
      </c>
      <c r="H25" s="9"/>
      <c r="I25" s="9">
        <v>887</v>
      </c>
      <c r="J25" s="9"/>
      <c r="K25" s="9">
        <v>1655</v>
      </c>
      <c r="L25" s="6">
        <v>13</v>
      </c>
      <c r="M25">
        <f t="shared" si="1"/>
        <v>21515</v>
      </c>
    </row>
    <row r="26" spans="1:13">
      <c r="A26" t="s">
        <v>478</v>
      </c>
      <c r="B26" s="217" t="s">
        <v>634</v>
      </c>
      <c r="C26" s="217" t="s">
        <v>321</v>
      </c>
      <c r="D26" s="9"/>
      <c r="E26" s="9"/>
      <c r="F26" s="9">
        <v>3</v>
      </c>
      <c r="G26" s="9"/>
      <c r="H26" s="9">
        <v>0</v>
      </c>
      <c r="I26" s="9"/>
      <c r="J26" s="9"/>
      <c r="K26" s="9">
        <v>3</v>
      </c>
      <c r="L26" s="6">
        <v>20</v>
      </c>
      <c r="M26">
        <f t="shared" si="1"/>
        <v>60</v>
      </c>
    </row>
    <row r="27" spans="1:13" s="112" customFormat="1" ht="18.75">
      <c r="A27" s="112" t="s">
        <v>367</v>
      </c>
      <c r="B27" s="217" t="s">
        <v>634</v>
      </c>
      <c r="C27" s="217" t="s">
        <v>321</v>
      </c>
      <c r="D27" s="113">
        <f>SUM(D28)</f>
        <v>10</v>
      </c>
      <c r="E27" s="113">
        <f t="shared" ref="E27:J27" si="3">SUM(E28)</f>
        <v>7</v>
      </c>
      <c r="F27" s="113">
        <f t="shared" si="3"/>
        <v>12</v>
      </c>
      <c r="G27" s="113">
        <f t="shared" si="3"/>
        <v>0</v>
      </c>
      <c r="H27" s="113">
        <f t="shared" si="3"/>
        <v>0</v>
      </c>
      <c r="I27" s="113">
        <f t="shared" si="3"/>
        <v>339</v>
      </c>
      <c r="J27" s="113">
        <f t="shared" si="3"/>
        <v>0</v>
      </c>
      <c r="K27" s="113">
        <f>SUM(D27:J27)</f>
        <v>368</v>
      </c>
      <c r="L27" s="158"/>
      <c r="M27"/>
    </row>
    <row r="28" spans="1:13">
      <c r="A28" t="s">
        <v>52</v>
      </c>
      <c r="B28" s="217" t="s">
        <v>634</v>
      </c>
      <c r="C28" s="217" t="s">
        <v>321</v>
      </c>
      <c r="D28" s="9">
        <v>10</v>
      </c>
      <c r="E28" s="9">
        <v>7</v>
      </c>
      <c r="F28" s="9">
        <v>12</v>
      </c>
      <c r="G28" s="9"/>
      <c r="H28" s="9"/>
      <c r="I28" s="9">
        <v>339</v>
      </c>
      <c r="J28" s="9"/>
      <c r="K28" s="9">
        <v>368</v>
      </c>
      <c r="L28" s="6">
        <v>20</v>
      </c>
      <c r="M28">
        <f t="shared" si="1"/>
        <v>7360</v>
      </c>
    </row>
    <row r="29" spans="1:13" s="112" customFormat="1" ht="18.75">
      <c r="A29" s="112" t="s">
        <v>328</v>
      </c>
      <c r="B29" s="217" t="s">
        <v>634</v>
      </c>
      <c r="C29" s="217" t="s">
        <v>321</v>
      </c>
      <c r="D29" s="113">
        <f>SUM(D30:D31)</f>
        <v>0</v>
      </c>
      <c r="E29" s="113">
        <f t="shared" ref="E29:J29" si="4">SUM(E30:E31)</f>
        <v>74</v>
      </c>
      <c r="F29" s="113">
        <f t="shared" si="4"/>
        <v>3</v>
      </c>
      <c r="G29" s="113">
        <f t="shared" si="4"/>
        <v>42</v>
      </c>
      <c r="H29" s="113">
        <f t="shared" si="4"/>
        <v>809</v>
      </c>
      <c r="I29" s="113">
        <f t="shared" si="4"/>
        <v>276</v>
      </c>
      <c r="J29" s="113">
        <f t="shared" si="4"/>
        <v>0</v>
      </c>
      <c r="K29" s="113">
        <f>SUM(D29:J29)</f>
        <v>1204</v>
      </c>
      <c r="L29" s="158"/>
      <c r="M29"/>
    </row>
    <row r="30" spans="1:13">
      <c r="A30" t="s">
        <v>274</v>
      </c>
      <c r="B30" s="217" t="s">
        <v>634</v>
      </c>
      <c r="C30" s="217" t="s">
        <v>321</v>
      </c>
      <c r="D30" s="9"/>
      <c r="E30" s="9">
        <v>58</v>
      </c>
      <c r="F30" s="9">
        <v>3</v>
      </c>
      <c r="G30" s="9">
        <v>20</v>
      </c>
      <c r="H30" s="9">
        <v>809</v>
      </c>
      <c r="I30" s="9">
        <v>276</v>
      </c>
      <c r="J30" s="9"/>
      <c r="K30" s="9">
        <v>1166</v>
      </c>
      <c r="L30" s="6">
        <v>20</v>
      </c>
      <c r="M30">
        <f t="shared" si="1"/>
        <v>23320</v>
      </c>
    </row>
    <row r="31" spans="1:13" ht="18.75">
      <c r="A31" t="s">
        <v>16</v>
      </c>
      <c r="B31" s="217" t="s">
        <v>634</v>
      </c>
      <c r="C31" s="217" t="s">
        <v>321</v>
      </c>
      <c r="D31" s="9"/>
      <c r="E31" s="9">
        <v>16</v>
      </c>
      <c r="F31" s="9"/>
      <c r="G31" s="9">
        <v>22</v>
      </c>
      <c r="H31" s="9"/>
      <c r="I31" s="9"/>
      <c r="J31" s="9"/>
      <c r="K31" s="9">
        <v>38</v>
      </c>
      <c r="L31" s="158">
        <v>26</v>
      </c>
      <c r="M31">
        <f t="shared" si="1"/>
        <v>988</v>
      </c>
    </row>
    <row r="32" spans="1:13" s="112" customFormat="1" ht="18.75">
      <c r="A32" s="112" t="s">
        <v>325</v>
      </c>
      <c r="B32" s="217" t="s">
        <v>634</v>
      </c>
      <c r="C32" s="217" t="s">
        <v>321</v>
      </c>
      <c r="D32" s="113">
        <f>SUM(D33:D37)</f>
        <v>0</v>
      </c>
      <c r="E32" s="113">
        <f t="shared" ref="E32:J32" si="5">SUM(E33:E37)</f>
        <v>0</v>
      </c>
      <c r="F32" s="113">
        <f t="shared" si="5"/>
        <v>0</v>
      </c>
      <c r="G32" s="113">
        <f t="shared" si="5"/>
        <v>5</v>
      </c>
      <c r="H32" s="113">
        <f t="shared" si="5"/>
        <v>25</v>
      </c>
      <c r="I32" s="113">
        <f t="shared" si="5"/>
        <v>7</v>
      </c>
      <c r="J32" s="113">
        <f t="shared" si="5"/>
        <v>0</v>
      </c>
      <c r="K32" s="113">
        <f>SUM(D32:J32)</f>
        <v>37</v>
      </c>
      <c r="L32" s="158"/>
      <c r="M32"/>
    </row>
    <row r="33" spans="1:13" ht="18.75">
      <c r="A33" t="s">
        <v>39</v>
      </c>
      <c r="B33" s="217" t="s">
        <v>634</v>
      </c>
      <c r="C33" s="217" t="s">
        <v>321</v>
      </c>
      <c r="D33" s="9"/>
      <c r="E33" s="9"/>
      <c r="F33" s="9"/>
      <c r="G33" s="9">
        <v>5</v>
      </c>
      <c r="H33" s="9"/>
      <c r="I33" s="9">
        <v>7</v>
      </c>
      <c r="J33" s="9"/>
      <c r="K33" s="9">
        <v>12</v>
      </c>
      <c r="L33" s="158">
        <v>10</v>
      </c>
      <c r="M33">
        <f t="shared" si="1"/>
        <v>120</v>
      </c>
    </row>
    <row r="34" spans="1:13" ht="18.75">
      <c r="A34" t="s">
        <v>23</v>
      </c>
      <c r="B34" s="217" t="s">
        <v>634</v>
      </c>
      <c r="C34" s="217" t="s">
        <v>321</v>
      </c>
      <c r="D34" s="9"/>
      <c r="E34" s="9"/>
      <c r="F34" s="9"/>
      <c r="G34" s="9"/>
      <c r="H34" s="9">
        <v>25</v>
      </c>
      <c r="I34" s="9"/>
      <c r="J34" s="9"/>
      <c r="K34" s="9">
        <v>25</v>
      </c>
      <c r="L34" s="158">
        <v>20</v>
      </c>
      <c r="M34">
        <f t="shared" si="1"/>
        <v>500</v>
      </c>
    </row>
    <row r="35" spans="1:13" ht="18.75">
      <c r="A35" t="s">
        <v>32</v>
      </c>
      <c r="B35" s="217" t="s">
        <v>634</v>
      </c>
      <c r="C35" s="217" t="s">
        <v>321</v>
      </c>
      <c r="D35" s="9"/>
      <c r="E35" s="9"/>
      <c r="F35" s="9"/>
      <c r="G35" s="9"/>
      <c r="H35" s="9"/>
      <c r="I35" s="9"/>
      <c r="J35" s="9"/>
      <c r="K35" s="9"/>
      <c r="L35" s="158">
        <v>355</v>
      </c>
      <c r="M35">
        <f t="shared" si="1"/>
        <v>0</v>
      </c>
    </row>
    <row r="36" spans="1:13" ht="18.75">
      <c r="A36" t="s">
        <v>477</v>
      </c>
      <c r="B36" s="217" t="s">
        <v>634</v>
      </c>
      <c r="C36" s="217" t="s">
        <v>321</v>
      </c>
      <c r="D36" s="9"/>
      <c r="E36" s="9"/>
      <c r="F36" s="9"/>
      <c r="G36" s="9"/>
      <c r="H36" s="9"/>
      <c r="I36" s="9"/>
      <c r="J36" s="9"/>
      <c r="K36" s="9"/>
      <c r="L36" s="158">
        <v>400</v>
      </c>
      <c r="M36">
        <f t="shared" si="1"/>
        <v>0</v>
      </c>
    </row>
    <row r="37" spans="1:13" ht="18.75">
      <c r="A37" t="s">
        <v>29</v>
      </c>
      <c r="B37" s="217" t="s">
        <v>634</v>
      </c>
      <c r="C37" s="217" t="s">
        <v>321</v>
      </c>
      <c r="D37" s="9"/>
      <c r="E37" s="9"/>
      <c r="F37" s="9"/>
      <c r="G37" s="9"/>
      <c r="H37" s="9"/>
      <c r="I37" s="9"/>
      <c r="J37" s="9"/>
      <c r="K37" s="9"/>
      <c r="L37" s="158">
        <v>400</v>
      </c>
      <c r="M37">
        <f t="shared" si="1"/>
        <v>0</v>
      </c>
    </row>
    <row r="38" spans="1:13" s="112" customFormat="1" ht="18.75">
      <c r="A38" s="112" t="s">
        <v>327</v>
      </c>
      <c r="B38" s="217" t="s">
        <v>634</v>
      </c>
      <c r="C38" s="217" t="s">
        <v>321</v>
      </c>
      <c r="D38" s="113">
        <f>SUM(D39:D44)</f>
        <v>6337</v>
      </c>
      <c r="E38" s="113">
        <f t="shared" ref="E38:J38" si="6">SUM(E39:E44)</f>
        <v>12084</v>
      </c>
      <c r="F38" s="113">
        <f t="shared" si="6"/>
        <v>3221</v>
      </c>
      <c r="G38" s="113">
        <f t="shared" si="6"/>
        <v>1427</v>
      </c>
      <c r="H38" s="113">
        <f t="shared" si="6"/>
        <v>4780</v>
      </c>
      <c r="I38" s="113">
        <f t="shared" si="6"/>
        <v>8156</v>
      </c>
      <c r="J38" s="113">
        <f t="shared" si="6"/>
        <v>0</v>
      </c>
      <c r="K38" s="113">
        <f>SUM(D38:J38)</f>
        <v>36005</v>
      </c>
      <c r="L38" s="158"/>
      <c r="M38"/>
    </row>
    <row r="39" spans="1:13" ht="18.75">
      <c r="A39" t="s">
        <v>70</v>
      </c>
      <c r="B39" s="217" t="s">
        <v>634</v>
      </c>
      <c r="C39" s="217" t="s">
        <v>321</v>
      </c>
      <c r="D39" s="9">
        <v>3549</v>
      </c>
      <c r="E39" s="9">
        <v>5791</v>
      </c>
      <c r="F39" s="9">
        <v>1524</v>
      </c>
      <c r="G39" s="9">
        <v>469</v>
      </c>
      <c r="H39" s="9">
        <v>1422</v>
      </c>
      <c r="I39" s="9">
        <v>3171</v>
      </c>
      <c r="J39" s="9"/>
      <c r="K39" s="9">
        <v>15926</v>
      </c>
      <c r="L39" s="158">
        <v>23</v>
      </c>
      <c r="M39">
        <f t="shared" si="1"/>
        <v>366298</v>
      </c>
    </row>
    <row r="40" spans="1:13" ht="18.75">
      <c r="A40" t="s">
        <v>275</v>
      </c>
      <c r="B40" s="217" t="s">
        <v>634</v>
      </c>
      <c r="C40" s="217" t="s">
        <v>321</v>
      </c>
      <c r="D40" s="9"/>
      <c r="E40" s="9">
        <v>148</v>
      </c>
      <c r="F40" s="9"/>
      <c r="G40" s="9"/>
      <c r="H40" s="9"/>
      <c r="I40" s="9">
        <v>108</v>
      </c>
      <c r="J40" s="9"/>
      <c r="K40" s="9">
        <v>256</v>
      </c>
      <c r="L40" s="158">
        <v>350</v>
      </c>
      <c r="M40">
        <f t="shared" si="1"/>
        <v>89600</v>
      </c>
    </row>
    <row r="41" spans="1:13" ht="18.75">
      <c r="A41" t="s">
        <v>28</v>
      </c>
      <c r="B41" s="217" t="s">
        <v>634</v>
      </c>
      <c r="C41" s="217" t="s">
        <v>321</v>
      </c>
      <c r="D41" s="9"/>
      <c r="E41" s="9">
        <v>1</v>
      </c>
      <c r="F41" s="9"/>
      <c r="G41" s="9">
        <v>4</v>
      </c>
      <c r="H41" s="9">
        <v>72</v>
      </c>
      <c r="I41" s="9">
        <v>16</v>
      </c>
      <c r="J41" s="9"/>
      <c r="K41" s="9">
        <v>93</v>
      </c>
      <c r="L41" s="158">
        <v>365</v>
      </c>
      <c r="M41">
        <f t="shared" si="1"/>
        <v>33945</v>
      </c>
    </row>
    <row r="42" spans="1:13" ht="18.75">
      <c r="A42" t="s">
        <v>21</v>
      </c>
      <c r="B42" s="217" t="s">
        <v>634</v>
      </c>
      <c r="C42" s="217" t="s">
        <v>321</v>
      </c>
      <c r="D42" s="9">
        <v>2758</v>
      </c>
      <c r="E42" s="9">
        <v>6079</v>
      </c>
      <c r="F42" s="9">
        <v>1697</v>
      </c>
      <c r="G42" s="9">
        <v>954</v>
      </c>
      <c r="H42" s="9">
        <v>3268</v>
      </c>
      <c r="I42" s="9">
        <v>4812</v>
      </c>
      <c r="J42" s="9"/>
      <c r="K42" s="9">
        <v>19568</v>
      </c>
      <c r="L42" s="158">
        <v>14</v>
      </c>
      <c r="M42">
        <f t="shared" si="1"/>
        <v>273952</v>
      </c>
    </row>
    <row r="43" spans="1:13" ht="18.75">
      <c r="A43" t="s">
        <v>18</v>
      </c>
      <c r="B43" s="217" t="s">
        <v>634</v>
      </c>
      <c r="C43" s="217" t="s">
        <v>321</v>
      </c>
      <c r="D43" s="9">
        <v>9</v>
      </c>
      <c r="E43" s="9">
        <v>24</v>
      </c>
      <c r="F43" s="9"/>
      <c r="G43" s="9"/>
      <c r="H43" s="9">
        <v>2</v>
      </c>
      <c r="I43" s="9">
        <v>8</v>
      </c>
      <c r="J43" s="9"/>
      <c r="K43" s="9">
        <v>43</v>
      </c>
      <c r="L43" s="158">
        <v>400</v>
      </c>
      <c r="M43">
        <f t="shared" si="1"/>
        <v>17200</v>
      </c>
    </row>
    <row r="44" spans="1:13" ht="18.75">
      <c r="A44" t="s">
        <v>41</v>
      </c>
      <c r="B44" s="217" t="s">
        <v>634</v>
      </c>
      <c r="C44" s="217" t="s">
        <v>321</v>
      </c>
      <c r="D44" s="9">
        <v>21</v>
      </c>
      <c r="E44" s="9">
        <v>41</v>
      </c>
      <c r="F44" s="9"/>
      <c r="G44" s="9"/>
      <c r="H44" s="9">
        <v>16</v>
      </c>
      <c r="I44" s="9">
        <v>41</v>
      </c>
      <c r="J44" s="9"/>
      <c r="K44" s="9">
        <v>119</v>
      </c>
      <c r="L44" s="158">
        <v>400</v>
      </c>
      <c r="M44">
        <f t="shared" si="1"/>
        <v>47600</v>
      </c>
    </row>
    <row r="45" spans="1:13" s="112" customFormat="1" ht="18.75">
      <c r="A45" s="112" t="s">
        <v>329</v>
      </c>
      <c r="B45" s="217" t="s">
        <v>634</v>
      </c>
      <c r="C45" s="217" t="s">
        <v>321</v>
      </c>
      <c r="D45" s="113">
        <f>SUM(D46:D47)</f>
        <v>22</v>
      </c>
      <c r="E45" s="113">
        <f t="shared" ref="E45:J45" si="7">SUM(E46:E47)</f>
        <v>29</v>
      </c>
      <c r="F45" s="113">
        <f t="shared" si="7"/>
        <v>0</v>
      </c>
      <c r="G45" s="113">
        <f t="shared" si="7"/>
        <v>0</v>
      </c>
      <c r="H45" s="113">
        <f t="shared" si="7"/>
        <v>0</v>
      </c>
      <c r="I45" s="113">
        <f t="shared" si="7"/>
        <v>44</v>
      </c>
      <c r="J45" s="113">
        <f t="shared" si="7"/>
        <v>0</v>
      </c>
      <c r="K45" s="113">
        <f>SUM(D45:J45)</f>
        <v>95</v>
      </c>
      <c r="L45" s="158"/>
      <c r="M45"/>
    </row>
    <row r="46" spans="1:13" ht="18.75">
      <c r="A46" t="s">
        <v>34</v>
      </c>
      <c r="B46" s="217" t="s">
        <v>634</v>
      </c>
      <c r="C46" s="217" t="s">
        <v>321</v>
      </c>
      <c r="D46" s="9">
        <v>22</v>
      </c>
      <c r="E46" s="9">
        <v>29</v>
      </c>
      <c r="F46" s="9"/>
      <c r="G46" s="9"/>
      <c r="H46" s="9"/>
      <c r="I46" s="9">
        <v>41</v>
      </c>
      <c r="J46" s="9"/>
      <c r="K46" s="9">
        <v>92</v>
      </c>
      <c r="L46" s="158">
        <v>20</v>
      </c>
      <c r="M46">
        <f t="shared" si="1"/>
        <v>1840</v>
      </c>
    </row>
    <row r="47" spans="1:13" ht="18.75">
      <c r="A47" t="s">
        <v>31</v>
      </c>
      <c r="B47" s="217" t="s">
        <v>634</v>
      </c>
      <c r="C47" s="217" t="s">
        <v>321</v>
      </c>
      <c r="D47" s="9"/>
      <c r="E47" s="9"/>
      <c r="F47" s="9"/>
      <c r="G47" s="9"/>
      <c r="H47" s="9"/>
      <c r="I47" s="9">
        <v>3</v>
      </c>
      <c r="J47" s="9"/>
      <c r="K47" s="9">
        <v>3</v>
      </c>
      <c r="L47" s="158">
        <v>400</v>
      </c>
      <c r="M47">
        <f t="shared" si="1"/>
        <v>1200</v>
      </c>
    </row>
    <row r="48" spans="1:13" s="112" customFormat="1" ht="18.75">
      <c r="A48" s="112" t="s">
        <v>423</v>
      </c>
      <c r="B48" s="217" t="s">
        <v>634</v>
      </c>
      <c r="C48" s="217" t="s">
        <v>321</v>
      </c>
      <c r="D48" s="113">
        <f>SUM(D49)</f>
        <v>0</v>
      </c>
      <c r="E48" s="113">
        <f t="shared" ref="E48:J48" si="8">SUM(E49)</f>
        <v>7</v>
      </c>
      <c r="F48" s="113">
        <f t="shared" si="8"/>
        <v>0</v>
      </c>
      <c r="G48" s="113">
        <f t="shared" si="8"/>
        <v>0</v>
      </c>
      <c r="H48" s="113">
        <f t="shared" si="8"/>
        <v>0</v>
      </c>
      <c r="I48" s="113">
        <f t="shared" si="8"/>
        <v>0</v>
      </c>
      <c r="J48" s="113">
        <f t="shared" si="8"/>
        <v>0</v>
      </c>
      <c r="K48" s="113">
        <f>SUM(D48:J48)</f>
        <v>7</v>
      </c>
      <c r="L48" s="158"/>
      <c r="M48"/>
    </row>
    <row r="49" spans="1:13" ht="18.75">
      <c r="A49" t="s">
        <v>73</v>
      </c>
      <c r="B49" s="217" t="s">
        <v>634</v>
      </c>
      <c r="C49" s="217" t="s">
        <v>321</v>
      </c>
      <c r="D49" s="9"/>
      <c r="E49" s="9">
        <v>7</v>
      </c>
      <c r="F49" s="9"/>
      <c r="G49" s="9"/>
      <c r="H49" s="9"/>
      <c r="I49" s="9"/>
      <c r="J49" s="9"/>
      <c r="K49" s="9">
        <v>7</v>
      </c>
      <c r="L49" s="158">
        <v>12</v>
      </c>
      <c r="M49">
        <f t="shared" si="1"/>
        <v>84</v>
      </c>
    </row>
    <row r="50" spans="1:13" s="118" customFormat="1" ht="18.75">
      <c r="A50" s="118" t="s">
        <v>484</v>
      </c>
      <c r="B50" s="217" t="s">
        <v>634</v>
      </c>
      <c r="C50" s="217" t="s">
        <v>451</v>
      </c>
      <c r="D50" s="131"/>
      <c r="E50" s="131"/>
      <c r="F50" s="131"/>
      <c r="G50" s="131"/>
      <c r="H50" s="131"/>
      <c r="I50" s="131"/>
      <c r="J50" s="131"/>
      <c r="K50" s="131"/>
      <c r="L50" s="159"/>
      <c r="M50" s="136">
        <f>SUM(M52:M101)</f>
        <v>1015750</v>
      </c>
    </row>
    <row r="51" spans="1:13" s="112" customFormat="1" ht="18.75">
      <c r="A51" s="112" t="s">
        <v>364</v>
      </c>
      <c r="B51" s="217" t="s">
        <v>634</v>
      </c>
      <c r="C51" s="217" t="s">
        <v>451</v>
      </c>
      <c r="D51" s="113">
        <f>SUM(D52)</f>
        <v>55</v>
      </c>
      <c r="E51" s="113">
        <f t="shared" ref="E51:J51" si="9">SUM(E52)</f>
        <v>14</v>
      </c>
      <c r="F51" s="113">
        <f t="shared" si="9"/>
        <v>0</v>
      </c>
      <c r="G51" s="113">
        <f t="shared" si="9"/>
        <v>0</v>
      </c>
      <c r="H51" s="113">
        <f t="shared" si="9"/>
        <v>0</v>
      </c>
      <c r="I51" s="113">
        <f t="shared" si="9"/>
        <v>51</v>
      </c>
      <c r="J51" s="113">
        <f t="shared" si="9"/>
        <v>0</v>
      </c>
      <c r="K51" s="113">
        <f>SUM(D51:J51)</f>
        <v>120</v>
      </c>
      <c r="L51" s="158"/>
      <c r="M51"/>
    </row>
    <row r="52" spans="1:13">
      <c r="A52" t="s">
        <v>46</v>
      </c>
      <c r="B52" s="217" t="s">
        <v>634</v>
      </c>
      <c r="C52" s="217" t="s">
        <v>451</v>
      </c>
      <c r="D52" s="9">
        <v>55</v>
      </c>
      <c r="E52" s="9">
        <v>14</v>
      </c>
      <c r="F52" s="9"/>
      <c r="G52" s="9"/>
      <c r="H52" s="9"/>
      <c r="I52" s="9">
        <v>51</v>
      </c>
      <c r="J52" s="9"/>
      <c r="K52" s="9">
        <v>120</v>
      </c>
      <c r="L52" s="6">
        <v>20</v>
      </c>
      <c r="M52">
        <f t="shared" si="1"/>
        <v>2400</v>
      </c>
    </row>
    <row r="53" spans="1:13" s="112" customFormat="1" ht="18.75">
      <c r="A53" s="112" t="s">
        <v>440</v>
      </c>
      <c r="B53" s="217" t="s">
        <v>634</v>
      </c>
      <c r="C53" s="217" t="s">
        <v>451</v>
      </c>
      <c r="D53" s="113">
        <f>SUM(D54)</f>
        <v>0</v>
      </c>
      <c r="E53" s="113">
        <f t="shared" ref="E53:J53" si="10">SUM(E54)</f>
        <v>5</v>
      </c>
      <c r="F53" s="113">
        <f t="shared" si="10"/>
        <v>0</v>
      </c>
      <c r="G53" s="113">
        <f t="shared" si="10"/>
        <v>0</v>
      </c>
      <c r="H53" s="113">
        <f t="shared" si="10"/>
        <v>0</v>
      </c>
      <c r="I53" s="113">
        <f t="shared" si="10"/>
        <v>0</v>
      </c>
      <c r="J53" s="113">
        <f t="shared" si="10"/>
        <v>0</v>
      </c>
      <c r="K53" s="113">
        <f>SUM(D53:J53)</f>
        <v>5</v>
      </c>
      <c r="L53" s="158"/>
      <c r="M53"/>
    </row>
    <row r="54" spans="1:13">
      <c r="A54" t="s">
        <v>246</v>
      </c>
      <c r="B54" s="217" t="s">
        <v>634</v>
      </c>
      <c r="C54" s="217" t="s">
        <v>451</v>
      </c>
      <c r="D54" s="9"/>
      <c r="E54" s="9">
        <v>5</v>
      </c>
      <c r="F54" s="9"/>
      <c r="G54" s="9"/>
      <c r="H54" s="9"/>
      <c r="I54" s="9"/>
      <c r="J54" s="9"/>
      <c r="K54" s="9">
        <v>5</v>
      </c>
      <c r="L54" s="6">
        <v>400</v>
      </c>
      <c r="M54">
        <f t="shared" si="1"/>
        <v>2000</v>
      </c>
    </row>
    <row r="55" spans="1:13" s="112" customFormat="1" ht="18.75">
      <c r="A55" s="112" t="s">
        <v>360</v>
      </c>
      <c r="B55" s="217" t="s">
        <v>634</v>
      </c>
      <c r="C55" s="217" t="s">
        <v>451</v>
      </c>
      <c r="D55" s="113">
        <f>SUM(D56:D58)</f>
        <v>2719</v>
      </c>
      <c r="E55" s="113">
        <f t="shared" ref="E55:J55" si="11">SUM(E56:E58)</f>
        <v>52</v>
      </c>
      <c r="F55" s="113">
        <f t="shared" si="11"/>
        <v>38</v>
      </c>
      <c r="G55" s="113">
        <f t="shared" si="11"/>
        <v>18</v>
      </c>
      <c r="H55" s="113">
        <f t="shared" si="11"/>
        <v>0</v>
      </c>
      <c r="I55" s="113">
        <f t="shared" si="11"/>
        <v>0</v>
      </c>
      <c r="J55" s="113">
        <f t="shared" si="11"/>
        <v>0</v>
      </c>
      <c r="K55" s="113">
        <f>SUM(D55:J55)</f>
        <v>2827</v>
      </c>
      <c r="L55" s="158"/>
      <c r="M55"/>
    </row>
    <row r="56" spans="1:13">
      <c r="A56" t="s">
        <v>9</v>
      </c>
      <c r="B56" s="217" t="s">
        <v>634</v>
      </c>
      <c r="C56" s="217" t="s">
        <v>451</v>
      </c>
      <c r="D56" s="9">
        <v>1499</v>
      </c>
      <c r="E56" s="9">
        <v>40</v>
      </c>
      <c r="F56" s="9">
        <v>35</v>
      </c>
      <c r="G56" s="9">
        <v>18</v>
      </c>
      <c r="H56" s="9"/>
      <c r="I56" s="9"/>
      <c r="J56" s="9"/>
      <c r="K56" s="9">
        <v>1592</v>
      </c>
      <c r="L56" s="6">
        <v>20</v>
      </c>
      <c r="M56">
        <f t="shared" si="1"/>
        <v>31840</v>
      </c>
    </row>
    <row r="57" spans="1:13" ht="18.75">
      <c r="A57" t="s">
        <v>10</v>
      </c>
      <c r="B57" s="217" t="s">
        <v>634</v>
      </c>
      <c r="C57" s="217" t="s">
        <v>451</v>
      </c>
      <c r="D57" s="9">
        <v>4</v>
      </c>
      <c r="E57" s="9"/>
      <c r="F57" s="9"/>
      <c r="G57" s="9"/>
      <c r="H57" s="9"/>
      <c r="I57" s="9"/>
      <c r="J57" s="9"/>
      <c r="K57" s="9">
        <v>4</v>
      </c>
      <c r="L57" s="158">
        <v>250</v>
      </c>
      <c r="M57">
        <f t="shared" si="1"/>
        <v>1000</v>
      </c>
    </row>
    <row r="58" spans="1:13">
      <c r="A58" t="s">
        <v>11</v>
      </c>
      <c r="B58" s="217" t="s">
        <v>634</v>
      </c>
      <c r="C58" s="217" t="s">
        <v>451</v>
      </c>
      <c r="D58" s="9">
        <v>1216</v>
      </c>
      <c r="E58" s="9">
        <v>12</v>
      </c>
      <c r="F58" s="9">
        <v>3</v>
      </c>
      <c r="G58" s="9"/>
      <c r="H58" s="9"/>
      <c r="I58" s="9"/>
      <c r="J58" s="9"/>
      <c r="K58" s="9">
        <v>1231</v>
      </c>
      <c r="L58" s="6">
        <v>40</v>
      </c>
      <c r="M58">
        <f t="shared" si="1"/>
        <v>49240</v>
      </c>
    </row>
    <row r="59" spans="1:13" s="112" customFormat="1" ht="18.75">
      <c r="A59" s="112" t="s">
        <v>330</v>
      </c>
      <c r="B59" s="217" t="s">
        <v>634</v>
      </c>
      <c r="C59" s="217" t="s">
        <v>451</v>
      </c>
      <c r="D59" s="113">
        <f>SUM(D60:D62)</f>
        <v>750</v>
      </c>
      <c r="E59" s="113">
        <f t="shared" ref="E59:J59" si="12">SUM(E60:E62)</f>
        <v>1540</v>
      </c>
      <c r="F59" s="113">
        <f t="shared" si="12"/>
        <v>963</v>
      </c>
      <c r="G59" s="113">
        <f t="shared" si="12"/>
        <v>918</v>
      </c>
      <c r="H59" s="113">
        <f t="shared" si="12"/>
        <v>0</v>
      </c>
      <c r="I59" s="113">
        <f t="shared" si="12"/>
        <v>1406</v>
      </c>
      <c r="J59" s="113">
        <f t="shared" si="12"/>
        <v>0</v>
      </c>
      <c r="K59" s="113">
        <f>SUM(D59:J59)</f>
        <v>5577</v>
      </c>
      <c r="L59" s="158"/>
      <c r="M59"/>
    </row>
    <row r="60" spans="1:13">
      <c r="A60" t="s">
        <v>56</v>
      </c>
      <c r="B60" s="217" t="s">
        <v>634</v>
      </c>
      <c r="C60" s="217" t="s">
        <v>451</v>
      </c>
      <c r="D60" s="9">
        <v>466</v>
      </c>
      <c r="E60" s="9">
        <v>1500</v>
      </c>
      <c r="F60" s="9">
        <v>873</v>
      </c>
      <c r="G60" s="9">
        <v>779</v>
      </c>
      <c r="H60" s="9"/>
      <c r="I60" s="9">
        <v>1320</v>
      </c>
      <c r="J60" s="9"/>
      <c r="K60" s="9">
        <v>4938</v>
      </c>
      <c r="L60" s="6">
        <v>20</v>
      </c>
      <c r="M60">
        <f t="shared" si="1"/>
        <v>98760</v>
      </c>
    </row>
    <row r="61" spans="1:13">
      <c r="A61" t="s">
        <v>12</v>
      </c>
      <c r="B61" s="217" t="s">
        <v>634</v>
      </c>
      <c r="C61" s="217" t="s">
        <v>451</v>
      </c>
      <c r="D61" s="9">
        <v>5</v>
      </c>
      <c r="E61" s="9">
        <v>1</v>
      </c>
      <c r="F61" s="9"/>
      <c r="G61" s="9"/>
      <c r="H61" s="9"/>
      <c r="I61" s="9">
        <v>86</v>
      </c>
      <c r="J61" s="9"/>
      <c r="K61" s="9">
        <v>92</v>
      </c>
      <c r="L61" s="6">
        <v>250</v>
      </c>
      <c r="M61">
        <f t="shared" si="1"/>
        <v>23000</v>
      </c>
    </row>
    <row r="62" spans="1:13">
      <c r="A62" t="s">
        <v>13</v>
      </c>
      <c r="B62" s="217" t="s">
        <v>634</v>
      </c>
      <c r="C62" s="217" t="s">
        <v>451</v>
      </c>
      <c r="D62" s="9">
        <v>279</v>
      </c>
      <c r="E62" s="9">
        <v>39</v>
      </c>
      <c r="F62" s="9">
        <v>90</v>
      </c>
      <c r="G62" s="9">
        <v>139</v>
      </c>
      <c r="H62" s="9"/>
      <c r="I62" s="9"/>
      <c r="J62" s="9"/>
      <c r="K62" s="9">
        <v>547</v>
      </c>
      <c r="L62" s="6">
        <v>35</v>
      </c>
      <c r="M62">
        <f t="shared" si="1"/>
        <v>19145</v>
      </c>
    </row>
    <row r="63" spans="1:13" s="112" customFormat="1" ht="18.75">
      <c r="A63" s="112" t="s">
        <v>331</v>
      </c>
      <c r="B63" s="217" t="s">
        <v>634</v>
      </c>
      <c r="C63" s="217" t="s">
        <v>451</v>
      </c>
      <c r="D63" s="113">
        <f>SUM(D64)</f>
        <v>3</v>
      </c>
      <c r="E63" s="113">
        <f t="shared" ref="E63:J63" si="13">SUM(E64)</f>
        <v>65</v>
      </c>
      <c r="F63" s="113">
        <f t="shared" si="13"/>
        <v>0</v>
      </c>
      <c r="G63" s="113">
        <f t="shared" si="13"/>
        <v>52</v>
      </c>
      <c r="H63" s="113">
        <f t="shared" si="13"/>
        <v>395</v>
      </c>
      <c r="I63" s="113">
        <f t="shared" si="13"/>
        <v>125</v>
      </c>
      <c r="J63" s="113">
        <f t="shared" si="13"/>
        <v>0</v>
      </c>
      <c r="K63" s="113">
        <f>SUM(D63:J63)</f>
        <v>640</v>
      </c>
      <c r="L63" s="158"/>
      <c r="M63"/>
    </row>
    <row r="64" spans="1:13">
      <c r="A64" t="s">
        <v>72</v>
      </c>
      <c r="B64" s="217" t="s">
        <v>634</v>
      </c>
      <c r="C64" s="217" t="s">
        <v>451</v>
      </c>
      <c r="D64" s="9">
        <v>3</v>
      </c>
      <c r="E64" s="9">
        <v>65</v>
      </c>
      <c r="F64" s="9"/>
      <c r="G64" s="9">
        <v>52</v>
      </c>
      <c r="H64" s="9">
        <v>395</v>
      </c>
      <c r="I64" s="9">
        <v>125</v>
      </c>
      <c r="J64" s="9"/>
      <c r="K64" s="9">
        <v>640</v>
      </c>
      <c r="L64" s="6">
        <v>250</v>
      </c>
      <c r="M64">
        <f t="shared" si="1"/>
        <v>160000</v>
      </c>
    </row>
    <row r="65" spans="1:13" s="112" customFormat="1" ht="18.75">
      <c r="A65" s="112" t="s">
        <v>487</v>
      </c>
      <c r="B65" s="217" t="s">
        <v>634</v>
      </c>
      <c r="C65" s="217" t="s">
        <v>451</v>
      </c>
      <c r="D65" s="113">
        <f>SUM(D66:D68)</f>
        <v>345</v>
      </c>
      <c r="E65" s="113">
        <f t="shared" ref="E65:J65" si="14">SUM(E66:E68)</f>
        <v>331</v>
      </c>
      <c r="F65" s="113">
        <f t="shared" si="14"/>
        <v>176</v>
      </c>
      <c r="G65" s="113">
        <f t="shared" si="14"/>
        <v>20</v>
      </c>
      <c r="H65" s="113">
        <f t="shared" si="14"/>
        <v>0</v>
      </c>
      <c r="I65" s="113">
        <f t="shared" si="14"/>
        <v>100</v>
      </c>
      <c r="J65" s="113">
        <f t="shared" si="14"/>
        <v>0</v>
      </c>
      <c r="K65" s="113">
        <f>SUM(D65:J65)</f>
        <v>972</v>
      </c>
      <c r="L65" s="158"/>
      <c r="M65"/>
    </row>
    <row r="66" spans="1:13">
      <c r="A66" t="s">
        <v>59</v>
      </c>
      <c r="B66" s="217" t="s">
        <v>634</v>
      </c>
      <c r="C66" s="217" t="s">
        <v>451</v>
      </c>
      <c r="D66" s="9">
        <v>345</v>
      </c>
      <c r="E66" s="9">
        <v>331</v>
      </c>
      <c r="F66" s="9">
        <v>176</v>
      </c>
      <c r="G66" s="9">
        <v>20</v>
      </c>
      <c r="H66" s="9"/>
      <c r="I66" s="9">
        <v>94</v>
      </c>
      <c r="J66" s="9"/>
      <c r="K66" s="9">
        <v>966</v>
      </c>
      <c r="L66" s="6">
        <v>20</v>
      </c>
      <c r="M66">
        <f t="shared" si="1"/>
        <v>19320</v>
      </c>
    </row>
    <row r="67" spans="1:13">
      <c r="A67" t="s">
        <v>60</v>
      </c>
      <c r="B67" s="217" t="s">
        <v>634</v>
      </c>
      <c r="C67" s="217" t="s">
        <v>451</v>
      </c>
      <c r="D67" s="9"/>
      <c r="E67" s="9"/>
      <c r="F67" s="9"/>
      <c r="G67" s="9"/>
      <c r="H67" s="9"/>
      <c r="I67" s="9">
        <v>6</v>
      </c>
      <c r="J67" s="9"/>
      <c r="K67" s="9">
        <v>6</v>
      </c>
      <c r="L67" s="6">
        <v>250</v>
      </c>
      <c r="M67">
        <f t="shared" si="1"/>
        <v>1500</v>
      </c>
    </row>
    <row r="68" spans="1:13">
      <c r="A68" t="s">
        <v>267</v>
      </c>
      <c r="B68" s="217" t="s">
        <v>634</v>
      </c>
      <c r="C68" s="217" t="s">
        <v>451</v>
      </c>
      <c r="D68" s="9"/>
      <c r="E68" s="9"/>
      <c r="F68" s="9"/>
      <c r="G68" s="9"/>
      <c r="H68" s="9"/>
      <c r="I68" s="9"/>
      <c r="J68" s="9"/>
      <c r="K68" s="9"/>
      <c r="L68" s="6">
        <v>40</v>
      </c>
      <c r="M68">
        <f t="shared" si="1"/>
        <v>0</v>
      </c>
    </row>
    <row r="69" spans="1:13" s="112" customFormat="1" ht="18.75">
      <c r="A69" s="112" t="s">
        <v>368</v>
      </c>
      <c r="B69" s="217" t="s">
        <v>634</v>
      </c>
      <c r="C69" s="217" t="s">
        <v>451</v>
      </c>
      <c r="D69" s="113">
        <f>SUM(D70)</f>
        <v>0</v>
      </c>
      <c r="E69" s="113">
        <f t="shared" ref="E69:J69" si="15">SUM(E70)</f>
        <v>338</v>
      </c>
      <c r="F69" s="113">
        <f t="shared" si="15"/>
        <v>2</v>
      </c>
      <c r="G69" s="113">
        <f t="shared" si="15"/>
        <v>0</v>
      </c>
      <c r="H69" s="113">
        <f t="shared" si="15"/>
        <v>0</v>
      </c>
      <c r="I69" s="113">
        <f t="shared" si="15"/>
        <v>28</v>
      </c>
      <c r="J69" s="113">
        <f t="shared" si="15"/>
        <v>0</v>
      </c>
      <c r="K69" s="113">
        <f>SUM(D69:J69)</f>
        <v>368</v>
      </c>
      <c r="L69" s="158"/>
      <c r="M69"/>
    </row>
    <row r="70" spans="1:13">
      <c r="A70" t="s">
        <v>53</v>
      </c>
      <c r="B70" s="217" t="s">
        <v>634</v>
      </c>
      <c r="C70" s="217" t="s">
        <v>451</v>
      </c>
      <c r="D70" s="9"/>
      <c r="E70" s="9">
        <v>338</v>
      </c>
      <c r="F70" s="9">
        <v>2</v>
      </c>
      <c r="G70" s="9"/>
      <c r="H70" s="9"/>
      <c r="I70" s="9">
        <v>28</v>
      </c>
      <c r="J70" s="9"/>
      <c r="K70" s="9">
        <v>368</v>
      </c>
      <c r="L70" s="6">
        <v>20</v>
      </c>
      <c r="M70">
        <f t="shared" ref="M70:M129" si="16">L70*K70</f>
        <v>7360</v>
      </c>
    </row>
    <row r="71" spans="1:13" s="112" customFormat="1" ht="18.75">
      <c r="A71" s="112" t="s">
        <v>369</v>
      </c>
      <c r="B71" s="217" t="s">
        <v>634</v>
      </c>
      <c r="C71" s="217" t="s">
        <v>451</v>
      </c>
      <c r="D71" s="113">
        <f>SUM(D72:D73)</f>
        <v>0</v>
      </c>
      <c r="E71" s="113">
        <f t="shared" ref="E71:J71" si="17">SUM(E72:E73)</f>
        <v>0</v>
      </c>
      <c r="F71" s="113">
        <f t="shared" si="17"/>
        <v>0</v>
      </c>
      <c r="G71" s="113">
        <f t="shared" si="17"/>
        <v>12</v>
      </c>
      <c r="H71" s="113">
        <f t="shared" si="17"/>
        <v>0</v>
      </c>
      <c r="I71" s="113">
        <f t="shared" si="17"/>
        <v>0</v>
      </c>
      <c r="J71" s="113">
        <f t="shared" si="17"/>
        <v>0</v>
      </c>
      <c r="K71" s="113">
        <f>SUM(D71:J71)</f>
        <v>12</v>
      </c>
      <c r="L71" s="158"/>
      <c r="M71"/>
    </row>
    <row r="72" spans="1:13">
      <c r="A72" t="s">
        <v>48</v>
      </c>
      <c r="B72" s="217" t="s">
        <v>634</v>
      </c>
      <c r="C72" s="217" t="s">
        <v>451</v>
      </c>
      <c r="D72" s="9"/>
      <c r="E72" s="9"/>
      <c r="F72" s="9"/>
      <c r="G72" s="9">
        <v>10</v>
      </c>
      <c r="H72" s="9"/>
      <c r="I72" s="9"/>
      <c r="J72" s="9"/>
      <c r="K72" s="9">
        <v>10</v>
      </c>
      <c r="L72" s="6">
        <v>20</v>
      </c>
      <c r="M72">
        <f t="shared" si="16"/>
        <v>200</v>
      </c>
    </row>
    <row r="73" spans="1:13" ht="18.75">
      <c r="A73" t="s">
        <v>75</v>
      </c>
      <c r="B73" s="217" t="s">
        <v>634</v>
      </c>
      <c r="C73" s="217" t="s">
        <v>451</v>
      </c>
      <c r="D73" s="9"/>
      <c r="E73" s="9"/>
      <c r="F73" s="9"/>
      <c r="G73" s="9">
        <v>2</v>
      </c>
      <c r="H73" s="9"/>
      <c r="I73" s="9"/>
      <c r="J73" s="9"/>
      <c r="K73" s="9">
        <v>2</v>
      </c>
      <c r="L73" s="158">
        <v>250</v>
      </c>
      <c r="M73">
        <f t="shared" si="16"/>
        <v>500</v>
      </c>
    </row>
    <row r="74" spans="1:13" s="112" customFormat="1" ht="18.75">
      <c r="A74" s="112" t="s">
        <v>431</v>
      </c>
      <c r="B74" s="217" t="s">
        <v>634</v>
      </c>
      <c r="C74" s="217" t="s">
        <v>451</v>
      </c>
      <c r="D74" s="113">
        <f>SUM(D75:D77)</f>
        <v>50</v>
      </c>
      <c r="E74" s="113">
        <f t="shared" ref="E74:J74" si="18">SUM(E75:E77)</f>
        <v>345</v>
      </c>
      <c r="F74" s="113">
        <f t="shared" si="18"/>
        <v>30</v>
      </c>
      <c r="G74" s="113">
        <f t="shared" si="18"/>
        <v>245</v>
      </c>
      <c r="H74" s="113">
        <f t="shared" si="18"/>
        <v>1081</v>
      </c>
      <c r="I74" s="113">
        <f t="shared" si="18"/>
        <v>1055</v>
      </c>
      <c r="J74" s="113">
        <f t="shared" si="18"/>
        <v>0</v>
      </c>
      <c r="K74" s="113">
        <f>SUM(D74:J74)</f>
        <v>2806</v>
      </c>
      <c r="L74" s="158"/>
      <c r="M74"/>
    </row>
    <row r="75" spans="1:13" ht="18.75">
      <c r="A75" t="s">
        <v>74</v>
      </c>
      <c r="B75" s="217" t="s">
        <v>634</v>
      </c>
      <c r="C75" s="217" t="s">
        <v>451</v>
      </c>
      <c r="D75" s="9">
        <v>30</v>
      </c>
      <c r="E75" s="9">
        <v>345</v>
      </c>
      <c r="F75" s="9">
        <v>30</v>
      </c>
      <c r="G75" s="9">
        <v>101</v>
      </c>
      <c r="H75" s="9">
        <v>1081</v>
      </c>
      <c r="I75" s="9">
        <v>923</v>
      </c>
      <c r="J75" s="9"/>
      <c r="K75" s="9">
        <v>2510</v>
      </c>
      <c r="L75" s="158">
        <v>17</v>
      </c>
      <c r="M75">
        <f t="shared" si="16"/>
        <v>42670</v>
      </c>
    </row>
    <row r="76" spans="1:13" ht="18.75">
      <c r="A76" t="s">
        <v>15</v>
      </c>
      <c r="B76" s="217" t="s">
        <v>634</v>
      </c>
      <c r="C76" s="217" t="s">
        <v>451</v>
      </c>
      <c r="D76" s="9"/>
      <c r="E76" s="9"/>
      <c r="F76" s="9"/>
      <c r="G76" s="9">
        <v>144</v>
      </c>
      <c r="H76" s="9"/>
      <c r="I76" s="9">
        <v>119</v>
      </c>
      <c r="J76" s="9"/>
      <c r="K76" s="9">
        <v>263</v>
      </c>
      <c r="L76" s="158">
        <v>250</v>
      </c>
      <c r="M76">
        <f t="shared" si="16"/>
        <v>65750</v>
      </c>
    </row>
    <row r="77" spans="1:13" ht="18.75">
      <c r="A77" t="s">
        <v>35</v>
      </c>
      <c r="B77" s="217" t="s">
        <v>634</v>
      </c>
      <c r="C77" s="217" t="s">
        <v>451</v>
      </c>
      <c r="D77" s="9">
        <v>20</v>
      </c>
      <c r="E77" s="9"/>
      <c r="F77" s="9"/>
      <c r="G77" s="9"/>
      <c r="H77" s="9"/>
      <c r="I77" s="9">
        <v>13</v>
      </c>
      <c r="J77" s="9"/>
      <c r="K77" s="9">
        <v>33</v>
      </c>
      <c r="L77" s="158">
        <v>40</v>
      </c>
      <c r="M77">
        <f t="shared" si="16"/>
        <v>1320</v>
      </c>
    </row>
    <row r="78" spans="1:13" s="112" customFormat="1" ht="18.75">
      <c r="A78" s="112" t="s">
        <v>334</v>
      </c>
      <c r="B78" s="217" t="s">
        <v>634</v>
      </c>
      <c r="C78" s="217" t="s">
        <v>451</v>
      </c>
      <c r="D78" s="113">
        <f>SUM(D79:D80)</f>
        <v>218</v>
      </c>
      <c r="E78" s="113">
        <f t="shared" ref="E78:J78" si="19">SUM(E79:E80)</f>
        <v>240</v>
      </c>
      <c r="F78" s="113">
        <f t="shared" si="19"/>
        <v>293</v>
      </c>
      <c r="G78" s="113">
        <f t="shared" si="19"/>
        <v>300</v>
      </c>
      <c r="H78" s="113">
        <f t="shared" si="19"/>
        <v>129</v>
      </c>
      <c r="I78" s="113">
        <f t="shared" si="19"/>
        <v>687</v>
      </c>
      <c r="J78" s="113">
        <f t="shared" si="19"/>
        <v>0</v>
      </c>
      <c r="K78" s="113">
        <f>SUM(D78:J78)</f>
        <v>1867</v>
      </c>
      <c r="L78" s="158"/>
      <c r="M78"/>
    </row>
    <row r="79" spans="1:13" ht="18.75">
      <c r="A79" t="s">
        <v>67</v>
      </c>
      <c r="B79" s="217" t="s">
        <v>634</v>
      </c>
      <c r="C79" s="217" t="s">
        <v>451</v>
      </c>
      <c r="D79" s="9">
        <v>218</v>
      </c>
      <c r="E79" s="9">
        <v>236</v>
      </c>
      <c r="F79" s="9">
        <v>293</v>
      </c>
      <c r="G79" s="9">
        <v>286</v>
      </c>
      <c r="H79" s="9">
        <v>109</v>
      </c>
      <c r="I79" s="9">
        <v>672</v>
      </c>
      <c r="J79" s="9"/>
      <c r="K79" s="9">
        <v>1814</v>
      </c>
      <c r="L79" s="158">
        <v>20</v>
      </c>
      <c r="M79">
        <f t="shared" si="16"/>
        <v>36280</v>
      </c>
    </row>
    <row r="80" spans="1:13" ht="18.75">
      <c r="A80" t="s">
        <v>468</v>
      </c>
      <c r="B80" s="217" t="s">
        <v>634</v>
      </c>
      <c r="C80" s="217" t="s">
        <v>451</v>
      </c>
      <c r="D80" s="9"/>
      <c r="E80" s="9">
        <v>4</v>
      </c>
      <c r="F80" s="9"/>
      <c r="G80" s="9">
        <v>14</v>
      </c>
      <c r="H80" s="9">
        <v>20</v>
      </c>
      <c r="I80" s="9">
        <v>15</v>
      </c>
      <c r="J80" s="9"/>
      <c r="K80" s="9">
        <v>53</v>
      </c>
      <c r="L80" s="158">
        <v>250</v>
      </c>
      <c r="M80">
        <f t="shared" si="16"/>
        <v>13250</v>
      </c>
    </row>
    <row r="81" spans="1:13" s="112" customFormat="1" ht="18.75">
      <c r="A81" s="112" t="s">
        <v>335</v>
      </c>
      <c r="B81" s="217" t="s">
        <v>634</v>
      </c>
      <c r="C81" s="217" t="s">
        <v>451</v>
      </c>
      <c r="D81" s="113">
        <f>SUM(D82:D85)</f>
        <v>930</v>
      </c>
      <c r="E81" s="113">
        <f t="shared" ref="E81:J81" si="20">SUM(E82:E85)</f>
        <v>3257</v>
      </c>
      <c r="F81" s="113">
        <f t="shared" si="20"/>
        <v>1077</v>
      </c>
      <c r="G81" s="113">
        <f t="shared" si="20"/>
        <v>466</v>
      </c>
      <c r="H81" s="113">
        <f t="shared" si="20"/>
        <v>10187</v>
      </c>
      <c r="I81" s="113">
        <f t="shared" si="20"/>
        <v>2930</v>
      </c>
      <c r="J81" s="113">
        <f t="shared" si="20"/>
        <v>0</v>
      </c>
      <c r="K81" s="113">
        <f>SUM(D81:J81)</f>
        <v>18847</v>
      </c>
      <c r="L81" s="158"/>
      <c r="M81"/>
    </row>
    <row r="82" spans="1:13" ht="18.75">
      <c r="A82" t="s">
        <v>69</v>
      </c>
      <c r="B82" s="217" t="s">
        <v>634</v>
      </c>
      <c r="C82" s="217" t="s">
        <v>451</v>
      </c>
      <c r="D82" s="9">
        <v>410</v>
      </c>
      <c r="E82" s="9">
        <v>1514</v>
      </c>
      <c r="F82" s="9">
        <v>836</v>
      </c>
      <c r="G82" s="9">
        <v>304</v>
      </c>
      <c r="H82" s="9">
        <v>2895</v>
      </c>
      <c r="I82" s="9">
        <v>1863</v>
      </c>
      <c r="J82" s="9"/>
      <c r="K82" s="9">
        <v>7822</v>
      </c>
      <c r="L82" s="158">
        <v>10</v>
      </c>
      <c r="M82">
        <f t="shared" si="16"/>
        <v>78220</v>
      </c>
    </row>
    <row r="83" spans="1:13" ht="18.75">
      <c r="A83" t="s">
        <v>45</v>
      </c>
      <c r="B83" s="217" t="s">
        <v>634</v>
      </c>
      <c r="C83" s="217" t="s">
        <v>451</v>
      </c>
      <c r="D83" s="9">
        <v>497</v>
      </c>
      <c r="E83" s="9">
        <v>1735</v>
      </c>
      <c r="F83" s="9">
        <v>241</v>
      </c>
      <c r="G83" s="9">
        <v>162</v>
      </c>
      <c r="H83" s="9">
        <v>6878</v>
      </c>
      <c r="I83" s="9">
        <v>957</v>
      </c>
      <c r="J83" s="9"/>
      <c r="K83" s="9">
        <v>10470</v>
      </c>
      <c r="L83" s="158">
        <v>20</v>
      </c>
      <c r="M83">
        <f t="shared" si="16"/>
        <v>209400</v>
      </c>
    </row>
    <row r="84" spans="1:13" ht="18.75">
      <c r="A84" t="s">
        <v>58</v>
      </c>
      <c r="B84" s="217" t="s">
        <v>634</v>
      </c>
      <c r="C84" s="217" t="s">
        <v>451</v>
      </c>
      <c r="D84" s="9">
        <v>3</v>
      </c>
      <c r="E84" s="9">
        <v>8</v>
      </c>
      <c r="F84" s="9"/>
      <c r="G84" s="9"/>
      <c r="H84" s="9">
        <v>414</v>
      </c>
      <c r="I84" s="9">
        <v>110</v>
      </c>
      <c r="J84" s="9"/>
      <c r="K84" s="9">
        <v>535</v>
      </c>
      <c r="L84" s="158">
        <v>250</v>
      </c>
      <c r="M84">
        <f t="shared" si="16"/>
        <v>133750</v>
      </c>
    </row>
    <row r="85" spans="1:13" ht="18.75">
      <c r="A85" t="s">
        <v>66</v>
      </c>
      <c r="B85" s="217" t="s">
        <v>634</v>
      </c>
      <c r="C85" s="217" t="s">
        <v>451</v>
      </c>
      <c r="D85" s="9">
        <v>20</v>
      </c>
      <c r="E85" s="9"/>
      <c r="F85" s="9"/>
      <c r="G85" s="9"/>
      <c r="H85" s="9"/>
      <c r="I85" s="9"/>
      <c r="J85" s="9"/>
      <c r="K85" s="9">
        <v>20</v>
      </c>
      <c r="L85" s="158">
        <v>40</v>
      </c>
      <c r="M85">
        <f t="shared" si="16"/>
        <v>800</v>
      </c>
    </row>
    <row r="86" spans="1:13" s="112" customFormat="1" ht="18.75">
      <c r="A86" s="112" t="s">
        <v>361</v>
      </c>
      <c r="B86" s="217" t="s">
        <v>634</v>
      </c>
      <c r="C86" s="217" t="s">
        <v>451</v>
      </c>
      <c r="D86" s="113">
        <f>SUM(D87:D88)</f>
        <v>10</v>
      </c>
      <c r="E86" s="113">
        <f t="shared" ref="E86:J86" si="21">SUM(E87:E88)</f>
        <v>120</v>
      </c>
      <c r="F86" s="113">
        <f t="shared" si="21"/>
        <v>180</v>
      </c>
      <c r="G86" s="113">
        <f t="shared" si="21"/>
        <v>0</v>
      </c>
      <c r="H86" s="113">
        <f t="shared" si="21"/>
        <v>0</v>
      </c>
      <c r="I86" s="113">
        <f t="shared" si="21"/>
        <v>0</v>
      </c>
      <c r="J86" s="113">
        <f t="shared" si="21"/>
        <v>0</v>
      </c>
      <c r="K86" s="113">
        <f>SUM(D86:J86)</f>
        <v>310</v>
      </c>
      <c r="L86" s="158"/>
      <c r="M86"/>
    </row>
    <row r="87" spans="1:13" ht="18.75">
      <c r="A87" t="s">
        <v>57</v>
      </c>
      <c r="B87" s="217" t="s">
        <v>634</v>
      </c>
      <c r="C87" s="217" t="s">
        <v>451</v>
      </c>
      <c r="D87" s="9">
        <v>10</v>
      </c>
      <c r="E87" s="9">
        <v>120</v>
      </c>
      <c r="F87" s="9">
        <v>180</v>
      </c>
      <c r="G87" s="9"/>
      <c r="H87" s="9"/>
      <c r="I87" s="9"/>
      <c r="J87" s="9"/>
      <c r="K87" s="9">
        <v>310</v>
      </c>
      <c r="L87" s="158">
        <v>20</v>
      </c>
      <c r="M87">
        <f t="shared" si="16"/>
        <v>6200</v>
      </c>
    </row>
    <row r="88" spans="1:13" ht="18.75">
      <c r="A88" t="s">
        <v>61</v>
      </c>
      <c r="B88" s="217" t="s">
        <v>634</v>
      </c>
      <c r="C88" s="217" t="s">
        <v>451</v>
      </c>
      <c r="D88" s="9"/>
      <c r="E88" s="9"/>
      <c r="F88" s="9"/>
      <c r="G88" s="9"/>
      <c r="H88" s="9"/>
      <c r="I88" s="9"/>
      <c r="J88" s="9"/>
      <c r="K88" s="9"/>
      <c r="L88" s="158">
        <v>40</v>
      </c>
      <c r="M88">
        <f t="shared" si="16"/>
        <v>0</v>
      </c>
    </row>
    <row r="89" spans="1:13" s="112" customFormat="1" ht="18.75">
      <c r="A89" s="112" t="s">
        <v>370</v>
      </c>
      <c r="B89" s="217" t="s">
        <v>634</v>
      </c>
      <c r="C89" s="217" t="s">
        <v>451</v>
      </c>
      <c r="D89" s="113">
        <f>SUM(D90)</f>
        <v>40</v>
      </c>
      <c r="E89" s="113">
        <f t="shared" ref="E89:J89" si="22">SUM(E90)</f>
        <v>20</v>
      </c>
      <c r="F89" s="113">
        <f t="shared" si="22"/>
        <v>0</v>
      </c>
      <c r="G89" s="113">
        <f t="shared" si="22"/>
        <v>10</v>
      </c>
      <c r="H89" s="113">
        <f t="shared" si="22"/>
        <v>0</v>
      </c>
      <c r="I89" s="113">
        <f t="shared" si="22"/>
        <v>163</v>
      </c>
      <c r="J89" s="113">
        <f t="shared" si="22"/>
        <v>0</v>
      </c>
      <c r="K89" s="113">
        <f>SUM(D89:J89)</f>
        <v>233</v>
      </c>
      <c r="L89" s="158"/>
      <c r="M89"/>
    </row>
    <row r="90" spans="1:13" ht="18.75">
      <c r="A90" t="s">
        <v>305</v>
      </c>
      <c r="B90" s="217" t="s">
        <v>634</v>
      </c>
      <c r="C90" s="217" t="s">
        <v>451</v>
      </c>
      <c r="D90" s="9">
        <v>40</v>
      </c>
      <c r="E90" s="9">
        <v>20</v>
      </c>
      <c r="F90" s="9"/>
      <c r="G90" s="9">
        <v>10</v>
      </c>
      <c r="H90" s="9"/>
      <c r="I90" s="9">
        <v>163</v>
      </c>
      <c r="J90" s="9"/>
      <c r="K90" s="9">
        <v>233</v>
      </c>
      <c r="L90" s="158">
        <v>15</v>
      </c>
      <c r="M90">
        <f t="shared" si="16"/>
        <v>3495</v>
      </c>
    </row>
    <row r="91" spans="1:13" s="112" customFormat="1" ht="18.75">
      <c r="A91" s="112" t="s">
        <v>455</v>
      </c>
      <c r="B91" s="217" t="s">
        <v>634</v>
      </c>
      <c r="C91" s="217" t="s">
        <v>451</v>
      </c>
      <c r="D91" s="113">
        <f>SUM(D92)</f>
        <v>0</v>
      </c>
      <c r="E91" s="113">
        <f t="shared" ref="E91:J91" si="23">SUM(E92)</f>
        <v>0</v>
      </c>
      <c r="F91" s="113">
        <f t="shared" si="23"/>
        <v>0</v>
      </c>
      <c r="G91" s="113">
        <f t="shared" si="23"/>
        <v>5</v>
      </c>
      <c r="H91" s="113">
        <f t="shared" si="23"/>
        <v>0</v>
      </c>
      <c r="I91" s="113">
        <f t="shared" si="23"/>
        <v>26</v>
      </c>
      <c r="J91" s="113">
        <f t="shared" si="23"/>
        <v>0</v>
      </c>
      <c r="K91" s="113">
        <f>SUM(D91:J91)</f>
        <v>31</v>
      </c>
      <c r="L91" s="158"/>
      <c r="M91"/>
    </row>
    <row r="92" spans="1:13" ht="18.75">
      <c r="A92" t="s">
        <v>265</v>
      </c>
      <c r="B92" s="217" t="s">
        <v>634</v>
      </c>
      <c r="C92" s="217" t="s">
        <v>451</v>
      </c>
      <c r="D92" s="9"/>
      <c r="E92" s="9"/>
      <c r="F92" s="9"/>
      <c r="G92" s="9">
        <v>5</v>
      </c>
      <c r="H92" s="9"/>
      <c r="I92" s="9">
        <v>26</v>
      </c>
      <c r="J92" s="9"/>
      <c r="K92" s="9">
        <v>31</v>
      </c>
      <c r="L92" s="158">
        <v>15</v>
      </c>
      <c r="M92">
        <f t="shared" si="16"/>
        <v>465</v>
      </c>
    </row>
    <row r="93" spans="1:13" s="112" customFormat="1" ht="18.75">
      <c r="A93" s="112" t="s">
        <v>371</v>
      </c>
      <c r="B93" s="217" t="s">
        <v>634</v>
      </c>
      <c r="C93" s="217" t="s">
        <v>451</v>
      </c>
      <c r="D93" s="113">
        <f>SUM(D94)</f>
        <v>0</v>
      </c>
      <c r="E93" s="113">
        <f t="shared" ref="E93:J93" si="24">SUM(E94)</f>
        <v>0</v>
      </c>
      <c r="F93" s="113">
        <f t="shared" si="24"/>
        <v>0</v>
      </c>
      <c r="G93" s="113">
        <f t="shared" si="24"/>
        <v>9</v>
      </c>
      <c r="H93" s="113">
        <f t="shared" si="24"/>
        <v>0</v>
      </c>
      <c r="I93" s="113">
        <f t="shared" si="24"/>
        <v>0</v>
      </c>
      <c r="J93" s="113">
        <f t="shared" si="24"/>
        <v>0</v>
      </c>
      <c r="K93" s="113">
        <f>SUM(D93:J93)</f>
        <v>9</v>
      </c>
      <c r="L93" s="158"/>
      <c r="M93"/>
    </row>
    <row r="94" spans="1:13">
      <c r="A94" t="s">
        <v>54</v>
      </c>
      <c r="B94" s="217" t="s">
        <v>634</v>
      </c>
      <c r="C94" s="217" t="s">
        <v>451</v>
      </c>
      <c r="D94" s="9"/>
      <c r="E94" s="9"/>
      <c r="F94" s="9"/>
      <c r="G94" s="9">
        <v>9</v>
      </c>
      <c r="H94" s="9"/>
      <c r="I94" s="9"/>
      <c r="J94" s="9"/>
      <c r="K94" s="9">
        <v>9</v>
      </c>
      <c r="L94" s="6">
        <v>20</v>
      </c>
      <c r="M94">
        <f t="shared" si="16"/>
        <v>180</v>
      </c>
    </row>
    <row r="95" spans="1:13" s="112" customFormat="1" ht="18.75">
      <c r="A95" s="112" t="s">
        <v>336</v>
      </c>
      <c r="B95" s="217" t="s">
        <v>634</v>
      </c>
      <c r="C95" s="217" t="s">
        <v>451</v>
      </c>
      <c r="D95" s="113">
        <f>SUM(D96:D99)</f>
        <v>63</v>
      </c>
      <c r="E95" s="113">
        <f t="shared" ref="E95:J95" si="25">SUM(E96:E99)</f>
        <v>31</v>
      </c>
      <c r="F95" s="113">
        <f t="shared" si="25"/>
        <v>96</v>
      </c>
      <c r="G95" s="113">
        <f t="shared" si="25"/>
        <v>19</v>
      </c>
      <c r="H95" s="113">
        <f t="shared" si="25"/>
        <v>0</v>
      </c>
      <c r="I95" s="113">
        <f t="shared" si="25"/>
        <v>13</v>
      </c>
      <c r="J95" s="113">
        <f t="shared" si="25"/>
        <v>0</v>
      </c>
      <c r="K95" s="113">
        <f>SUM(D95:J95)</f>
        <v>222</v>
      </c>
      <c r="L95" s="158"/>
      <c r="M95"/>
    </row>
    <row r="96" spans="1:13">
      <c r="A96" t="s">
        <v>264</v>
      </c>
      <c r="B96" s="217" t="s">
        <v>634</v>
      </c>
      <c r="C96" s="217" t="s">
        <v>451</v>
      </c>
      <c r="D96" s="9"/>
      <c r="E96" s="9"/>
      <c r="F96" s="9"/>
      <c r="G96" s="9"/>
      <c r="H96" s="9"/>
      <c r="I96" s="9">
        <v>13</v>
      </c>
      <c r="J96" s="9"/>
      <c r="K96" s="9">
        <v>13</v>
      </c>
      <c r="L96" s="6">
        <v>40</v>
      </c>
      <c r="M96">
        <f t="shared" si="16"/>
        <v>520</v>
      </c>
    </row>
    <row r="97" spans="1:13" ht="18.75">
      <c r="A97" t="s">
        <v>55</v>
      </c>
      <c r="B97" s="217" t="s">
        <v>634</v>
      </c>
      <c r="C97" s="217" t="s">
        <v>451</v>
      </c>
      <c r="D97" s="9">
        <v>3</v>
      </c>
      <c r="E97" s="9"/>
      <c r="F97" s="9"/>
      <c r="G97" s="9"/>
      <c r="H97" s="9"/>
      <c r="I97" s="9"/>
      <c r="J97" s="9"/>
      <c r="K97" s="9">
        <v>3</v>
      </c>
      <c r="L97" s="158">
        <v>20</v>
      </c>
      <c r="M97">
        <f t="shared" si="16"/>
        <v>60</v>
      </c>
    </row>
    <row r="98" spans="1:13">
      <c r="A98" t="s">
        <v>25</v>
      </c>
      <c r="B98" s="217" t="s">
        <v>634</v>
      </c>
      <c r="C98" s="217" t="s">
        <v>451</v>
      </c>
      <c r="D98" s="9">
        <v>60</v>
      </c>
      <c r="E98" s="9">
        <v>31</v>
      </c>
      <c r="F98" s="9">
        <v>96</v>
      </c>
      <c r="G98" s="9">
        <v>14</v>
      </c>
      <c r="H98" s="9"/>
      <c r="I98" s="9"/>
      <c r="J98" s="9"/>
      <c r="K98" s="9">
        <v>201</v>
      </c>
      <c r="L98" s="6">
        <v>15</v>
      </c>
      <c r="M98">
        <f t="shared" si="16"/>
        <v>3015</v>
      </c>
    </row>
    <row r="99" spans="1:13" ht="18.75">
      <c r="A99" t="s">
        <v>26</v>
      </c>
      <c r="B99" s="217" t="s">
        <v>634</v>
      </c>
      <c r="C99" s="217" t="s">
        <v>451</v>
      </c>
      <c r="D99" s="9"/>
      <c r="E99" s="9"/>
      <c r="F99" s="9"/>
      <c r="G99" s="9">
        <v>5</v>
      </c>
      <c r="H99" s="9"/>
      <c r="I99" s="9"/>
      <c r="J99" s="9"/>
      <c r="K99" s="9">
        <v>5</v>
      </c>
      <c r="L99" s="158">
        <v>250</v>
      </c>
      <c r="M99">
        <f t="shared" si="16"/>
        <v>1250</v>
      </c>
    </row>
    <row r="100" spans="1:13" s="112" customFormat="1" ht="18.75">
      <c r="A100" s="112" t="s">
        <v>363</v>
      </c>
      <c r="B100" s="217" t="s">
        <v>634</v>
      </c>
      <c r="C100" s="217" t="s">
        <v>451</v>
      </c>
      <c r="D100" s="113">
        <f>SUM(D101)</f>
        <v>0</v>
      </c>
      <c r="E100" s="113">
        <f t="shared" ref="E100:J100" si="26">SUM(E101)</f>
        <v>15</v>
      </c>
      <c r="F100" s="113">
        <f t="shared" si="26"/>
        <v>0</v>
      </c>
      <c r="G100" s="113">
        <f t="shared" si="26"/>
        <v>0</v>
      </c>
      <c r="H100" s="113">
        <f t="shared" si="26"/>
        <v>0</v>
      </c>
      <c r="I100" s="113">
        <f t="shared" si="26"/>
        <v>128</v>
      </c>
      <c r="J100" s="113">
        <f t="shared" si="26"/>
        <v>0</v>
      </c>
      <c r="K100" s="113">
        <f>SUM(D100:J100)</f>
        <v>143</v>
      </c>
      <c r="L100" s="158"/>
      <c r="M100"/>
    </row>
    <row r="101" spans="1:13" ht="18.75">
      <c r="A101" t="s">
        <v>49</v>
      </c>
      <c r="B101" s="217" t="s">
        <v>634</v>
      </c>
      <c r="C101" s="217" t="s">
        <v>451</v>
      </c>
      <c r="D101" s="9"/>
      <c r="E101" s="9">
        <v>15</v>
      </c>
      <c r="F101" s="9"/>
      <c r="G101" s="9"/>
      <c r="H101" s="9"/>
      <c r="I101" s="9">
        <v>128</v>
      </c>
      <c r="J101" s="9"/>
      <c r="K101" s="9">
        <v>143</v>
      </c>
      <c r="L101" s="158">
        <v>20</v>
      </c>
      <c r="M101">
        <f t="shared" si="16"/>
        <v>2860</v>
      </c>
    </row>
    <row r="102" spans="1:13" s="115" customFormat="1" ht="18.75">
      <c r="A102" s="115" t="s">
        <v>83</v>
      </c>
      <c r="D102" s="116">
        <v>31397</v>
      </c>
      <c r="E102" s="116">
        <v>37480</v>
      </c>
      <c r="F102" s="116">
        <v>12500</v>
      </c>
      <c r="G102" s="116">
        <v>9070</v>
      </c>
      <c r="H102" s="116">
        <v>23361</v>
      </c>
      <c r="I102" s="116">
        <v>27206</v>
      </c>
      <c r="J102" s="116"/>
      <c r="K102" s="116">
        <v>141014</v>
      </c>
      <c r="L102" s="158"/>
      <c r="M102"/>
    </row>
    <row r="103" spans="1:13" s="118" customFormat="1" ht="18.75">
      <c r="A103" s="118" t="s">
        <v>463</v>
      </c>
      <c r="D103" s="131"/>
      <c r="E103" s="131"/>
      <c r="F103" s="131"/>
      <c r="G103" s="131"/>
      <c r="H103" s="131"/>
      <c r="I103" s="131"/>
      <c r="J103" s="131"/>
      <c r="K103" s="131"/>
      <c r="L103" s="159"/>
      <c r="M103" s="26">
        <f>SUM(M105:M124)</f>
        <v>1174350</v>
      </c>
    </row>
    <row r="104" spans="1:13" s="112" customFormat="1" ht="18.75">
      <c r="A104" s="112" t="s">
        <v>324</v>
      </c>
      <c r="D104" s="113">
        <f>SUM(D105:D108)</f>
        <v>4836</v>
      </c>
      <c r="E104" s="113">
        <f t="shared" ref="E104:J104" si="27">SUM(E105:E108)</f>
        <v>5387</v>
      </c>
      <c r="F104" s="113">
        <f t="shared" si="27"/>
        <v>2018</v>
      </c>
      <c r="G104" s="113">
        <f t="shared" si="27"/>
        <v>2287</v>
      </c>
      <c r="H104" s="113">
        <f t="shared" si="27"/>
        <v>3482</v>
      </c>
      <c r="I104" s="113">
        <f t="shared" si="27"/>
        <v>4560</v>
      </c>
      <c r="J104" s="113">
        <f t="shared" si="27"/>
        <v>0</v>
      </c>
      <c r="K104" s="113">
        <f>SUM(D104:J104)</f>
        <v>22570</v>
      </c>
      <c r="L104" s="158"/>
      <c r="M104"/>
    </row>
    <row r="105" spans="1:13">
      <c r="A105" t="s">
        <v>127</v>
      </c>
      <c r="B105" t="s">
        <v>642</v>
      </c>
      <c r="C105" t="s">
        <v>463</v>
      </c>
      <c r="D105" s="9">
        <v>4836</v>
      </c>
      <c r="E105" s="9">
        <v>5387</v>
      </c>
      <c r="F105" s="9">
        <v>2018</v>
      </c>
      <c r="G105" s="9">
        <v>2286</v>
      </c>
      <c r="H105" s="9">
        <v>3482</v>
      </c>
      <c r="I105" s="9">
        <v>4560</v>
      </c>
      <c r="J105" s="9"/>
      <c r="K105" s="9">
        <v>22569</v>
      </c>
      <c r="L105" s="6">
        <v>35</v>
      </c>
      <c r="M105">
        <f t="shared" si="16"/>
        <v>789915</v>
      </c>
    </row>
    <row r="106" spans="1:13">
      <c r="A106" t="s">
        <v>98</v>
      </c>
      <c r="B106" t="s">
        <v>642</v>
      </c>
      <c r="C106" t="s">
        <v>463</v>
      </c>
      <c r="D106" s="9"/>
      <c r="E106" s="9"/>
      <c r="F106" s="9"/>
      <c r="G106" s="9">
        <v>1</v>
      </c>
      <c r="H106" s="9"/>
      <c r="I106" s="9"/>
      <c r="J106" s="9"/>
      <c r="K106" s="9">
        <v>1</v>
      </c>
      <c r="L106" s="6">
        <v>400</v>
      </c>
      <c r="M106">
        <f t="shared" si="16"/>
        <v>400</v>
      </c>
    </row>
    <row r="107" spans="1:13">
      <c r="B107" t="s">
        <v>642</v>
      </c>
      <c r="C107" t="s">
        <v>463</v>
      </c>
      <c r="D107" s="9"/>
      <c r="E107" s="9"/>
      <c r="F107" s="9"/>
      <c r="G107" s="9"/>
      <c r="H107" s="9"/>
      <c r="I107" s="9"/>
      <c r="J107" s="9"/>
      <c r="K107" s="9"/>
    </row>
    <row r="108" spans="1:13">
      <c r="B108" t="s">
        <v>642</v>
      </c>
      <c r="C108" t="s">
        <v>463</v>
      </c>
      <c r="D108" s="9"/>
      <c r="E108" s="9"/>
      <c r="F108" s="9"/>
      <c r="G108" s="9"/>
      <c r="H108" s="9"/>
      <c r="I108" s="9"/>
      <c r="J108" s="9"/>
      <c r="K108" s="9"/>
    </row>
    <row r="109" spans="1:13" s="112" customFormat="1" ht="18.75">
      <c r="A109" s="112" t="s">
        <v>326</v>
      </c>
      <c r="B109" t="s">
        <v>642</v>
      </c>
      <c r="C109" t="s">
        <v>463</v>
      </c>
      <c r="D109" s="113">
        <f>SUM(D110)</f>
        <v>20</v>
      </c>
      <c r="E109" s="113">
        <f t="shared" ref="E109:J109" si="28">SUM(E110)</f>
        <v>61</v>
      </c>
      <c r="F109" s="113">
        <f t="shared" si="28"/>
        <v>38</v>
      </c>
      <c r="G109" s="113">
        <f t="shared" si="28"/>
        <v>16</v>
      </c>
      <c r="H109" s="113">
        <f t="shared" si="28"/>
        <v>0</v>
      </c>
      <c r="I109" s="113">
        <f t="shared" si="28"/>
        <v>143</v>
      </c>
      <c r="J109" s="113">
        <f t="shared" si="28"/>
        <v>0</v>
      </c>
      <c r="K109" s="113">
        <f>SUM(D109:J109)</f>
        <v>278</v>
      </c>
      <c r="L109" s="158"/>
      <c r="M109"/>
    </row>
    <row r="110" spans="1:13">
      <c r="A110" t="s">
        <v>125</v>
      </c>
      <c r="B110" t="s">
        <v>642</v>
      </c>
      <c r="C110" t="s">
        <v>463</v>
      </c>
      <c r="D110" s="9">
        <v>20</v>
      </c>
      <c r="E110" s="9">
        <v>61</v>
      </c>
      <c r="F110" s="9">
        <v>38</v>
      </c>
      <c r="G110" s="9">
        <v>16</v>
      </c>
      <c r="H110" s="9"/>
      <c r="I110" s="9">
        <v>143</v>
      </c>
      <c r="J110" s="9"/>
      <c r="K110" s="9">
        <v>278</v>
      </c>
      <c r="L110" s="6">
        <v>40</v>
      </c>
      <c r="M110">
        <f t="shared" si="16"/>
        <v>11120</v>
      </c>
    </row>
    <row r="111" spans="1:13" s="112" customFormat="1" ht="18.75">
      <c r="A111" s="112" t="s">
        <v>328</v>
      </c>
      <c r="B111" t="s">
        <v>642</v>
      </c>
      <c r="C111" t="s">
        <v>463</v>
      </c>
      <c r="D111" s="113">
        <f>SUM(D112)</f>
        <v>10</v>
      </c>
      <c r="E111" s="113">
        <f t="shared" ref="E111:J111" si="29">SUM(E112)</f>
        <v>0</v>
      </c>
      <c r="F111" s="113">
        <f t="shared" si="29"/>
        <v>0</v>
      </c>
      <c r="G111" s="113">
        <f t="shared" si="29"/>
        <v>0</v>
      </c>
      <c r="H111" s="113">
        <f t="shared" si="29"/>
        <v>0</v>
      </c>
      <c r="I111" s="113">
        <f t="shared" si="29"/>
        <v>0</v>
      </c>
      <c r="J111" s="113">
        <f t="shared" si="29"/>
        <v>0</v>
      </c>
      <c r="K111" s="113">
        <f>SUM(D111:J111)</f>
        <v>10</v>
      </c>
      <c r="L111" s="158"/>
      <c r="M111"/>
    </row>
    <row r="112" spans="1:13">
      <c r="A112" t="s">
        <v>105</v>
      </c>
      <c r="B112" t="s">
        <v>642</v>
      </c>
      <c r="C112" t="s">
        <v>463</v>
      </c>
      <c r="D112" s="9">
        <v>10</v>
      </c>
      <c r="E112" s="9"/>
      <c r="F112" s="9"/>
      <c r="G112" s="9"/>
      <c r="H112" s="9"/>
      <c r="I112" s="9"/>
      <c r="J112" s="9"/>
      <c r="K112" s="9">
        <v>10</v>
      </c>
      <c r="L112" s="6">
        <v>37</v>
      </c>
      <c r="M112">
        <f t="shared" si="16"/>
        <v>370</v>
      </c>
    </row>
    <row r="113" spans="1:13" s="112" customFormat="1" ht="18.75">
      <c r="A113" s="112" t="s">
        <v>325</v>
      </c>
      <c r="B113" t="s">
        <v>642</v>
      </c>
      <c r="C113" t="s">
        <v>463</v>
      </c>
      <c r="D113" s="113">
        <f>SUM(D114:D115)</f>
        <v>371</v>
      </c>
      <c r="E113" s="113">
        <f t="shared" ref="E113:J113" si="30">SUM(E114:E115)</f>
        <v>113</v>
      </c>
      <c r="F113" s="113">
        <f t="shared" si="30"/>
        <v>86</v>
      </c>
      <c r="G113" s="113">
        <f t="shared" si="30"/>
        <v>292</v>
      </c>
      <c r="H113" s="113">
        <f t="shared" si="30"/>
        <v>2309</v>
      </c>
      <c r="I113" s="113">
        <f t="shared" si="30"/>
        <v>80</v>
      </c>
      <c r="J113" s="113">
        <f t="shared" si="30"/>
        <v>0</v>
      </c>
      <c r="K113" s="113">
        <f>SUM(D113:J113)</f>
        <v>3251</v>
      </c>
      <c r="L113" s="158"/>
      <c r="M113"/>
    </row>
    <row r="114" spans="1:13">
      <c r="A114" t="s">
        <v>318</v>
      </c>
      <c r="B114" t="s">
        <v>642</v>
      </c>
      <c r="C114" t="s">
        <v>463</v>
      </c>
      <c r="D114" s="9">
        <v>371</v>
      </c>
      <c r="E114" s="9">
        <v>113</v>
      </c>
      <c r="F114" s="9">
        <v>86</v>
      </c>
      <c r="G114" s="9">
        <v>292</v>
      </c>
      <c r="H114" s="9">
        <v>2309</v>
      </c>
      <c r="I114" s="9">
        <v>42</v>
      </c>
      <c r="J114" s="9"/>
      <c r="K114" s="9">
        <v>3213</v>
      </c>
      <c r="L114" s="6">
        <v>35</v>
      </c>
      <c r="M114">
        <f t="shared" si="16"/>
        <v>112455</v>
      </c>
    </row>
    <row r="115" spans="1:13">
      <c r="A115" t="s">
        <v>94</v>
      </c>
      <c r="B115" t="s">
        <v>642</v>
      </c>
      <c r="C115" t="s">
        <v>463</v>
      </c>
      <c r="D115" s="9"/>
      <c r="E115" s="9"/>
      <c r="F115" s="9"/>
      <c r="G115" s="9"/>
      <c r="H115" s="9"/>
      <c r="I115" s="9">
        <v>38</v>
      </c>
      <c r="J115" s="9"/>
      <c r="K115" s="9">
        <v>38</v>
      </c>
      <c r="L115" s="6">
        <v>40</v>
      </c>
      <c r="M115">
        <f t="shared" si="16"/>
        <v>1520</v>
      </c>
    </row>
    <row r="116" spans="1:13" s="112" customFormat="1" ht="18.75">
      <c r="A116" s="112" t="s">
        <v>339</v>
      </c>
      <c r="B116" t="s">
        <v>642</v>
      </c>
      <c r="C116" t="s">
        <v>463</v>
      </c>
      <c r="D116" s="113">
        <f>SUM(D117:D118)</f>
        <v>2223</v>
      </c>
      <c r="E116" s="113">
        <f t="shared" ref="E116:J116" si="31">SUM(E117:E118)</f>
        <v>2106</v>
      </c>
      <c r="F116" s="113">
        <f t="shared" si="31"/>
        <v>312</v>
      </c>
      <c r="G116" s="113">
        <f t="shared" si="31"/>
        <v>156</v>
      </c>
      <c r="H116" s="113">
        <f t="shared" si="31"/>
        <v>233</v>
      </c>
      <c r="I116" s="113">
        <f t="shared" si="31"/>
        <v>1028</v>
      </c>
      <c r="J116" s="113">
        <f t="shared" si="31"/>
        <v>0</v>
      </c>
      <c r="K116" s="113">
        <f>SUM(D116:J116)</f>
        <v>6058</v>
      </c>
      <c r="L116" s="158"/>
      <c r="M116"/>
    </row>
    <row r="117" spans="1:13">
      <c r="A117" t="s">
        <v>130</v>
      </c>
      <c r="B117" t="s">
        <v>642</v>
      </c>
      <c r="C117" t="s">
        <v>463</v>
      </c>
      <c r="D117" s="9">
        <v>2223</v>
      </c>
      <c r="E117" s="9">
        <v>2096</v>
      </c>
      <c r="F117" s="9">
        <v>312</v>
      </c>
      <c r="G117" s="9">
        <v>156</v>
      </c>
      <c r="H117" s="9">
        <v>200</v>
      </c>
      <c r="I117" s="9">
        <v>1013</v>
      </c>
      <c r="J117" s="9"/>
      <c r="K117" s="9">
        <v>6000</v>
      </c>
      <c r="L117" s="6">
        <v>40</v>
      </c>
      <c r="M117">
        <f t="shared" si="16"/>
        <v>240000</v>
      </c>
    </row>
    <row r="118" spans="1:13">
      <c r="A118" t="s">
        <v>115</v>
      </c>
      <c r="B118" t="s">
        <v>642</v>
      </c>
      <c r="C118" t="s">
        <v>463</v>
      </c>
      <c r="D118" s="9"/>
      <c r="E118" s="9">
        <v>10</v>
      </c>
      <c r="F118" s="9"/>
      <c r="G118" s="9"/>
      <c r="H118" s="9">
        <v>33</v>
      </c>
      <c r="I118" s="9">
        <v>15</v>
      </c>
      <c r="J118" s="9"/>
      <c r="K118" s="9">
        <v>58</v>
      </c>
      <c r="L118" s="6">
        <v>30</v>
      </c>
      <c r="M118">
        <f t="shared" si="16"/>
        <v>1740</v>
      </c>
    </row>
    <row r="119" spans="1:13" s="112" customFormat="1" ht="18.75">
      <c r="A119" s="112" t="s">
        <v>373</v>
      </c>
      <c r="B119" t="s">
        <v>642</v>
      </c>
      <c r="C119" t="s">
        <v>463</v>
      </c>
      <c r="D119" s="113">
        <f>SUM(D120)</f>
        <v>0</v>
      </c>
      <c r="E119" s="113">
        <f t="shared" ref="E119:J119" si="32">SUM(E120)</f>
        <v>31</v>
      </c>
      <c r="F119" s="113">
        <f t="shared" si="32"/>
        <v>0</v>
      </c>
      <c r="G119" s="113">
        <f t="shared" si="32"/>
        <v>0</v>
      </c>
      <c r="H119" s="113">
        <f t="shared" si="32"/>
        <v>0</v>
      </c>
      <c r="I119" s="113">
        <f t="shared" si="32"/>
        <v>9</v>
      </c>
      <c r="J119" s="113">
        <f t="shared" si="32"/>
        <v>0</v>
      </c>
      <c r="K119" s="113">
        <f>SUM(D119:J119)</f>
        <v>40</v>
      </c>
      <c r="L119" s="158"/>
      <c r="M119"/>
    </row>
    <row r="120" spans="1:13">
      <c r="A120" t="s">
        <v>126</v>
      </c>
      <c r="B120" t="s">
        <v>642</v>
      </c>
      <c r="C120" t="s">
        <v>463</v>
      </c>
      <c r="D120" s="9"/>
      <c r="E120" s="9">
        <v>31</v>
      </c>
      <c r="F120" s="9"/>
      <c r="G120" s="9"/>
      <c r="H120" s="9"/>
      <c r="I120" s="9">
        <v>9</v>
      </c>
      <c r="J120" s="9"/>
      <c r="K120" s="9">
        <v>40</v>
      </c>
      <c r="L120" s="6">
        <v>365</v>
      </c>
      <c r="M120">
        <f t="shared" si="16"/>
        <v>14600</v>
      </c>
    </row>
    <row r="121" spans="1:13" s="112" customFormat="1" ht="18.75">
      <c r="A121" s="112" t="s">
        <v>363</v>
      </c>
      <c r="B121" t="s">
        <v>642</v>
      </c>
      <c r="C121" t="s">
        <v>463</v>
      </c>
      <c r="D121" s="113">
        <f>SUM(D122)</f>
        <v>0</v>
      </c>
      <c r="E121" s="113">
        <f t="shared" ref="E121:J121" si="33">SUM(E122)</f>
        <v>8</v>
      </c>
      <c r="F121" s="113">
        <f t="shared" si="33"/>
        <v>0</v>
      </c>
      <c r="G121" s="113">
        <f t="shared" si="33"/>
        <v>0</v>
      </c>
      <c r="H121" s="113">
        <f t="shared" si="33"/>
        <v>0</v>
      </c>
      <c r="I121" s="113">
        <f t="shared" si="33"/>
        <v>53</v>
      </c>
      <c r="J121" s="113">
        <f t="shared" si="33"/>
        <v>0</v>
      </c>
      <c r="K121" s="113">
        <f>SUM(D121:J121)</f>
        <v>61</v>
      </c>
      <c r="L121" s="158"/>
      <c r="M121"/>
    </row>
    <row r="122" spans="1:13">
      <c r="A122" t="s">
        <v>452</v>
      </c>
      <c r="B122" t="s">
        <v>642</v>
      </c>
      <c r="C122" t="s">
        <v>463</v>
      </c>
      <c r="D122" s="9"/>
      <c r="E122" s="9">
        <v>8</v>
      </c>
      <c r="F122" s="9"/>
      <c r="G122" s="9"/>
      <c r="H122" s="9"/>
      <c r="I122" s="9">
        <v>53</v>
      </c>
      <c r="J122" s="9"/>
      <c r="K122" s="9">
        <v>61</v>
      </c>
      <c r="L122" s="6">
        <v>30</v>
      </c>
      <c r="M122">
        <f t="shared" si="16"/>
        <v>1830</v>
      </c>
    </row>
    <row r="123" spans="1:13" s="112" customFormat="1" ht="18.75">
      <c r="A123" s="112" t="s">
        <v>430</v>
      </c>
      <c r="B123" t="s">
        <v>642</v>
      </c>
      <c r="C123" t="s">
        <v>463</v>
      </c>
      <c r="D123" s="113">
        <f>SUM(D124)</f>
        <v>10</v>
      </c>
      <c r="E123" s="113">
        <f t="shared" ref="E123:J123" si="34">SUM(E124)</f>
        <v>0</v>
      </c>
      <c r="F123" s="113">
        <f t="shared" si="34"/>
        <v>0</v>
      </c>
      <c r="G123" s="113">
        <f t="shared" si="34"/>
        <v>0</v>
      </c>
      <c r="H123" s="113">
        <f t="shared" si="34"/>
        <v>0</v>
      </c>
      <c r="I123" s="113">
        <f t="shared" si="34"/>
        <v>0</v>
      </c>
      <c r="J123" s="113">
        <f t="shared" si="34"/>
        <v>0</v>
      </c>
      <c r="K123" s="113">
        <f>SUM(D123:J123)</f>
        <v>10</v>
      </c>
      <c r="L123" s="158"/>
      <c r="M123"/>
    </row>
    <row r="124" spans="1:13">
      <c r="A124" t="s">
        <v>110</v>
      </c>
      <c r="B124" t="s">
        <v>642</v>
      </c>
      <c r="C124" t="s">
        <v>463</v>
      </c>
      <c r="D124" s="9">
        <v>10</v>
      </c>
      <c r="E124" s="9"/>
      <c r="F124" s="9"/>
      <c r="G124" s="9"/>
      <c r="H124" s="9"/>
      <c r="I124" s="9"/>
      <c r="J124" s="9"/>
      <c r="K124" s="9">
        <v>10</v>
      </c>
      <c r="L124" s="6">
        <v>40</v>
      </c>
      <c r="M124">
        <f t="shared" si="16"/>
        <v>400</v>
      </c>
    </row>
    <row r="125" spans="1:13" s="118" customFormat="1" ht="18.75">
      <c r="A125" s="118" t="s">
        <v>464</v>
      </c>
      <c r="B125" t="s">
        <v>642</v>
      </c>
      <c r="C125" t="s">
        <v>463</v>
      </c>
      <c r="D125" s="131"/>
      <c r="E125" s="131"/>
      <c r="F125" s="131"/>
      <c r="G125" s="131"/>
      <c r="H125" s="131"/>
      <c r="I125" s="131"/>
      <c r="J125" s="131"/>
      <c r="K125" s="131"/>
      <c r="L125" s="159"/>
      <c r="M125" s="26">
        <f>SUM(M127:M172)</f>
        <v>4931500</v>
      </c>
    </row>
    <row r="126" spans="1:13" s="112" customFormat="1" ht="18.75">
      <c r="A126" s="112" t="s">
        <v>330</v>
      </c>
      <c r="B126" t="s">
        <v>642</v>
      </c>
      <c r="C126" t="s">
        <v>464</v>
      </c>
      <c r="D126" s="113">
        <f>SUM(D127)</f>
        <v>0</v>
      </c>
      <c r="E126" s="113">
        <f t="shared" ref="E126:J126" si="35">SUM(E127)</f>
        <v>0</v>
      </c>
      <c r="F126" s="113">
        <f t="shared" si="35"/>
        <v>0</v>
      </c>
      <c r="G126" s="113">
        <f t="shared" si="35"/>
        <v>10</v>
      </c>
      <c r="H126" s="113">
        <f t="shared" si="35"/>
        <v>0</v>
      </c>
      <c r="I126" s="113">
        <f t="shared" si="35"/>
        <v>205</v>
      </c>
      <c r="J126" s="113">
        <f t="shared" si="35"/>
        <v>0</v>
      </c>
      <c r="K126" s="113">
        <f>SUM(D126:J126)</f>
        <v>215</v>
      </c>
      <c r="L126" s="158"/>
      <c r="M126"/>
    </row>
    <row r="127" spans="1:13">
      <c r="A127" t="s">
        <v>116</v>
      </c>
      <c r="B127" t="s">
        <v>642</v>
      </c>
      <c r="C127" t="s">
        <v>464</v>
      </c>
      <c r="D127" s="9"/>
      <c r="E127" s="9"/>
      <c r="F127" s="9"/>
      <c r="G127" s="9">
        <v>10</v>
      </c>
      <c r="H127" s="9"/>
      <c r="I127" s="9">
        <v>205</v>
      </c>
      <c r="J127" s="9"/>
      <c r="K127" s="9">
        <v>215</v>
      </c>
      <c r="L127" s="6">
        <v>35</v>
      </c>
      <c r="M127">
        <f t="shared" si="16"/>
        <v>7525</v>
      </c>
    </row>
    <row r="128" spans="1:13" s="112" customFormat="1" ht="18.75">
      <c r="A128" s="112" t="s">
        <v>342</v>
      </c>
      <c r="B128" t="s">
        <v>642</v>
      </c>
      <c r="C128" t="s">
        <v>464</v>
      </c>
      <c r="D128" s="113">
        <f>SUM(D129)</f>
        <v>2272</v>
      </c>
      <c r="E128" s="113">
        <f t="shared" ref="E128:J128" si="36">SUM(E129)</f>
        <v>523</v>
      </c>
      <c r="F128" s="113">
        <f t="shared" si="36"/>
        <v>43</v>
      </c>
      <c r="G128" s="113">
        <f t="shared" si="36"/>
        <v>366</v>
      </c>
      <c r="H128" s="113">
        <f t="shared" si="36"/>
        <v>1871</v>
      </c>
      <c r="I128" s="113">
        <f t="shared" si="36"/>
        <v>605</v>
      </c>
      <c r="J128" s="113">
        <f t="shared" si="36"/>
        <v>0</v>
      </c>
      <c r="K128" s="113">
        <f>SUM(D128:J128)</f>
        <v>5680</v>
      </c>
      <c r="L128" s="158"/>
      <c r="M128"/>
    </row>
    <row r="129" spans="1:13">
      <c r="A129" t="s">
        <v>84</v>
      </c>
      <c r="B129" t="s">
        <v>642</v>
      </c>
      <c r="C129" t="s">
        <v>464</v>
      </c>
      <c r="D129" s="9">
        <v>2272</v>
      </c>
      <c r="E129" s="9">
        <v>523</v>
      </c>
      <c r="F129" s="9">
        <v>43</v>
      </c>
      <c r="G129" s="9">
        <v>366</v>
      </c>
      <c r="H129" s="9">
        <v>1871</v>
      </c>
      <c r="I129" s="9">
        <v>605</v>
      </c>
      <c r="J129" s="9"/>
      <c r="K129" s="9">
        <v>5680</v>
      </c>
      <c r="L129" s="6">
        <v>30</v>
      </c>
      <c r="M129">
        <f t="shared" si="16"/>
        <v>170400</v>
      </c>
    </row>
    <row r="130" spans="1:13" s="112" customFormat="1" ht="18.75">
      <c r="A130" s="112" t="s">
        <v>324</v>
      </c>
      <c r="B130" t="s">
        <v>642</v>
      </c>
      <c r="C130" t="s">
        <v>464</v>
      </c>
      <c r="D130" s="113"/>
      <c r="E130" s="113"/>
      <c r="F130" s="113"/>
      <c r="G130" s="113"/>
      <c r="H130" s="113"/>
      <c r="I130" s="113"/>
      <c r="J130" s="113"/>
      <c r="K130" s="113"/>
      <c r="L130" s="158"/>
      <c r="M130"/>
    </row>
    <row r="131" spans="1:13">
      <c r="A131" t="s">
        <v>316</v>
      </c>
      <c r="B131" t="s">
        <v>642</v>
      </c>
      <c r="C131" t="s">
        <v>464</v>
      </c>
      <c r="D131" s="9">
        <v>603</v>
      </c>
      <c r="E131" s="9">
        <v>39</v>
      </c>
      <c r="F131" s="9">
        <v>97</v>
      </c>
      <c r="G131" s="9">
        <v>33</v>
      </c>
      <c r="H131" s="9">
        <v>216</v>
      </c>
      <c r="I131" s="9">
        <v>24</v>
      </c>
      <c r="J131" s="9"/>
      <c r="K131" s="9">
        <v>1012</v>
      </c>
      <c r="L131" s="6">
        <v>35</v>
      </c>
      <c r="M131">
        <f t="shared" ref="M131:M132" si="37">L131*K131</f>
        <v>35420</v>
      </c>
    </row>
    <row r="132" spans="1:13" ht="18.75">
      <c r="A132" t="s">
        <v>88</v>
      </c>
      <c r="B132" t="s">
        <v>642</v>
      </c>
      <c r="C132" t="s">
        <v>464</v>
      </c>
      <c r="D132" s="9"/>
      <c r="E132" s="9"/>
      <c r="F132" s="9"/>
      <c r="G132" s="9"/>
      <c r="H132" s="9">
        <v>8</v>
      </c>
      <c r="I132" s="9">
        <v>54</v>
      </c>
      <c r="J132" s="9"/>
      <c r="K132" s="9">
        <v>62</v>
      </c>
      <c r="L132" s="158">
        <v>40</v>
      </c>
      <c r="M132">
        <f t="shared" si="37"/>
        <v>2480</v>
      </c>
    </row>
    <row r="133" spans="1:13">
      <c r="B133" t="s">
        <v>642</v>
      </c>
      <c r="C133" t="s">
        <v>464</v>
      </c>
      <c r="D133" s="9"/>
      <c r="E133" s="9"/>
      <c r="F133" s="9"/>
      <c r="G133" s="9"/>
      <c r="H133" s="9"/>
      <c r="I133" s="9"/>
      <c r="J133" s="9"/>
      <c r="K133" s="9"/>
    </row>
    <row r="134" spans="1:13" ht="18.75">
      <c r="B134" t="s">
        <v>642</v>
      </c>
      <c r="C134" t="s">
        <v>464</v>
      </c>
      <c r="D134" s="9"/>
      <c r="E134" s="9"/>
      <c r="F134" s="9"/>
      <c r="G134" s="9"/>
      <c r="H134" s="9"/>
      <c r="I134" s="9"/>
      <c r="J134" s="9"/>
      <c r="K134" s="9"/>
      <c r="L134" s="158"/>
    </row>
    <row r="135" spans="1:13" s="112" customFormat="1" ht="18.75">
      <c r="A135" s="112" t="s">
        <v>340</v>
      </c>
      <c r="B135" t="s">
        <v>642</v>
      </c>
      <c r="C135" t="s">
        <v>464</v>
      </c>
      <c r="D135" s="113">
        <f>SUM(D136:D137)</f>
        <v>18</v>
      </c>
      <c r="E135" s="113">
        <f t="shared" ref="E135:J135" si="38">SUM(E136:E137)</f>
        <v>52</v>
      </c>
      <c r="F135" s="113">
        <f t="shared" si="38"/>
        <v>0</v>
      </c>
      <c r="G135" s="113">
        <f t="shared" si="38"/>
        <v>38</v>
      </c>
      <c r="H135" s="113">
        <f t="shared" si="38"/>
        <v>264</v>
      </c>
      <c r="I135" s="113">
        <f t="shared" si="38"/>
        <v>291</v>
      </c>
      <c r="J135" s="113">
        <f t="shared" si="38"/>
        <v>0</v>
      </c>
      <c r="K135" s="113">
        <f>SUM(D135:J135)</f>
        <v>663</v>
      </c>
      <c r="L135" s="158"/>
      <c r="M135"/>
    </row>
    <row r="136" spans="1:13" ht="18.75">
      <c r="A136" t="s">
        <v>102</v>
      </c>
      <c r="B136" t="s">
        <v>642</v>
      </c>
      <c r="C136" t="s">
        <v>464</v>
      </c>
      <c r="D136" s="9">
        <v>18</v>
      </c>
      <c r="E136" s="9">
        <v>28</v>
      </c>
      <c r="F136" s="9"/>
      <c r="G136" s="9">
        <v>26</v>
      </c>
      <c r="H136" s="9">
        <v>43</v>
      </c>
      <c r="I136" s="9">
        <v>79</v>
      </c>
      <c r="J136" s="9"/>
      <c r="K136" s="9">
        <v>194</v>
      </c>
      <c r="L136" s="158">
        <v>1000</v>
      </c>
      <c r="M136">
        <f t="shared" ref="M136:M203" si="39">L136*K136</f>
        <v>194000</v>
      </c>
    </row>
    <row r="137" spans="1:13" ht="18.75">
      <c r="A137" t="s">
        <v>85</v>
      </c>
      <c r="B137" t="s">
        <v>642</v>
      </c>
      <c r="C137" t="s">
        <v>464</v>
      </c>
      <c r="D137" s="9"/>
      <c r="E137" s="9">
        <v>24</v>
      </c>
      <c r="F137" s="9"/>
      <c r="G137" s="9">
        <v>12</v>
      </c>
      <c r="H137" s="9">
        <v>221</v>
      </c>
      <c r="I137" s="9">
        <v>212</v>
      </c>
      <c r="J137" s="9"/>
      <c r="K137" s="9">
        <v>469</v>
      </c>
      <c r="L137" s="158">
        <v>500</v>
      </c>
      <c r="M137">
        <f t="shared" si="39"/>
        <v>234500</v>
      </c>
    </row>
    <row r="138" spans="1:13" s="112" customFormat="1" ht="18.75">
      <c r="A138" s="112" t="s">
        <v>326</v>
      </c>
      <c r="B138" t="s">
        <v>642</v>
      </c>
      <c r="C138" t="s">
        <v>464</v>
      </c>
      <c r="D138" s="113">
        <f>SUM(D139)</f>
        <v>40</v>
      </c>
      <c r="E138" s="113">
        <f t="shared" ref="E138:J138" si="40">SUM(E139)</f>
        <v>64</v>
      </c>
      <c r="F138" s="113">
        <f t="shared" si="40"/>
        <v>31</v>
      </c>
      <c r="G138" s="113">
        <f t="shared" si="40"/>
        <v>20</v>
      </c>
      <c r="H138" s="113">
        <f t="shared" si="40"/>
        <v>0</v>
      </c>
      <c r="I138" s="113">
        <f t="shared" si="40"/>
        <v>31</v>
      </c>
      <c r="J138" s="113">
        <f t="shared" si="40"/>
        <v>0</v>
      </c>
      <c r="K138" s="113">
        <f>SUM(D138:J138)</f>
        <v>186</v>
      </c>
      <c r="L138" s="158"/>
      <c r="M138"/>
    </row>
    <row r="139" spans="1:13" ht="18.75">
      <c r="A139" t="s">
        <v>93</v>
      </c>
      <c r="B139" t="s">
        <v>642</v>
      </c>
      <c r="C139" t="s">
        <v>464</v>
      </c>
      <c r="D139" s="9">
        <v>40</v>
      </c>
      <c r="E139" s="9">
        <v>64</v>
      </c>
      <c r="F139" s="9">
        <v>31</v>
      </c>
      <c r="G139" s="9">
        <v>20</v>
      </c>
      <c r="H139" s="9"/>
      <c r="I139" s="9">
        <v>31</v>
      </c>
      <c r="J139" s="9"/>
      <c r="K139" s="9">
        <v>186</v>
      </c>
      <c r="L139" s="158">
        <v>40</v>
      </c>
      <c r="M139">
        <f t="shared" si="39"/>
        <v>7440</v>
      </c>
    </row>
    <row r="140" spans="1:13" s="112" customFormat="1" ht="18.75">
      <c r="A140" s="112" t="s">
        <v>431</v>
      </c>
      <c r="B140" t="s">
        <v>642</v>
      </c>
      <c r="C140" t="s">
        <v>464</v>
      </c>
      <c r="D140" s="113">
        <f>SUM(D141)</f>
        <v>0</v>
      </c>
      <c r="E140" s="113">
        <f t="shared" ref="E140:J140" si="41">SUM(E141)</f>
        <v>60</v>
      </c>
      <c r="F140" s="113">
        <f t="shared" si="41"/>
        <v>0</v>
      </c>
      <c r="G140" s="113">
        <f t="shared" si="41"/>
        <v>0</v>
      </c>
      <c r="H140" s="113">
        <f t="shared" si="41"/>
        <v>1160</v>
      </c>
      <c r="I140" s="113">
        <f t="shared" si="41"/>
        <v>903</v>
      </c>
      <c r="J140" s="113">
        <f t="shared" si="41"/>
        <v>0</v>
      </c>
      <c r="K140" s="113">
        <f>SUM(D140:J140)</f>
        <v>2123</v>
      </c>
      <c r="L140" s="158"/>
      <c r="M140"/>
    </row>
    <row r="141" spans="1:13" ht="18.75">
      <c r="A141" t="s">
        <v>131</v>
      </c>
      <c r="B141" t="s">
        <v>642</v>
      </c>
      <c r="C141" t="s">
        <v>464</v>
      </c>
      <c r="D141" s="9"/>
      <c r="E141" s="9">
        <v>60</v>
      </c>
      <c r="F141" s="9"/>
      <c r="G141" s="9"/>
      <c r="H141" s="9">
        <v>1160</v>
      </c>
      <c r="I141" s="9">
        <v>903</v>
      </c>
      <c r="J141" s="9"/>
      <c r="K141" s="9">
        <v>2123</v>
      </c>
      <c r="L141" s="158">
        <v>17</v>
      </c>
      <c r="M141">
        <f t="shared" si="39"/>
        <v>36091</v>
      </c>
    </row>
    <row r="142" spans="1:13" s="112" customFormat="1" ht="18.75">
      <c r="A142" s="112" t="s">
        <v>328</v>
      </c>
      <c r="B142" t="s">
        <v>642</v>
      </c>
      <c r="C142" t="s">
        <v>464</v>
      </c>
      <c r="D142" s="113">
        <f>SUM(D143)</f>
        <v>0</v>
      </c>
      <c r="E142" s="113">
        <f t="shared" ref="E142:J142" si="42">SUM(E143)</f>
        <v>0</v>
      </c>
      <c r="F142" s="113">
        <f t="shared" si="42"/>
        <v>0</v>
      </c>
      <c r="G142" s="113">
        <f t="shared" si="42"/>
        <v>0</v>
      </c>
      <c r="H142" s="113">
        <f t="shared" si="42"/>
        <v>0</v>
      </c>
      <c r="I142" s="113">
        <f t="shared" si="42"/>
        <v>22</v>
      </c>
      <c r="J142" s="113">
        <f t="shared" si="42"/>
        <v>0</v>
      </c>
      <c r="K142" s="113">
        <f>SUM(D142:J142)</f>
        <v>22</v>
      </c>
      <c r="L142" s="158"/>
      <c r="M142"/>
    </row>
    <row r="143" spans="1:13">
      <c r="A143" t="s">
        <v>90</v>
      </c>
      <c r="B143" t="s">
        <v>642</v>
      </c>
      <c r="C143" t="s">
        <v>464</v>
      </c>
      <c r="D143" s="9"/>
      <c r="E143" s="9"/>
      <c r="F143" s="9"/>
      <c r="G143" s="9"/>
      <c r="H143" s="9"/>
      <c r="I143" s="9">
        <v>22</v>
      </c>
      <c r="J143" s="9"/>
      <c r="K143" s="9">
        <v>22</v>
      </c>
      <c r="L143" s="6">
        <v>37</v>
      </c>
      <c r="M143">
        <f t="shared" si="39"/>
        <v>814</v>
      </c>
    </row>
    <row r="144" spans="1:13" s="112" customFormat="1" ht="18.75">
      <c r="A144" s="112" t="s">
        <v>325</v>
      </c>
      <c r="B144" t="s">
        <v>642</v>
      </c>
      <c r="C144" t="s">
        <v>464</v>
      </c>
      <c r="D144" s="113">
        <f>SUM(D145:D146)</f>
        <v>3387</v>
      </c>
      <c r="E144" s="113">
        <f t="shared" ref="E144:J144" si="43">SUM(E145:E146)</f>
        <v>2918</v>
      </c>
      <c r="F144" s="113">
        <f t="shared" si="43"/>
        <v>1419</v>
      </c>
      <c r="G144" s="113">
        <f t="shared" si="43"/>
        <v>615</v>
      </c>
      <c r="H144" s="113">
        <f t="shared" si="43"/>
        <v>1707</v>
      </c>
      <c r="I144" s="113">
        <f t="shared" si="43"/>
        <v>3063</v>
      </c>
      <c r="J144" s="113">
        <f t="shared" si="43"/>
        <v>0</v>
      </c>
      <c r="K144" s="113">
        <f>SUM(D144:J144)</f>
        <v>13109</v>
      </c>
      <c r="L144" s="158"/>
      <c r="M144"/>
    </row>
    <row r="145" spans="1:13">
      <c r="A145" t="s">
        <v>317</v>
      </c>
      <c r="B145" t="s">
        <v>642</v>
      </c>
      <c r="C145" t="s">
        <v>464</v>
      </c>
      <c r="D145" s="9">
        <v>3378</v>
      </c>
      <c r="E145" s="9">
        <v>2916</v>
      </c>
      <c r="F145" s="9">
        <v>1419</v>
      </c>
      <c r="G145" s="9">
        <v>615</v>
      </c>
      <c r="H145" s="9">
        <v>1685</v>
      </c>
      <c r="I145" s="9">
        <v>2414</v>
      </c>
      <c r="J145" s="9"/>
      <c r="K145" s="9">
        <v>12427</v>
      </c>
      <c r="L145" s="6">
        <v>35</v>
      </c>
      <c r="M145">
        <f t="shared" si="39"/>
        <v>434945</v>
      </c>
    </row>
    <row r="146" spans="1:13" ht="18.75">
      <c r="A146" t="s">
        <v>86</v>
      </c>
      <c r="B146" t="s">
        <v>642</v>
      </c>
      <c r="C146" t="s">
        <v>464</v>
      </c>
      <c r="D146" s="9">
        <v>9</v>
      </c>
      <c r="E146" s="9">
        <v>2</v>
      </c>
      <c r="F146" s="9"/>
      <c r="G146" s="9"/>
      <c r="H146" s="9">
        <v>22</v>
      </c>
      <c r="I146" s="9">
        <v>649</v>
      </c>
      <c r="J146" s="9"/>
      <c r="K146" s="9">
        <v>682</v>
      </c>
      <c r="L146" s="158">
        <v>40</v>
      </c>
      <c r="M146">
        <f t="shared" si="39"/>
        <v>27280</v>
      </c>
    </row>
    <row r="147" spans="1:13" s="112" customFormat="1" ht="18.75">
      <c r="A147" s="112" t="s">
        <v>338</v>
      </c>
      <c r="B147" t="s">
        <v>642</v>
      </c>
      <c r="C147" t="s">
        <v>464</v>
      </c>
      <c r="D147" s="113">
        <f>SUM(D148:D154)</f>
        <v>9361</v>
      </c>
      <c r="E147" s="113">
        <f t="shared" ref="E147:J147" si="44">SUM(E148:E154)</f>
        <v>18971</v>
      </c>
      <c r="F147" s="113">
        <f t="shared" si="44"/>
        <v>5593</v>
      </c>
      <c r="G147" s="113">
        <f t="shared" si="44"/>
        <v>3089</v>
      </c>
      <c r="H147" s="113">
        <f t="shared" si="44"/>
        <v>7120</v>
      </c>
      <c r="I147" s="113">
        <f t="shared" si="44"/>
        <v>10738</v>
      </c>
      <c r="J147" s="113">
        <f t="shared" si="44"/>
        <v>0</v>
      </c>
      <c r="K147" s="113">
        <f>SUM(D147:J147)</f>
        <v>54872</v>
      </c>
      <c r="L147" s="158"/>
      <c r="M147"/>
    </row>
    <row r="148" spans="1:13" ht="18.75">
      <c r="A148" t="s">
        <v>89</v>
      </c>
      <c r="B148" t="s">
        <v>642</v>
      </c>
      <c r="C148" t="s">
        <v>464</v>
      </c>
      <c r="D148" s="9">
        <v>4389</v>
      </c>
      <c r="E148" s="9">
        <v>9246</v>
      </c>
      <c r="F148" s="9">
        <v>3053</v>
      </c>
      <c r="G148" s="9">
        <v>1526</v>
      </c>
      <c r="H148" s="9">
        <v>5986</v>
      </c>
      <c r="I148" s="9">
        <v>5801</v>
      </c>
      <c r="J148" s="9"/>
      <c r="K148" s="9">
        <v>30001</v>
      </c>
      <c r="L148" s="158">
        <v>20</v>
      </c>
      <c r="M148">
        <f t="shared" si="39"/>
        <v>600020</v>
      </c>
    </row>
    <row r="149" spans="1:13" ht="18.75">
      <c r="A149" t="s">
        <v>96</v>
      </c>
      <c r="B149" t="s">
        <v>642</v>
      </c>
      <c r="C149" t="s">
        <v>464</v>
      </c>
      <c r="D149" s="9">
        <v>15</v>
      </c>
      <c r="E149" s="9">
        <v>190</v>
      </c>
      <c r="F149" s="9"/>
      <c r="G149" s="9">
        <v>4</v>
      </c>
      <c r="H149" s="9">
        <v>69</v>
      </c>
      <c r="I149" s="9">
        <v>225</v>
      </c>
      <c r="J149" s="9"/>
      <c r="K149" s="9">
        <v>503</v>
      </c>
      <c r="L149" s="158">
        <v>400</v>
      </c>
      <c r="M149">
        <f t="shared" si="39"/>
        <v>201200</v>
      </c>
    </row>
    <row r="150" spans="1:13" ht="18.75">
      <c r="A150" t="s">
        <v>91</v>
      </c>
      <c r="B150" t="s">
        <v>642</v>
      </c>
      <c r="C150" t="s">
        <v>464</v>
      </c>
      <c r="D150" s="9">
        <v>183</v>
      </c>
      <c r="E150" s="9">
        <v>1437</v>
      </c>
      <c r="F150" s="9">
        <v>106</v>
      </c>
      <c r="G150" s="9">
        <v>85</v>
      </c>
      <c r="H150" s="9">
        <v>217</v>
      </c>
      <c r="I150" s="9">
        <v>649</v>
      </c>
      <c r="J150" s="9"/>
      <c r="K150" s="9">
        <v>2677</v>
      </c>
      <c r="L150" s="158">
        <v>400</v>
      </c>
      <c r="M150">
        <f t="shared" si="39"/>
        <v>1070800</v>
      </c>
    </row>
    <row r="151" spans="1:13" ht="18.75">
      <c r="A151" t="s">
        <v>99</v>
      </c>
      <c r="B151" t="s">
        <v>642</v>
      </c>
      <c r="C151" t="s">
        <v>464</v>
      </c>
      <c r="D151" s="9">
        <v>23</v>
      </c>
      <c r="E151" s="9">
        <v>139</v>
      </c>
      <c r="F151" s="9"/>
      <c r="G151" s="9">
        <v>3</v>
      </c>
      <c r="H151" s="9">
        <v>14</v>
      </c>
      <c r="I151" s="9">
        <v>97</v>
      </c>
      <c r="J151" s="9"/>
      <c r="K151" s="9">
        <v>276</v>
      </c>
      <c r="L151" s="158">
        <v>800</v>
      </c>
      <c r="M151">
        <f t="shared" si="39"/>
        <v>220800</v>
      </c>
    </row>
    <row r="152" spans="1:13" ht="18.75">
      <c r="A152" t="s">
        <v>111</v>
      </c>
      <c r="B152" t="s">
        <v>642</v>
      </c>
      <c r="C152" t="s">
        <v>464</v>
      </c>
      <c r="D152" s="9">
        <v>10</v>
      </c>
      <c r="E152" s="9"/>
      <c r="F152" s="9"/>
      <c r="G152" s="9"/>
      <c r="H152" s="9"/>
      <c r="I152" s="9"/>
      <c r="J152" s="9"/>
      <c r="K152" s="9">
        <v>10</v>
      </c>
      <c r="L152" s="158">
        <v>80</v>
      </c>
      <c r="M152">
        <f t="shared" si="39"/>
        <v>800</v>
      </c>
    </row>
    <row r="153" spans="1:13" ht="18.75">
      <c r="A153" t="s">
        <v>113</v>
      </c>
      <c r="B153" t="s">
        <v>642</v>
      </c>
      <c r="C153" t="s">
        <v>464</v>
      </c>
      <c r="D153" s="9">
        <v>20</v>
      </c>
      <c r="E153" s="9">
        <v>14</v>
      </c>
      <c r="F153" s="9"/>
      <c r="G153" s="9">
        <v>16</v>
      </c>
      <c r="H153" s="9"/>
      <c r="I153" s="9"/>
      <c r="J153" s="9"/>
      <c r="K153" s="9">
        <v>50</v>
      </c>
      <c r="L153" s="158">
        <v>1000</v>
      </c>
      <c r="M153">
        <f t="shared" si="39"/>
        <v>50000</v>
      </c>
    </row>
    <row r="154" spans="1:13" ht="18.75">
      <c r="A154" t="s">
        <v>129</v>
      </c>
      <c r="B154" t="s">
        <v>642</v>
      </c>
      <c r="C154" t="s">
        <v>464</v>
      </c>
      <c r="D154" s="9">
        <v>4721</v>
      </c>
      <c r="E154" s="9">
        <v>7945</v>
      </c>
      <c r="F154" s="9">
        <v>2434</v>
      </c>
      <c r="G154" s="9">
        <v>1455</v>
      </c>
      <c r="H154" s="9">
        <v>834</v>
      </c>
      <c r="I154" s="9">
        <v>3966</v>
      </c>
      <c r="J154" s="9"/>
      <c r="K154" s="9">
        <v>21355</v>
      </c>
      <c r="L154" s="158">
        <v>37</v>
      </c>
      <c r="M154">
        <f t="shared" si="39"/>
        <v>790135</v>
      </c>
    </row>
    <row r="155" spans="1:13" s="112" customFormat="1" ht="18.75">
      <c r="A155" s="112" t="s">
        <v>456</v>
      </c>
      <c r="B155" t="s">
        <v>642</v>
      </c>
      <c r="C155" t="s">
        <v>464</v>
      </c>
      <c r="D155" s="113">
        <f>SUM(D156)</f>
        <v>10</v>
      </c>
      <c r="E155" s="113">
        <f t="shared" ref="E155:J155" si="45">SUM(E156)</f>
        <v>0</v>
      </c>
      <c r="F155" s="113">
        <f t="shared" si="45"/>
        <v>0</v>
      </c>
      <c r="G155" s="113">
        <f t="shared" si="45"/>
        <v>0</v>
      </c>
      <c r="H155" s="113">
        <f t="shared" si="45"/>
        <v>0</v>
      </c>
      <c r="I155" s="113">
        <f t="shared" si="45"/>
        <v>0</v>
      </c>
      <c r="J155" s="113">
        <f t="shared" si="45"/>
        <v>0</v>
      </c>
      <c r="K155" s="113">
        <f>SUM(D155:J155)</f>
        <v>10</v>
      </c>
      <c r="L155" s="158"/>
      <c r="M155"/>
    </row>
    <row r="156" spans="1:13" ht="18.75">
      <c r="A156" t="s">
        <v>123</v>
      </c>
      <c r="B156" t="s">
        <v>642</v>
      </c>
      <c r="C156" t="s">
        <v>464</v>
      </c>
      <c r="D156" s="9">
        <v>10</v>
      </c>
      <c r="E156" s="9"/>
      <c r="F156" s="9"/>
      <c r="G156" s="9"/>
      <c r="H156" s="9"/>
      <c r="I156" s="9"/>
      <c r="J156" s="9"/>
      <c r="K156" s="9">
        <v>10</v>
      </c>
      <c r="L156" s="158">
        <v>35</v>
      </c>
      <c r="M156">
        <f t="shared" si="39"/>
        <v>350</v>
      </c>
    </row>
    <row r="157" spans="1:13" s="112" customFormat="1" ht="18.75">
      <c r="A157" s="112" t="s">
        <v>344</v>
      </c>
      <c r="B157" t="s">
        <v>642</v>
      </c>
      <c r="C157" t="s">
        <v>464</v>
      </c>
      <c r="D157" s="113">
        <f>SUM(D158)</f>
        <v>78</v>
      </c>
      <c r="E157" s="113">
        <f t="shared" ref="E157:J157" si="46">SUM(E158)</f>
        <v>1059</v>
      </c>
      <c r="F157" s="113">
        <f t="shared" si="46"/>
        <v>74</v>
      </c>
      <c r="G157" s="113">
        <f t="shared" si="46"/>
        <v>46</v>
      </c>
      <c r="H157" s="113">
        <f t="shared" si="46"/>
        <v>0</v>
      </c>
      <c r="I157" s="113">
        <f t="shared" si="46"/>
        <v>582</v>
      </c>
      <c r="J157" s="113">
        <f t="shared" si="46"/>
        <v>0</v>
      </c>
      <c r="K157" s="113">
        <f>SUM(D157:J157)</f>
        <v>1839</v>
      </c>
      <c r="L157" s="158"/>
      <c r="M157"/>
    </row>
    <row r="158" spans="1:13" ht="18.75">
      <c r="A158" t="s">
        <v>122</v>
      </c>
      <c r="B158" t="s">
        <v>642</v>
      </c>
      <c r="C158" t="s">
        <v>464</v>
      </c>
      <c r="D158" s="9">
        <v>78</v>
      </c>
      <c r="E158" s="9">
        <v>1059</v>
      </c>
      <c r="F158" s="9">
        <v>74</v>
      </c>
      <c r="G158" s="9">
        <v>46</v>
      </c>
      <c r="H158" s="9"/>
      <c r="I158" s="9">
        <v>582</v>
      </c>
      <c r="J158" s="9"/>
      <c r="K158" s="9">
        <v>1839</v>
      </c>
      <c r="L158" s="158">
        <v>40</v>
      </c>
      <c r="M158">
        <f t="shared" si="39"/>
        <v>73560</v>
      </c>
    </row>
    <row r="159" spans="1:13" s="112" customFormat="1" ht="18.75">
      <c r="A159" s="112" t="s">
        <v>341</v>
      </c>
      <c r="B159" t="s">
        <v>642</v>
      </c>
      <c r="C159" t="s">
        <v>464</v>
      </c>
      <c r="D159" s="113">
        <f>SUM(D160:D161)</f>
        <v>122</v>
      </c>
      <c r="E159" s="113">
        <f t="shared" ref="E159:J159" si="47">SUM(E160:E161)</f>
        <v>3</v>
      </c>
      <c r="F159" s="113">
        <f t="shared" si="47"/>
        <v>0</v>
      </c>
      <c r="G159" s="113">
        <f t="shared" si="47"/>
        <v>10</v>
      </c>
      <c r="H159" s="113">
        <f t="shared" si="47"/>
        <v>0</v>
      </c>
      <c r="I159" s="113">
        <f t="shared" si="47"/>
        <v>33</v>
      </c>
      <c r="J159" s="113">
        <f t="shared" si="47"/>
        <v>0</v>
      </c>
      <c r="K159" s="113">
        <f>SUM(D159:J159)</f>
        <v>168</v>
      </c>
      <c r="L159" s="158"/>
      <c r="M159"/>
    </row>
    <row r="160" spans="1:13">
      <c r="A160" t="s">
        <v>108</v>
      </c>
      <c r="B160" t="s">
        <v>642</v>
      </c>
      <c r="C160" t="s">
        <v>464</v>
      </c>
      <c r="D160" s="9">
        <v>117</v>
      </c>
      <c r="E160" s="9"/>
      <c r="F160" s="9"/>
      <c r="G160" s="9">
        <v>10</v>
      </c>
      <c r="H160" s="9"/>
      <c r="I160" s="9">
        <v>33</v>
      </c>
      <c r="J160" s="9"/>
      <c r="K160" s="9">
        <v>160</v>
      </c>
      <c r="L160" s="6">
        <v>18</v>
      </c>
      <c r="M160">
        <f t="shared" si="39"/>
        <v>2880</v>
      </c>
    </row>
    <row r="161" spans="1:13" ht="18.75">
      <c r="A161" t="s">
        <v>247</v>
      </c>
      <c r="B161" t="s">
        <v>642</v>
      </c>
      <c r="C161" t="s">
        <v>464</v>
      </c>
      <c r="D161" s="9">
        <v>5</v>
      </c>
      <c r="E161" s="9">
        <v>3</v>
      </c>
      <c r="F161" s="9"/>
      <c r="G161" s="9"/>
      <c r="H161" s="9"/>
      <c r="I161" s="9"/>
      <c r="J161" s="9"/>
      <c r="K161" s="9">
        <v>8</v>
      </c>
      <c r="L161" s="158">
        <v>400</v>
      </c>
      <c r="M161">
        <f t="shared" si="39"/>
        <v>3200</v>
      </c>
    </row>
    <row r="162" spans="1:13" s="112" customFormat="1" ht="18.75">
      <c r="A162" s="112" t="s">
        <v>343</v>
      </c>
      <c r="B162" t="s">
        <v>642</v>
      </c>
      <c r="C162" t="s">
        <v>464</v>
      </c>
      <c r="D162" s="113">
        <f>SUM(D163:D165)</f>
        <v>370</v>
      </c>
      <c r="E162" s="113">
        <f t="shared" ref="E162:J162" si="48">SUM(E163:E165)</f>
        <v>539</v>
      </c>
      <c r="F162" s="113">
        <f t="shared" si="48"/>
        <v>340</v>
      </c>
      <c r="G162" s="113">
        <f t="shared" si="48"/>
        <v>397</v>
      </c>
      <c r="H162" s="113">
        <f t="shared" si="48"/>
        <v>81</v>
      </c>
      <c r="I162" s="113">
        <f t="shared" si="48"/>
        <v>429</v>
      </c>
      <c r="J162" s="113">
        <f t="shared" si="48"/>
        <v>0</v>
      </c>
      <c r="K162" s="113">
        <f>SUM(D162:J162)</f>
        <v>2156</v>
      </c>
      <c r="L162" s="158"/>
      <c r="M162"/>
    </row>
    <row r="163" spans="1:13" ht="18.75">
      <c r="A163" t="s">
        <v>101</v>
      </c>
      <c r="B163" t="s">
        <v>642</v>
      </c>
      <c r="C163" t="s">
        <v>464</v>
      </c>
      <c r="D163" s="9"/>
      <c r="E163" s="9"/>
      <c r="F163" s="9"/>
      <c r="G163" s="9">
        <v>10</v>
      </c>
      <c r="H163" s="9"/>
      <c r="I163" s="9"/>
      <c r="J163" s="9"/>
      <c r="K163" s="9">
        <v>10</v>
      </c>
      <c r="L163" s="158">
        <v>1000</v>
      </c>
      <c r="M163">
        <f t="shared" si="39"/>
        <v>10000</v>
      </c>
    </row>
    <row r="164" spans="1:13" ht="18.75">
      <c r="A164" t="s">
        <v>97</v>
      </c>
      <c r="B164" t="s">
        <v>642</v>
      </c>
      <c r="C164" t="s">
        <v>464</v>
      </c>
      <c r="D164" s="9">
        <v>354</v>
      </c>
      <c r="E164" s="9">
        <v>532</v>
      </c>
      <c r="F164" s="9">
        <v>340</v>
      </c>
      <c r="G164" s="9">
        <v>361</v>
      </c>
      <c r="H164" s="9">
        <v>81</v>
      </c>
      <c r="I164" s="9">
        <v>420</v>
      </c>
      <c r="J164" s="9"/>
      <c r="K164" s="9">
        <v>2088</v>
      </c>
      <c r="L164" s="158">
        <v>20</v>
      </c>
      <c r="M164">
        <f t="shared" si="39"/>
        <v>41760</v>
      </c>
    </row>
    <row r="165" spans="1:13" ht="18.75">
      <c r="A165" t="s">
        <v>100</v>
      </c>
      <c r="B165" t="s">
        <v>642</v>
      </c>
      <c r="C165" t="s">
        <v>464</v>
      </c>
      <c r="D165" s="9">
        <v>16</v>
      </c>
      <c r="E165" s="9">
        <v>7</v>
      </c>
      <c r="F165" s="9"/>
      <c r="G165" s="9">
        <v>26</v>
      </c>
      <c r="H165" s="9"/>
      <c r="I165" s="9">
        <v>9</v>
      </c>
      <c r="J165" s="9"/>
      <c r="K165" s="9">
        <v>58</v>
      </c>
      <c r="L165" s="158">
        <v>500</v>
      </c>
      <c r="M165">
        <f t="shared" si="39"/>
        <v>29000</v>
      </c>
    </row>
    <row r="166" spans="1:13" s="112" customFormat="1" ht="18.75">
      <c r="A166" s="112" t="s">
        <v>413</v>
      </c>
      <c r="B166" t="s">
        <v>642</v>
      </c>
      <c r="C166" t="s">
        <v>464</v>
      </c>
      <c r="D166" s="113">
        <f>SUM(D167)</f>
        <v>3862</v>
      </c>
      <c r="E166" s="113">
        <f t="shared" ref="E166:J166" si="49">SUM(E167)</f>
        <v>3683</v>
      </c>
      <c r="F166" s="113">
        <f t="shared" si="49"/>
        <v>1291</v>
      </c>
      <c r="G166" s="113">
        <f t="shared" si="49"/>
        <v>1046</v>
      </c>
      <c r="H166" s="113">
        <f t="shared" si="49"/>
        <v>1912</v>
      </c>
      <c r="I166" s="113">
        <f t="shared" si="49"/>
        <v>2414</v>
      </c>
      <c r="J166" s="113">
        <f t="shared" si="49"/>
        <v>0</v>
      </c>
      <c r="K166" s="113">
        <f>SUM(D166:J166)</f>
        <v>14208</v>
      </c>
      <c r="L166" s="158"/>
      <c r="M166"/>
    </row>
    <row r="167" spans="1:13" ht="18.75">
      <c r="A167" t="s">
        <v>87</v>
      </c>
      <c r="B167" t="s">
        <v>642</v>
      </c>
      <c r="C167" t="s">
        <v>464</v>
      </c>
      <c r="D167" s="9">
        <v>3862</v>
      </c>
      <c r="E167" s="9">
        <v>3683</v>
      </c>
      <c r="F167" s="9">
        <v>1291</v>
      </c>
      <c r="G167" s="9">
        <v>1046</v>
      </c>
      <c r="H167" s="9">
        <v>1912</v>
      </c>
      <c r="I167" s="9">
        <v>2414</v>
      </c>
      <c r="J167" s="9"/>
      <c r="K167" s="9">
        <v>14208</v>
      </c>
      <c r="L167" s="158">
        <v>40</v>
      </c>
      <c r="M167">
        <f t="shared" si="39"/>
        <v>568320</v>
      </c>
    </row>
    <row r="168" spans="1:13" s="112" customFormat="1" ht="18.75">
      <c r="A168" s="112" t="s">
        <v>363</v>
      </c>
      <c r="B168" t="s">
        <v>642</v>
      </c>
      <c r="C168" t="s">
        <v>464</v>
      </c>
      <c r="D168" s="113">
        <f>SUM(D169)</f>
        <v>60</v>
      </c>
      <c r="E168" s="113">
        <f t="shared" ref="E168:J168" si="50">SUM(E169)</f>
        <v>0</v>
      </c>
      <c r="F168" s="113">
        <f t="shared" si="50"/>
        <v>0</v>
      </c>
      <c r="G168" s="113">
        <f t="shared" si="50"/>
        <v>4</v>
      </c>
      <c r="H168" s="113">
        <f t="shared" si="50"/>
        <v>50</v>
      </c>
      <c r="I168" s="113">
        <f t="shared" si="50"/>
        <v>22</v>
      </c>
      <c r="J168" s="113">
        <f t="shared" si="50"/>
        <v>0</v>
      </c>
      <c r="K168" s="113">
        <f>SUM(D168:J168)</f>
        <v>136</v>
      </c>
      <c r="L168" s="158"/>
      <c r="M168"/>
    </row>
    <row r="169" spans="1:13" ht="18.75">
      <c r="A169" t="s">
        <v>107</v>
      </c>
      <c r="B169" t="s">
        <v>642</v>
      </c>
      <c r="C169" t="s">
        <v>464</v>
      </c>
      <c r="D169" s="9">
        <v>60</v>
      </c>
      <c r="E169" s="9"/>
      <c r="F169" s="9"/>
      <c r="G169" s="9">
        <v>4</v>
      </c>
      <c r="H169" s="9">
        <v>50</v>
      </c>
      <c r="I169" s="9">
        <v>22</v>
      </c>
      <c r="J169" s="9"/>
      <c r="K169" s="9">
        <v>136</v>
      </c>
      <c r="L169" s="158">
        <v>40</v>
      </c>
      <c r="M169">
        <f t="shared" si="39"/>
        <v>5440</v>
      </c>
    </row>
    <row r="170" spans="1:13" s="112" customFormat="1" ht="18.75">
      <c r="A170" s="112" t="s">
        <v>337</v>
      </c>
      <c r="B170" t="s">
        <v>642</v>
      </c>
      <c r="C170" t="s">
        <v>464</v>
      </c>
      <c r="D170" s="113">
        <f>SUM(D171:D172)</f>
        <v>694</v>
      </c>
      <c r="E170" s="113">
        <f t="shared" ref="E170:J170" si="51">SUM(E171:E172)</f>
        <v>969</v>
      </c>
      <c r="F170" s="113">
        <f t="shared" si="51"/>
        <v>622</v>
      </c>
      <c r="G170" s="113">
        <f t="shared" si="51"/>
        <v>322</v>
      </c>
      <c r="H170" s="113">
        <f t="shared" si="51"/>
        <v>1937</v>
      </c>
      <c r="I170" s="113">
        <f t="shared" si="51"/>
        <v>826</v>
      </c>
      <c r="J170" s="113">
        <f t="shared" si="51"/>
        <v>0</v>
      </c>
      <c r="K170" s="113">
        <f>SUM(D170:J170)</f>
        <v>5370</v>
      </c>
      <c r="L170" s="158"/>
      <c r="M170"/>
    </row>
    <row r="171" spans="1:13">
      <c r="A171" t="s">
        <v>313</v>
      </c>
      <c r="B171" t="s">
        <v>642</v>
      </c>
      <c r="C171" t="s">
        <v>464</v>
      </c>
      <c r="D171" s="9">
        <v>684</v>
      </c>
      <c r="E171" s="9">
        <v>969</v>
      </c>
      <c r="F171" s="9">
        <v>619</v>
      </c>
      <c r="G171" s="9">
        <v>322</v>
      </c>
      <c r="H171" s="9">
        <v>1937</v>
      </c>
      <c r="I171" s="9">
        <v>826</v>
      </c>
      <c r="J171" s="9"/>
      <c r="K171" s="9">
        <v>5357</v>
      </c>
      <c r="L171" s="6">
        <v>20</v>
      </c>
      <c r="M171">
        <f t="shared" si="39"/>
        <v>107140</v>
      </c>
    </row>
    <row r="172" spans="1:13" ht="18.75">
      <c r="A172" t="s">
        <v>315</v>
      </c>
      <c r="B172" t="s">
        <v>642</v>
      </c>
      <c r="C172" t="s">
        <v>464</v>
      </c>
      <c r="D172" s="9">
        <v>10</v>
      </c>
      <c r="E172" s="9"/>
      <c r="F172" s="9">
        <v>3</v>
      </c>
      <c r="G172" s="9"/>
      <c r="H172" s="9"/>
      <c r="I172" s="9"/>
      <c r="J172" s="9"/>
      <c r="K172" s="9">
        <v>13</v>
      </c>
      <c r="L172" s="158">
        <v>400</v>
      </c>
      <c r="M172">
        <f t="shared" si="39"/>
        <v>5200</v>
      </c>
    </row>
    <row r="173" spans="1:13" s="118" customFormat="1" ht="18.75">
      <c r="A173" s="118" t="s">
        <v>459</v>
      </c>
      <c r="B173" t="s">
        <v>642</v>
      </c>
      <c r="C173" t="s">
        <v>464</v>
      </c>
      <c r="D173" s="131"/>
      <c r="E173" s="131"/>
      <c r="F173" s="131"/>
      <c r="G173" s="131"/>
      <c r="H173" s="131"/>
      <c r="I173" s="131"/>
      <c r="J173" s="131"/>
      <c r="K173" s="131"/>
      <c r="L173" s="159"/>
      <c r="M173" s="26">
        <f>SUM(M175:M188)</f>
        <v>216950</v>
      </c>
    </row>
    <row r="174" spans="1:13" s="112" customFormat="1" ht="18.75">
      <c r="A174" s="112" t="s">
        <v>330</v>
      </c>
      <c r="B174" t="s">
        <v>642</v>
      </c>
      <c r="C174" t="s">
        <v>639</v>
      </c>
      <c r="D174" s="113">
        <f>SUM(D175:D176)</f>
        <v>10</v>
      </c>
      <c r="E174" s="113">
        <f t="shared" ref="E174:J174" si="52">SUM(E175:E176)</f>
        <v>0</v>
      </c>
      <c r="F174" s="113">
        <f t="shared" si="52"/>
        <v>0</v>
      </c>
      <c r="G174" s="113">
        <f t="shared" si="52"/>
        <v>112</v>
      </c>
      <c r="H174" s="113">
        <f t="shared" si="52"/>
        <v>20</v>
      </c>
      <c r="I174" s="113">
        <f t="shared" si="52"/>
        <v>0</v>
      </c>
      <c r="J174" s="113">
        <f t="shared" si="52"/>
        <v>0</v>
      </c>
      <c r="K174" s="113">
        <f>SUM(D174:J174)</f>
        <v>142</v>
      </c>
      <c r="L174" s="158"/>
      <c r="M174"/>
    </row>
    <row r="175" spans="1:13">
      <c r="A175" t="s">
        <v>119</v>
      </c>
      <c r="B175" t="s">
        <v>642</v>
      </c>
      <c r="C175" t="s">
        <v>639</v>
      </c>
      <c r="D175" s="9"/>
      <c r="E175" s="9"/>
      <c r="F175" s="9"/>
      <c r="G175" s="9">
        <v>112</v>
      </c>
      <c r="H175" s="9">
        <v>20</v>
      </c>
      <c r="I175" s="9"/>
      <c r="J175" s="9"/>
      <c r="K175" s="9">
        <v>132</v>
      </c>
      <c r="L175" s="6">
        <v>20</v>
      </c>
      <c r="M175">
        <f t="shared" si="39"/>
        <v>2640</v>
      </c>
    </row>
    <row r="176" spans="1:13">
      <c r="A176" t="s">
        <v>118</v>
      </c>
      <c r="B176" t="s">
        <v>642</v>
      </c>
      <c r="C176" t="s">
        <v>639</v>
      </c>
      <c r="D176" s="9">
        <v>10</v>
      </c>
      <c r="E176" s="9"/>
      <c r="F176" s="9"/>
      <c r="G176" s="9"/>
      <c r="H176" s="9"/>
      <c r="I176" s="9"/>
      <c r="J176" s="9"/>
      <c r="K176" s="9">
        <v>10</v>
      </c>
      <c r="L176" s="6">
        <v>35</v>
      </c>
      <c r="M176">
        <f t="shared" si="39"/>
        <v>350</v>
      </c>
    </row>
    <row r="177" spans="1:13" s="112" customFormat="1" ht="18.75">
      <c r="A177" s="112" t="s">
        <v>324</v>
      </c>
      <c r="B177" t="s">
        <v>642</v>
      </c>
      <c r="C177" t="s">
        <v>639</v>
      </c>
      <c r="D177" s="113">
        <f>SUM(D178:D180)</f>
        <v>1937</v>
      </c>
      <c r="E177" s="113">
        <f t="shared" ref="E177:J177" si="53">SUM(E178:E180)</f>
        <v>751</v>
      </c>
      <c r="F177" s="113">
        <f t="shared" si="53"/>
        <v>289</v>
      </c>
      <c r="G177" s="113">
        <f t="shared" si="53"/>
        <v>120</v>
      </c>
      <c r="H177" s="113">
        <f t="shared" si="53"/>
        <v>669</v>
      </c>
      <c r="I177" s="113">
        <f t="shared" si="53"/>
        <v>640</v>
      </c>
      <c r="J177" s="113">
        <f t="shared" si="53"/>
        <v>0</v>
      </c>
      <c r="K177" s="113">
        <f>SUM(D177:J177)</f>
        <v>4406</v>
      </c>
      <c r="L177" s="158"/>
      <c r="M177"/>
    </row>
    <row r="178" spans="1:13">
      <c r="A178" t="s">
        <v>114</v>
      </c>
      <c r="B178" t="s">
        <v>642</v>
      </c>
      <c r="C178" t="s">
        <v>639</v>
      </c>
      <c r="D178" s="9">
        <v>63</v>
      </c>
      <c r="E178" s="9">
        <v>2</v>
      </c>
      <c r="F178" s="9"/>
      <c r="G178" s="9"/>
      <c r="H178" s="9">
        <v>33</v>
      </c>
      <c r="I178" s="9">
        <v>19</v>
      </c>
      <c r="J178" s="9"/>
      <c r="K178" s="9">
        <v>117</v>
      </c>
      <c r="L178" s="6">
        <v>40</v>
      </c>
      <c r="M178">
        <f t="shared" si="39"/>
        <v>4680</v>
      </c>
    </row>
    <row r="179" spans="1:13">
      <c r="A179" t="s">
        <v>128</v>
      </c>
      <c r="B179" t="s">
        <v>642</v>
      </c>
      <c r="C179" t="s">
        <v>639</v>
      </c>
      <c r="D179" s="9">
        <v>1874</v>
      </c>
      <c r="E179" s="9">
        <v>749</v>
      </c>
      <c r="F179" s="9">
        <v>289</v>
      </c>
      <c r="G179" s="9">
        <v>120</v>
      </c>
      <c r="H179" s="9">
        <v>626</v>
      </c>
      <c r="I179" s="9">
        <v>9</v>
      </c>
      <c r="J179" s="9"/>
      <c r="K179" s="9">
        <v>3667</v>
      </c>
      <c r="L179" s="6">
        <v>35</v>
      </c>
      <c r="M179">
        <f t="shared" si="39"/>
        <v>128345</v>
      </c>
    </row>
    <row r="180" spans="1:13">
      <c r="A180" t="s">
        <v>92</v>
      </c>
      <c r="B180" t="s">
        <v>642</v>
      </c>
      <c r="C180" t="s">
        <v>639</v>
      </c>
      <c r="D180" s="9"/>
      <c r="E180" s="9">
        <v>0</v>
      </c>
      <c r="F180" s="9"/>
      <c r="G180" s="9"/>
      <c r="H180" s="9">
        <v>10</v>
      </c>
      <c r="I180" s="9">
        <v>612</v>
      </c>
      <c r="J180" s="9"/>
      <c r="K180" s="9">
        <v>622</v>
      </c>
      <c r="L180" s="6">
        <v>40</v>
      </c>
      <c r="M180">
        <f t="shared" si="39"/>
        <v>24880</v>
      </c>
    </row>
    <row r="181" spans="1:13">
      <c r="A181" t="s">
        <v>319</v>
      </c>
      <c r="B181" t="s">
        <v>642</v>
      </c>
      <c r="C181" t="s">
        <v>639</v>
      </c>
      <c r="D181" s="9">
        <v>916</v>
      </c>
      <c r="E181" s="9">
        <v>51</v>
      </c>
      <c r="F181" s="9">
        <v>163</v>
      </c>
      <c r="G181" s="9">
        <v>64</v>
      </c>
      <c r="H181" s="9">
        <v>180</v>
      </c>
      <c r="I181" s="9">
        <v>7</v>
      </c>
      <c r="J181" s="9"/>
      <c r="K181" s="9">
        <v>1381</v>
      </c>
      <c r="L181" s="6">
        <v>35</v>
      </c>
      <c r="M181">
        <f t="shared" si="39"/>
        <v>48335</v>
      </c>
    </row>
    <row r="182" spans="1:13">
      <c r="A182" t="s">
        <v>106</v>
      </c>
      <c r="B182" t="s">
        <v>642</v>
      </c>
      <c r="C182" t="s">
        <v>639</v>
      </c>
      <c r="D182" s="9"/>
      <c r="E182" s="9"/>
      <c r="F182" s="9"/>
      <c r="G182" s="9"/>
      <c r="H182" s="9"/>
      <c r="I182" s="9">
        <v>125</v>
      </c>
      <c r="J182" s="9"/>
      <c r="K182" s="9">
        <v>125</v>
      </c>
      <c r="L182" s="6">
        <v>40</v>
      </c>
      <c r="M182">
        <f t="shared" si="39"/>
        <v>5000</v>
      </c>
    </row>
    <row r="183" spans="1:13">
      <c r="B183" t="s">
        <v>642</v>
      </c>
      <c r="C183" t="s">
        <v>639</v>
      </c>
      <c r="D183" s="9"/>
      <c r="E183" s="9"/>
      <c r="F183" s="9"/>
      <c r="G183" s="9"/>
      <c r="H183" s="9"/>
      <c r="I183" s="9"/>
      <c r="J183" s="9"/>
      <c r="K183" s="9"/>
    </row>
    <row r="184" spans="1:13" ht="18.75">
      <c r="B184" t="s">
        <v>642</v>
      </c>
      <c r="C184" t="s">
        <v>639</v>
      </c>
      <c r="D184" s="9"/>
      <c r="E184" s="9"/>
      <c r="F184" s="9"/>
      <c r="G184" s="9"/>
      <c r="H184" s="9"/>
      <c r="I184" s="9"/>
      <c r="J184" s="9"/>
      <c r="K184" s="9"/>
      <c r="L184" s="158"/>
    </row>
    <row r="185" spans="1:13" s="112" customFormat="1" ht="18.75">
      <c r="A185" s="112" t="s">
        <v>326</v>
      </c>
      <c r="B185" t="s">
        <v>642</v>
      </c>
      <c r="C185" t="s">
        <v>639</v>
      </c>
      <c r="D185" s="113">
        <f>SUM(D186)</f>
        <v>40</v>
      </c>
      <c r="E185" s="113">
        <f t="shared" ref="E185:J185" si="54">SUM(E186)</f>
        <v>0</v>
      </c>
      <c r="F185" s="113">
        <f t="shared" si="54"/>
        <v>0</v>
      </c>
      <c r="G185" s="113">
        <f t="shared" si="54"/>
        <v>10</v>
      </c>
      <c r="H185" s="113">
        <f t="shared" si="54"/>
        <v>0</v>
      </c>
      <c r="I185" s="113">
        <f t="shared" si="54"/>
        <v>18</v>
      </c>
      <c r="J185" s="113">
        <f t="shared" si="54"/>
        <v>0</v>
      </c>
      <c r="K185" s="113">
        <f>SUM(D185:J185)</f>
        <v>68</v>
      </c>
      <c r="L185" s="158"/>
      <c r="M185"/>
    </row>
    <row r="186" spans="1:13">
      <c r="A186" t="s">
        <v>103</v>
      </c>
      <c r="B186" t="s">
        <v>642</v>
      </c>
      <c r="C186" t="s">
        <v>639</v>
      </c>
      <c r="D186" s="9">
        <v>40</v>
      </c>
      <c r="E186" s="9"/>
      <c r="F186" s="9"/>
      <c r="G186" s="9">
        <v>10</v>
      </c>
      <c r="H186" s="9"/>
      <c r="I186" s="9">
        <v>18</v>
      </c>
      <c r="J186" s="9"/>
      <c r="K186" s="9">
        <v>68</v>
      </c>
      <c r="L186" s="6">
        <v>40</v>
      </c>
      <c r="M186">
        <f t="shared" si="39"/>
        <v>2720</v>
      </c>
    </row>
    <row r="187" spans="1:13" s="112" customFormat="1" ht="18.75">
      <c r="A187" s="112" t="s">
        <v>325</v>
      </c>
      <c r="B187" t="s">
        <v>642</v>
      </c>
      <c r="C187" t="s">
        <v>639</v>
      </c>
      <c r="D187" s="113">
        <f>SUM(D188)</f>
        <v>147</v>
      </c>
      <c r="E187" s="113">
        <f t="shared" ref="E187:J187" si="55">SUM(E188)</f>
        <v>92</v>
      </c>
      <c r="F187" s="113">
        <f t="shared" si="55"/>
        <v>84</v>
      </c>
      <c r="G187" s="113">
        <f t="shared" si="55"/>
        <v>17</v>
      </c>
      <c r="H187" s="113">
        <f t="shared" si="55"/>
        <v>142</v>
      </c>
      <c r="I187" s="113">
        <f t="shared" si="55"/>
        <v>301</v>
      </c>
      <c r="J187" s="113">
        <f t="shared" si="55"/>
        <v>0</v>
      </c>
      <c r="K187" s="113">
        <f>SUM(D187:J187)</f>
        <v>783</v>
      </c>
      <c r="L187" s="158"/>
      <c r="M187"/>
    </row>
    <row r="188" spans="1:13">
      <c r="A188" t="s">
        <v>470</v>
      </c>
      <c r="B188" t="s">
        <v>642</v>
      </c>
      <c r="C188" t="s">
        <v>639</v>
      </c>
      <c r="D188" s="9">
        <v>147</v>
      </c>
      <c r="E188" s="9">
        <v>92</v>
      </c>
      <c r="F188" s="9">
        <v>84</v>
      </c>
      <c r="G188" s="9">
        <v>17</v>
      </c>
      <c r="H188" s="9">
        <v>142</v>
      </c>
      <c r="I188" s="9">
        <v>301</v>
      </c>
      <c r="J188" s="9"/>
      <c r="K188" s="9">
        <f>SUM(D190)</f>
        <v>0</v>
      </c>
      <c r="L188" s="6">
        <v>35</v>
      </c>
      <c r="M188">
        <f t="shared" si="39"/>
        <v>0</v>
      </c>
    </row>
    <row r="189" spans="1:13" s="172" customFormat="1" ht="20.25">
      <c r="A189" s="172" t="s">
        <v>132</v>
      </c>
      <c r="B189" t="s">
        <v>636</v>
      </c>
      <c r="C189" t="s">
        <v>636</v>
      </c>
      <c r="D189" s="173">
        <v>12968</v>
      </c>
      <c r="E189" s="173">
        <v>11746</v>
      </c>
      <c r="F189" s="173">
        <v>4052</v>
      </c>
      <c r="G189" s="173">
        <v>1349</v>
      </c>
      <c r="H189" s="173">
        <v>3878</v>
      </c>
      <c r="I189" s="173">
        <v>7885</v>
      </c>
      <c r="J189" s="173"/>
      <c r="K189" s="173">
        <v>41878</v>
      </c>
      <c r="L189" s="6">
        <v>8</v>
      </c>
      <c r="M189" s="174">
        <f>SUM(M191:M220)</f>
        <v>2386647</v>
      </c>
    </row>
    <row r="190" spans="1:13" s="112" customFormat="1" ht="18.75">
      <c r="A190" s="112" t="s">
        <v>396</v>
      </c>
      <c r="B190" t="s">
        <v>636</v>
      </c>
      <c r="C190" t="s">
        <v>636</v>
      </c>
      <c r="D190" s="113">
        <f>SUM(D191)</f>
        <v>0</v>
      </c>
      <c r="E190" s="113">
        <f t="shared" ref="E190:J190" si="56">SUM(E191)</f>
        <v>0</v>
      </c>
      <c r="F190" s="113">
        <f t="shared" si="56"/>
        <v>0</v>
      </c>
      <c r="G190" s="113">
        <f t="shared" si="56"/>
        <v>0</v>
      </c>
      <c r="H190" s="113">
        <f t="shared" si="56"/>
        <v>0</v>
      </c>
      <c r="I190" s="113">
        <f t="shared" si="56"/>
        <v>55</v>
      </c>
      <c r="J190" s="113">
        <f t="shared" si="56"/>
        <v>0</v>
      </c>
      <c r="K190" s="113">
        <f>SUM(D190:J190)</f>
        <v>55</v>
      </c>
      <c r="L190" s="158"/>
      <c r="M190">
        <f t="shared" si="39"/>
        <v>0</v>
      </c>
    </row>
    <row r="191" spans="1:13">
      <c r="A191" t="s">
        <v>160</v>
      </c>
      <c r="B191" t="s">
        <v>636</v>
      </c>
      <c r="C191" t="s">
        <v>636</v>
      </c>
      <c r="D191" s="9"/>
      <c r="E191" s="9"/>
      <c r="F191" s="9"/>
      <c r="G191" s="9"/>
      <c r="H191" s="9"/>
      <c r="I191" s="9">
        <v>55</v>
      </c>
      <c r="J191" s="9"/>
      <c r="K191" s="9">
        <v>55</v>
      </c>
      <c r="L191" s="6">
        <v>40</v>
      </c>
      <c r="M191">
        <f t="shared" si="39"/>
        <v>2200</v>
      </c>
    </row>
    <row r="192" spans="1:13" s="112" customFormat="1" ht="18.75">
      <c r="A192" s="112" t="s">
        <v>450</v>
      </c>
      <c r="B192" t="s">
        <v>636</v>
      </c>
      <c r="C192" t="s">
        <v>636</v>
      </c>
      <c r="D192" s="113">
        <f>SUM(D193:D194)</f>
        <v>0</v>
      </c>
      <c r="E192" s="113">
        <f t="shared" ref="E192:J192" si="57">SUM(E193:E194)</f>
        <v>0</v>
      </c>
      <c r="F192" s="113">
        <f t="shared" si="57"/>
        <v>0</v>
      </c>
      <c r="G192" s="113">
        <f t="shared" si="57"/>
        <v>0</v>
      </c>
      <c r="H192" s="113">
        <f t="shared" si="57"/>
        <v>0</v>
      </c>
      <c r="I192" s="113">
        <f t="shared" si="57"/>
        <v>9</v>
      </c>
      <c r="J192" s="113">
        <f t="shared" si="57"/>
        <v>0</v>
      </c>
      <c r="K192" s="113">
        <f>SUM(D192:J192)</f>
        <v>9</v>
      </c>
      <c r="L192" s="158"/>
      <c r="M192"/>
    </row>
    <row r="193" spans="1:13">
      <c r="A193" t="s">
        <v>252</v>
      </c>
      <c r="B193" t="s">
        <v>636</v>
      </c>
      <c r="C193" t="s">
        <v>636</v>
      </c>
      <c r="D193" s="9"/>
      <c r="E193" s="9"/>
      <c r="F193" s="9"/>
      <c r="G193" s="9"/>
      <c r="H193" s="9"/>
      <c r="I193" s="9">
        <v>3</v>
      </c>
      <c r="J193" s="9"/>
      <c r="K193" s="9">
        <v>3</v>
      </c>
      <c r="L193" s="6">
        <v>375</v>
      </c>
      <c r="M193">
        <f t="shared" si="39"/>
        <v>1125</v>
      </c>
    </row>
    <row r="194" spans="1:13">
      <c r="A194" t="s">
        <v>164</v>
      </c>
      <c r="B194" t="s">
        <v>636</v>
      </c>
      <c r="C194" t="s">
        <v>636</v>
      </c>
      <c r="D194" s="9"/>
      <c r="E194" s="9"/>
      <c r="F194" s="9"/>
      <c r="G194" s="9"/>
      <c r="H194" s="9"/>
      <c r="I194" s="9">
        <v>6</v>
      </c>
      <c r="J194" s="9"/>
      <c r="K194" s="9">
        <v>6</v>
      </c>
      <c r="L194" s="6">
        <v>500</v>
      </c>
      <c r="M194">
        <f t="shared" si="39"/>
        <v>3000</v>
      </c>
    </row>
    <row r="195" spans="1:13" s="112" customFormat="1" ht="18.75">
      <c r="A195" s="112" t="s">
        <v>345</v>
      </c>
      <c r="B195" t="s">
        <v>636</v>
      </c>
      <c r="C195" t="s">
        <v>636</v>
      </c>
      <c r="D195" s="113">
        <f>SUM(D196:D205)</f>
        <v>7435</v>
      </c>
      <c r="E195" s="113">
        <f t="shared" ref="E195:J195" si="58">SUM(E196:E205)</f>
        <v>6875</v>
      </c>
      <c r="F195" s="113">
        <f t="shared" si="58"/>
        <v>2540</v>
      </c>
      <c r="G195" s="113">
        <f t="shared" si="58"/>
        <v>556</v>
      </c>
      <c r="H195" s="113">
        <f t="shared" si="58"/>
        <v>2627</v>
      </c>
      <c r="I195" s="113">
        <f t="shared" si="58"/>
        <v>3937</v>
      </c>
      <c r="J195" s="113">
        <f t="shared" si="58"/>
        <v>0</v>
      </c>
      <c r="K195" s="113">
        <f>SUM(D195:J195)</f>
        <v>23970</v>
      </c>
      <c r="L195" s="158"/>
      <c r="M195"/>
    </row>
    <row r="196" spans="1:13">
      <c r="A196" t="s">
        <v>152</v>
      </c>
      <c r="B196" t="s">
        <v>636</v>
      </c>
      <c r="C196" t="s">
        <v>636</v>
      </c>
      <c r="D196" s="9"/>
      <c r="E196" s="9"/>
      <c r="F196" s="9"/>
      <c r="G196" s="9"/>
      <c r="H196" s="9"/>
      <c r="I196" s="9"/>
      <c r="J196" s="9"/>
      <c r="K196" s="9"/>
      <c r="L196" s="6">
        <v>50</v>
      </c>
      <c r="M196">
        <f t="shared" si="39"/>
        <v>0</v>
      </c>
    </row>
    <row r="197" spans="1:13">
      <c r="A197" t="s">
        <v>142</v>
      </c>
      <c r="B197" t="s">
        <v>636</v>
      </c>
      <c r="C197" t="s">
        <v>636</v>
      </c>
      <c r="D197" s="9">
        <v>48</v>
      </c>
      <c r="E197" s="9">
        <v>84</v>
      </c>
      <c r="F197" s="9"/>
      <c r="G197" s="9">
        <v>4</v>
      </c>
      <c r="H197" s="9">
        <v>20</v>
      </c>
      <c r="I197" s="9">
        <v>7</v>
      </c>
      <c r="J197" s="9"/>
      <c r="K197" s="9">
        <v>163</v>
      </c>
      <c r="L197" s="6">
        <v>400</v>
      </c>
      <c r="M197">
        <f t="shared" si="39"/>
        <v>65200</v>
      </c>
    </row>
    <row r="198" spans="1:13">
      <c r="A198" t="s">
        <v>141</v>
      </c>
      <c r="B198" t="s">
        <v>636</v>
      </c>
      <c r="C198" t="s">
        <v>636</v>
      </c>
      <c r="D198" s="9">
        <v>2437</v>
      </c>
      <c r="E198" s="9">
        <v>1434</v>
      </c>
      <c r="F198" s="9">
        <v>629</v>
      </c>
      <c r="G198" s="9">
        <v>152</v>
      </c>
      <c r="H198" s="9">
        <v>600</v>
      </c>
      <c r="I198" s="9">
        <v>451</v>
      </c>
      <c r="J198" s="9"/>
      <c r="K198" s="9">
        <v>5703</v>
      </c>
      <c r="L198" s="6">
        <v>50</v>
      </c>
      <c r="M198">
        <f t="shared" si="39"/>
        <v>285150</v>
      </c>
    </row>
    <row r="199" spans="1:13">
      <c r="A199" t="s">
        <v>133</v>
      </c>
      <c r="B199" t="s">
        <v>636</v>
      </c>
      <c r="C199" t="s">
        <v>636</v>
      </c>
      <c r="D199" s="9"/>
      <c r="E199" s="9"/>
      <c r="F199" s="9"/>
      <c r="G199" s="9"/>
      <c r="H199" s="9">
        <v>117</v>
      </c>
      <c r="I199" s="9">
        <v>59</v>
      </c>
      <c r="J199" s="9"/>
      <c r="K199" s="9">
        <v>176</v>
      </c>
      <c r="L199" s="6">
        <v>50</v>
      </c>
      <c r="M199">
        <f t="shared" si="39"/>
        <v>8800</v>
      </c>
    </row>
    <row r="200" spans="1:13">
      <c r="A200" t="s">
        <v>143</v>
      </c>
      <c r="B200" t="s">
        <v>636</v>
      </c>
      <c r="C200" t="s">
        <v>636</v>
      </c>
      <c r="D200" s="9">
        <v>47</v>
      </c>
      <c r="E200" s="9">
        <v>75</v>
      </c>
      <c r="F200" s="9"/>
      <c r="G200" s="9">
        <v>1</v>
      </c>
      <c r="H200" s="9"/>
      <c r="I200" s="9">
        <v>20</v>
      </c>
      <c r="J200" s="9"/>
      <c r="K200" s="9">
        <v>143</v>
      </c>
      <c r="L200" s="6">
        <v>400</v>
      </c>
      <c r="M200">
        <f t="shared" si="39"/>
        <v>57200</v>
      </c>
    </row>
    <row r="201" spans="1:13">
      <c r="A201" t="s">
        <v>134</v>
      </c>
      <c r="B201" t="s">
        <v>636</v>
      </c>
      <c r="C201" t="s">
        <v>636</v>
      </c>
      <c r="D201" s="9">
        <v>2425</v>
      </c>
      <c r="E201" s="9">
        <v>1626</v>
      </c>
      <c r="F201" s="9">
        <v>765</v>
      </c>
      <c r="G201" s="9">
        <v>234</v>
      </c>
      <c r="H201" s="9">
        <v>590</v>
      </c>
      <c r="I201" s="9">
        <v>1051</v>
      </c>
      <c r="J201" s="9"/>
      <c r="K201" s="9">
        <v>6691</v>
      </c>
      <c r="L201" s="6">
        <v>50</v>
      </c>
      <c r="M201">
        <f t="shared" si="39"/>
        <v>334550</v>
      </c>
    </row>
    <row r="202" spans="1:13">
      <c r="A202" t="s">
        <v>135</v>
      </c>
      <c r="B202" t="s">
        <v>636</v>
      </c>
      <c r="C202" t="s">
        <v>636</v>
      </c>
      <c r="D202" s="9">
        <v>76</v>
      </c>
      <c r="E202" s="9">
        <v>169</v>
      </c>
      <c r="F202" s="9"/>
      <c r="G202" s="9"/>
      <c r="H202" s="9">
        <v>80</v>
      </c>
      <c r="I202" s="9">
        <v>122</v>
      </c>
      <c r="J202" s="9"/>
      <c r="K202" s="9">
        <v>447</v>
      </c>
      <c r="L202" s="6">
        <v>400</v>
      </c>
      <c r="M202">
        <f t="shared" si="39"/>
        <v>178800</v>
      </c>
    </row>
    <row r="203" spans="1:13">
      <c r="A203" t="s">
        <v>136</v>
      </c>
      <c r="B203" t="s">
        <v>636</v>
      </c>
      <c r="C203" t="s">
        <v>636</v>
      </c>
      <c r="D203" s="9">
        <v>2264</v>
      </c>
      <c r="E203" s="9">
        <v>3485</v>
      </c>
      <c r="F203" s="9">
        <v>1098</v>
      </c>
      <c r="G203" s="9">
        <v>165</v>
      </c>
      <c r="H203" s="9">
        <v>1194</v>
      </c>
      <c r="I203" s="9">
        <v>2136</v>
      </c>
      <c r="J203" s="9"/>
      <c r="K203" s="9">
        <v>10342</v>
      </c>
      <c r="L203" s="6">
        <v>50</v>
      </c>
      <c r="M203">
        <f t="shared" si="39"/>
        <v>517100</v>
      </c>
    </row>
    <row r="204" spans="1:13">
      <c r="A204" t="s">
        <v>147</v>
      </c>
      <c r="B204" t="s">
        <v>636</v>
      </c>
      <c r="C204" t="s">
        <v>636</v>
      </c>
      <c r="D204" s="9">
        <v>5</v>
      </c>
      <c r="E204" s="9"/>
      <c r="F204" s="9"/>
      <c r="G204" s="9"/>
      <c r="H204" s="9">
        <v>21</v>
      </c>
      <c r="I204" s="9"/>
      <c r="J204" s="9"/>
      <c r="K204" s="9">
        <v>26</v>
      </c>
      <c r="L204" s="6">
        <v>400</v>
      </c>
      <c r="M204">
        <f t="shared" ref="M204:M267" si="59">L204*K204</f>
        <v>10400</v>
      </c>
    </row>
    <row r="205" spans="1:13">
      <c r="A205" t="s">
        <v>146</v>
      </c>
      <c r="B205" t="s">
        <v>636</v>
      </c>
      <c r="C205" t="s">
        <v>636</v>
      </c>
      <c r="D205" s="9">
        <v>133</v>
      </c>
      <c r="E205" s="9">
        <v>2</v>
      </c>
      <c r="F205" s="9">
        <v>48</v>
      </c>
      <c r="G205" s="9"/>
      <c r="H205" s="9">
        <v>5</v>
      </c>
      <c r="I205" s="9">
        <v>91</v>
      </c>
      <c r="J205" s="9"/>
      <c r="K205" s="9">
        <v>279</v>
      </c>
      <c r="L205" s="6">
        <v>50</v>
      </c>
      <c r="M205">
        <f t="shared" si="59"/>
        <v>13950</v>
      </c>
    </row>
    <row r="206" spans="1:13" s="112" customFormat="1" ht="18.75">
      <c r="A206" s="112" t="s">
        <v>347</v>
      </c>
      <c r="B206" t="s">
        <v>636</v>
      </c>
      <c r="C206" t="s">
        <v>636</v>
      </c>
      <c r="D206" s="113">
        <f>SUM(D207:D209)</f>
        <v>315</v>
      </c>
      <c r="E206" s="113">
        <f t="shared" ref="E206:J206" si="60">SUM(E207:E209)</f>
        <v>28</v>
      </c>
      <c r="F206" s="113">
        <f t="shared" si="60"/>
        <v>0</v>
      </c>
      <c r="G206" s="113">
        <f t="shared" si="60"/>
        <v>0</v>
      </c>
      <c r="H206" s="113">
        <f t="shared" si="60"/>
        <v>0</v>
      </c>
      <c r="I206" s="113">
        <f t="shared" si="60"/>
        <v>251</v>
      </c>
      <c r="J206" s="113">
        <f t="shared" si="60"/>
        <v>0</v>
      </c>
      <c r="K206" s="113">
        <f>SUM(D206:J206)</f>
        <v>594</v>
      </c>
      <c r="L206" s="158"/>
      <c r="M206"/>
    </row>
    <row r="207" spans="1:13">
      <c r="A207" t="s">
        <v>159</v>
      </c>
      <c r="B207" t="s">
        <v>636</v>
      </c>
      <c r="C207" t="s">
        <v>636</v>
      </c>
      <c r="D207" s="9">
        <v>175</v>
      </c>
      <c r="E207" s="9">
        <v>6</v>
      </c>
      <c r="F207" s="9"/>
      <c r="G207" s="9"/>
      <c r="H207" s="9"/>
      <c r="I207" s="9">
        <v>36</v>
      </c>
      <c r="J207" s="9"/>
      <c r="K207" s="9">
        <v>217</v>
      </c>
      <c r="L207" s="6">
        <v>32</v>
      </c>
      <c r="M207">
        <f t="shared" si="59"/>
        <v>6944</v>
      </c>
    </row>
    <row r="208" spans="1:13">
      <c r="A208" t="s">
        <v>158</v>
      </c>
      <c r="B208" t="s">
        <v>636</v>
      </c>
      <c r="C208" t="s">
        <v>636</v>
      </c>
      <c r="D208" s="9">
        <v>140</v>
      </c>
      <c r="E208" s="9">
        <v>22</v>
      </c>
      <c r="F208" s="9"/>
      <c r="G208" s="9"/>
      <c r="H208" s="9"/>
      <c r="I208" s="9">
        <v>181</v>
      </c>
      <c r="J208" s="9"/>
      <c r="K208" s="9">
        <v>343</v>
      </c>
      <c r="L208" s="6">
        <v>32</v>
      </c>
      <c r="M208">
        <f t="shared" si="59"/>
        <v>10976</v>
      </c>
    </row>
    <row r="209" spans="1:13">
      <c r="A209" t="s">
        <v>277</v>
      </c>
      <c r="B209" t="s">
        <v>636</v>
      </c>
      <c r="C209" t="s">
        <v>636</v>
      </c>
      <c r="D209" s="9"/>
      <c r="E209" s="9"/>
      <c r="F209" s="9"/>
      <c r="G209" s="9"/>
      <c r="H209" s="9"/>
      <c r="I209" s="9">
        <v>34</v>
      </c>
      <c r="J209" s="9"/>
      <c r="K209" s="9">
        <v>34</v>
      </c>
      <c r="L209" s="6">
        <v>28</v>
      </c>
      <c r="M209">
        <f t="shared" si="59"/>
        <v>952</v>
      </c>
    </row>
    <row r="210" spans="1:13" s="112" customFormat="1" ht="18.75">
      <c r="A210" s="112" t="s">
        <v>394</v>
      </c>
      <c r="B210" t="s">
        <v>636</v>
      </c>
      <c r="C210" t="s">
        <v>636</v>
      </c>
      <c r="D210" s="113">
        <f>SUM(D211)</f>
        <v>0</v>
      </c>
      <c r="E210" s="113">
        <f t="shared" ref="E210:J210" si="61">SUM(E211)</f>
        <v>0</v>
      </c>
      <c r="F210" s="113">
        <f t="shared" si="61"/>
        <v>0</v>
      </c>
      <c r="G210" s="113">
        <f t="shared" si="61"/>
        <v>0</v>
      </c>
      <c r="H210" s="113">
        <f t="shared" si="61"/>
        <v>0</v>
      </c>
      <c r="I210" s="113">
        <f t="shared" si="61"/>
        <v>13</v>
      </c>
      <c r="J210" s="113">
        <f t="shared" si="61"/>
        <v>0</v>
      </c>
      <c r="K210" s="113">
        <f>SUM(D210:J210)</f>
        <v>13</v>
      </c>
      <c r="L210" s="158"/>
      <c r="M210"/>
    </row>
    <row r="211" spans="1:13">
      <c r="A211" t="s">
        <v>162</v>
      </c>
      <c r="B211" t="s">
        <v>636</v>
      </c>
      <c r="C211" t="s">
        <v>636</v>
      </c>
      <c r="D211" s="9"/>
      <c r="E211" s="9"/>
      <c r="F211" s="9"/>
      <c r="G211" s="9"/>
      <c r="H211" s="9"/>
      <c r="I211" s="9">
        <v>13</v>
      </c>
      <c r="J211" s="9"/>
      <c r="K211" s="9">
        <v>13</v>
      </c>
      <c r="L211" s="6">
        <v>500</v>
      </c>
      <c r="M211">
        <f t="shared" si="59"/>
        <v>6500</v>
      </c>
    </row>
    <row r="212" spans="1:13" s="112" customFormat="1" ht="18.75">
      <c r="A212" s="112" t="s">
        <v>348</v>
      </c>
      <c r="B212" t="s">
        <v>636</v>
      </c>
      <c r="C212" t="s">
        <v>636</v>
      </c>
      <c r="D212" s="113">
        <f>SUM(D213)</f>
        <v>0</v>
      </c>
      <c r="E212" s="113">
        <f t="shared" ref="E212:J212" si="62">SUM(E213)</f>
        <v>27</v>
      </c>
      <c r="F212" s="113">
        <f t="shared" si="62"/>
        <v>0</v>
      </c>
      <c r="G212" s="113">
        <f t="shared" si="62"/>
        <v>4</v>
      </c>
      <c r="H212" s="113">
        <f t="shared" si="62"/>
        <v>0</v>
      </c>
      <c r="I212" s="113">
        <f t="shared" si="62"/>
        <v>37</v>
      </c>
      <c r="J212" s="113">
        <f t="shared" si="62"/>
        <v>0</v>
      </c>
      <c r="K212" s="113">
        <f>SUM(D212:J212)</f>
        <v>68</v>
      </c>
      <c r="L212" s="158"/>
      <c r="M212"/>
    </row>
    <row r="213" spans="1:13">
      <c r="A213" t="s">
        <v>150</v>
      </c>
      <c r="B213" t="s">
        <v>636</v>
      </c>
      <c r="C213" t="s">
        <v>636</v>
      </c>
      <c r="D213" s="9"/>
      <c r="E213" s="9">
        <v>27</v>
      </c>
      <c r="F213" s="9"/>
      <c r="G213" s="9">
        <v>4</v>
      </c>
      <c r="H213" s="9"/>
      <c r="I213" s="9">
        <v>37</v>
      </c>
      <c r="J213" s="9"/>
      <c r="K213" s="9">
        <v>68</v>
      </c>
      <c r="L213" s="6">
        <v>100</v>
      </c>
      <c r="M213">
        <f t="shared" si="59"/>
        <v>6800</v>
      </c>
    </row>
    <row r="214" spans="1:13" s="112" customFormat="1" ht="18.75">
      <c r="A214" s="112" t="s">
        <v>346</v>
      </c>
      <c r="B214" t="s">
        <v>636</v>
      </c>
      <c r="C214" t="s">
        <v>636</v>
      </c>
      <c r="D214" s="113">
        <f>SUM(D215:D220)</f>
        <v>5218</v>
      </c>
      <c r="E214" s="113">
        <f t="shared" ref="E214:J214" si="63">SUM(E215:E220)</f>
        <v>4816</v>
      </c>
      <c r="F214" s="113">
        <f t="shared" si="63"/>
        <v>1512</v>
      </c>
      <c r="G214" s="113">
        <f t="shared" si="63"/>
        <v>789</v>
      </c>
      <c r="H214" s="113">
        <f t="shared" si="63"/>
        <v>1251</v>
      </c>
      <c r="I214" s="113">
        <f t="shared" si="63"/>
        <v>3583</v>
      </c>
      <c r="J214" s="113">
        <f t="shared" si="63"/>
        <v>0</v>
      </c>
      <c r="K214" s="113">
        <f>SUM(D214:J214)</f>
        <v>17169</v>
      </c>
      <c r="L214" s="158"/>
      <c r="M214"/>
    </row>
    <row r="215" spans="1:13">
      <c r="A215" t="s">
        <v>137</v>
      </c>
      <c r="B215" t="s">
        <v>636</v>
      </c>
      <c r="C215" t="s">
        <v>636</v>
      </c>
      <c r="D215" s="9">
        <v>1665</v>
      </c>
      <c r="E215" s="9">
        <v>1124</v>
      </c>
      <c r="F215" s="9">
        <v>459</v>
      </c>
      <c r="G215" s="9">
        <v>334</v>
      </c>
      <c r="H215" s="9">
        <v>67</v>
      </c>
      <c r="I215" s="9">
        <v>1090</v>
      </c>
      <c r="J215" s="9"/>
      <c r="K215" s="9">
        <v>4739</v>
      </c>
      <c r="L215" s="6">
        <v>50</v>
      </c>
      <c r="M215">
        <f t="shared" si="59"/>
        <v>236950</v>
      </c>
    </row>
    <row r="216" spans="1:13" ht="18.75">
      <c r="A216" t="s">
        <v>153</v>
      </c>
      <c r="B216" t="s">
        <v>636</v>
      </c>
      <c r="C216" t="s">
        <v>636</v>
      </c>
      <c r="D216" s="9"/>
      <c r="E216" s="9">
        <v>0</v>
      </c>
      <c r="F216" s="9"/>
      <c r="G216" s="9"/>
      <c r="H216" s="9"/>
      <c r="I216" s="9"/>
      <c r="J216" s="9"/>
      <c r="K216" s="9">
        <v>0</v>
      </c>
      <c r="L216" s="158">
        <v>350</v>
      </c>
      <c r="M216">
        <f t="shared" si="59"/>
        <v>0</v>
      </c>
    </row>
    <row r="217" spans="1:13">
      <c r="A217" t="s">
        <v>138</v>
      </c>
      <c r="B217" t="s">
        <v>636</v>
      </c>
      <c r="C217" t="s">
        <v>636</v>
      </c>
      <c r="D217" s="9">
        <v>2</v>
      </c>
      <c r="E217" s="9"/>
      <c r="F217" s="9"/>
      <c r="G217" s="9"/>
      <c r="H217" s="9"/>
      <c r="I217" s="9">
        <v>31</v>
      </c>
      <c r="J217" s="9"/>
      <c r="K217" s="9">
        <v>33</v>
      </c>
      <c r="L217" s="6">
        <v>400</v>
      </c>
      <c r="M217">
        <f t="shared" si="59"/>
        <v>13200</v>
      </c>
    </row>
    <row r="218" spans="1:13" ht="18.75">
      <c r="A218" t="s">
        <v>139</v>
      </c>
      <c r="B218" t="s">
        <v>636</v>
      </c>
      <c r="C218" t="s">
        <v>636</v>
      </c>
      <c r="D218" s="9">
        <v>1988</v>
      </c>
      <c r="E218" s="9">
        <v>2236</v>
      </c>
      <c r="F218" s="9">
        <v>633</v>
      </c>
      <c r="G218" s="9">
        <v>327</v>
      </c>
      <c r="H218" s="9">
        <v>939</v>
      </c>
      <c r="I218" s="9">
        <v>2179</v>
      </c>
      <c r="J218" s="9"/>
      <c r="K218" s="9">
        <v>8302</v>
      </c>
      <c r="L218" s="158">
        <v>50</v>
      </c>
      <c r="M218">
        <f t="shared" si="59"/>
        <v>415100</v>
      </c>
    </row>
    <row r="219" spans="1:13">
      <c r="A219" t="s">
        <v>145</v>
      </c>
      <c r="B219" t="s">
        <v>636</v>
      </c>
      <c r="C219" t="s">
        <v>636</v>
      </c>
      <c r="D219" s="9">
        <v>10</v>
      </c>
      <c r="E219" s="9"/>
      <c r="F219" s="9"/>
      <c r="G219" s="9"/>
      <c r="H219" s="9">
        <v>10</v>
      </c>
      <c r="I219" s="9"/>
      <c r="J219" s="9"/>
      <c r="K219" s="9">
        <v>20</v>
      </c>
      <c r="L219" s="6">
        <v>400</v>
      </c>
      <c r="M219">
        <f t="shared" si="59"/>
        <v>8000</v>
      </c>
    </row>
    <row r="220" spans="1:13" ht="18.75">
      <c r="A220" t="s">
        <v>140</v>
      </c>
      <c r="B220" t="s">
        <v>636</v>
      </c>
      <c r="C220" t="s">
        <v>636</v>
      </c>
      <c r="D220" s="9">
        <v>1553</v>
      </c>
      <c r="E220" s="9">
        <v>1456</v>
      </c>
      <c r="F220" s="9">
        <v>420</v>
      </c>
      <c r="G220" s="9">
        <v>128</v>
      </c>
      <c r="H220" s="9">
        <v>235</v>
      </c>
      <c r="I220" s="9">
        <v>283</v>
      </c>
      <c r="J220" s="9"/>
      <c r="K220" s="9">
        <v>4075</v>
      </c>
      <c r="L220" s="158">
        <v>50</v>
      </c>
      <c r="M220">
        <f t="shared" si="59"/>
        <v>203750</v>
      </c>
    </row>
    <row r="221" spans="1:13" s="115" customFormat="1" ht="18.75">
      <c r="A221" s="115" t="s">
        <v>165</v>
      </c>
      <c r="D221" s="116">
        <v>48011</v>
      </c>
      <c r="E221" s="116">
        <v>36227</v>
      </c>
      <c r="F221" s="116">
        <v>8581</v>
      </c>
      <c r="G221" s="116">
        <v>24466</v>
      </c>
      <c r="H221" s="116">
        <v>94366</v>
      </c>
      <c r="I221" s="116">
        <v>25063</v>
      </c>
      <c r="J221" s="116">
        <v>713</v>
      </c>
      <c r="K221" s="116">
        <v>237427</v>
      </c>
      <c r="L221" s="6">
        <v>8</v>
      </c>
      <c r="M221"/>
    </row>
    <row r="222" spans="1:13" s="61" customFormat="1" ht="18.75">
      <c r="A222" s="61" t="s">
        <v>485</v>
      </c>
      <c r="D222" s="132"/>
      <c r="E222" s="132"/>
      <c r="F222" s="132"/>
      <c r="G222" s="132"/>
      <c r="H222" s="132"/>
      <c r="I222" s="132"/>
      <c r="J222" s="132"/>
      <c r="K222" s="132"/>
      <c r="L222" s="160"/>
      <c r="M222" s="26">
        <f>SUM(M224:M238)</f>
        <v>1495325</v>
      </c>
    </row>
    <row r="223" spans="1:13" s="112" customFormat="1" ht="18.75">
      <c r="A223" s="112" t="s">
        <v>351</v>
      </c>
      <c r="D223" s="113">
        <f>SUM(D224:D225)</f>
        <v>45</v>
      </c>
      <c r="E223" s="113">
        <f t="shared" ref="E223:J223" si="64">SUM(E224:E225)</f>
        <v>20</v>
      </c>
      <c r="F223" s="113">
        <f t="shared" si="64"/>
        <v>0</v>
      </c>
      <c r="G223" s="113">
        <f t="shared" si="64"/>
        <v>110</v>
      </c>
      <c r="H223" s="113">
        <f t="shared" si="64"/>
        <v>1564</v>
      </c>
      <c r="I223" s="113">
        <f t="shared" si="64"/>
        <v>229</v>
      </c>
      <c r="J223" s="113">
        <f t="shared" si="64"/>
        <v>0</v>
      </c>
      <c r="K223" s="113">
        <f>SUM(D223:J223)</f>
        <v>1968</v>
      </c>
      <c r="L223" s="158"/>
      <c r="M223"/>
    </row>
    <row r="224" spans="1:13">
      <c r="A224" t="s">
        <v>244</v>
      </c>
      <c r="B224" t="s">
        <v>640</v>
      </c>
      <c r="C224" t="s">
        <v>465</v>
      </c>
      <c r="D224" s="9"/>
      <c r="E224" s="9"/>
      <c r="F224" s="9"/>
      <c r="G224" s="9">
        <v>50</v>
      </c>
      <c r="H224" s="9"/>
      <c r="I224" s="9"/>
      <c r="J224" s="9"/>
      <c r="K224" s="9">
        <v>50</v>
      </c>
      <c r="L224" s="6">
        <v>10</v>
      </c>
      <c r="M224">
        <f t="shared" si="59"/>
        <v>500</v>
      </c>
    </row>
    <row r="225" spans="1:13">
      <c r="A225" t="s">
        <v>231</v>
      </c>
      <c r="B225" t="s">
        <v>640</v>
      </c>
      <c r="C225" t="s">
        <v>465</v>
      </c>
      <c r="D225" s="9">
        <v>45</v>
      </c>
      <c r="E225" s="9">
        <v>20</v>
      </c>
      <c r="F225" s="9"/>
      <c r="G225" s="9">
        <v>60</v>
      </c>
      <c r="H225" s="9">
        <v>1564</v>
      </c>
      <c r="I225" s="9">
        <v>229</v>
      </c>
      <c r="J225" s="9"/>
      <c r="K225" s="9">
        <v>1918</v>
      </c>
      <c r="L225" s="6">
        <v>10</v>
      </c>
      <c r="M225">
        <f t="shared" si="59"/>
        <v>19180</v>
      </c>
    </row>
    <row r="226" spans="1:13" s="112" customFormat="1" ht="18.75">
      <c r="A226" s="112" t="s">
        <v>352</v>
      </c>
      <c r="B226" t="s">
        <v>640</v>
      </c>
      <c r="C226" t="s">
        <v>465</v>
      </c>
      <c r="D226" s="113">
        <f>SUM(D227:D231)</f>
        <v>6999</v>
      </c>
      <c r="E226" s="113">
        <f t="shared" ref="E226:J226" si="65">SUM(E227:E231)</f>
        <v>6721</v>
      </c>
      <c r="F226" s="113">
        <f t="shared" si="65"/>
        <v>878</v>
      </c>
      <c r="G226" s="113">
        <f t="shared" si="65"/>
        <v>6550</v>
      </c>
      <c r="H226" s="113">
        <f t="shared" si="65"/>
        <v>34915</v>
      </c>
      <c r="I226" s="113">
        <f t="shared" si="65"/>
        <v>3944</v>
      </c>
      <c r="J226" s="113">
        <f t="shared" si="65"/>
        <v>178</v>
      </c>
      <c r="K226" s="113">
        <f>SUM(D226:J226)</f>
        <v>60185</v>
      </c>
      <c r="L226" s="158"/>
      <c r="M226"/>
    </row>
    <row r="227" spans="1:13">
      <c r="A227" t="s">
        <v>179</v>
      </c>
      <c r="B227" t="s">
        <v>640</v>
      </c>
      <c r="C227" t="s">
        <v>465</v>
      </c>
      <c r="D227" s="9">
        <v>40</v>
      </c>
      <c r="E227" s="9">
        <v>415</v>
      </c>
      <c r="F227" s="9"/>
      <c r="G227" s="9">
        <v>115</v>
      </c>
      <c r="H227" s="9"/>
      <c r="I227" s="9"/>
      <c r="J227" s="9"/>
      <c r="K227" s="9">
        <v>570</v>
      </c>
      <c r="L227" s="6">
        <v>10</v>
      </c>
      <c r="M227">
        <f t="shared" si="59"/>
        <v>5700</v>
      </c>
    </row>
    <row r="228" spans="1:13">
      <c r="A228" t="s">
        <v>193</v>
      </c>
      <c r="B228" t="s">
        <v>640</v>
      </c>
      <c r="C228" t="s">
        <v>465</v>
      </c>
      <c r="D228" s="9">
        <v>1105</v>
      </c>
      <c r="E228" s="9">
        <v>1113</v>
      </c>
      <c r="F228" s="9">
        <v>151</v>
      </c>
      <c r="G228" s="9">
        <v>1725</v>
      </c>
      <c r="H228" s="9">
        <v>7292</v>
      </c>
      <c r="I228" s="9">
        <v>182</v>
      </c>
      <c r="J228" s="9">
        <v>81</v>
      </c>
      <c r="K228" s="9">
        <v>11649</v>
      </c>
      <c r="L228" s="6">
        <v>10</v>
      </c>
      <c r="M228">
        <f t="shared" si="59"/>
        <v>116490</v>
      </c>
    </row>
    <row r="229" spans="1:13">
      <c r="A229" t="s">
        <v>190</v>
      </c>
      <c r="B229" t="s">
        <v>640</v>
      </c>
      <c r="C229" t="s">
        <v>465</v>
      </c>
      <c r="D229" s="9"/>
      <c r="E229" s="9"/>
      <c r="F229" s="9"/>
      <c r="G229" s="9"/>
      <c r="H229" s="9"/>
      <c r="I229" s="9">
        <v>57</v>
      </c>
      <c r="J229" s="9"/>
      <c r="K229" s="9">
        <v>57</v>
      </c>
      <c r="L229" s="6">
        <v>10</v>
      </c>
      <c r="M229">
        <f t="shared" si="59"/>
        <v>570</v>
      </c>
    </row>
    <row r="230" spans="1:13">
      <c r="A230" t="s">
        <v>167</v>
      </c>
      <c r="B230" t="s">
        <v>640</v>
      </c>
      <c r="C230" t="s">
        <v>465</v>
      </c>
      <c r="D230" s="9">
        <v>120</v>
      </c>
      <c r="E230" s="9">
        <v>35</v>
      </c>
      <c r="F230" s="9"/>
      <c r="G230" s="9">
        <v>265</v>
      </c>
      <c r="H230" s="9"/>
      <c r="I230" s="9">
        <v>217</v>
      </c>
      <c r="J230" s="9"/>
      <c r="K230" s="9">
        <v>637</v>
      </c>
      <c r="L230" s="6">
        <v>4</v>
      </c>
      <c r="M230">
        <f t="shared" si="59"/>
        <v>2548</v>
      </c>
    </row>
    <row r="231" spans="1:13">
      <c r="A231" t="s">
        <v>168</v>
      </c>
      <c r="B231" t="s">
        <v>640</v>
      </c>
      <c r="C231" t="s">
        <v>465</v>
      </c>
      <c r="D231" s="9">
        <v>5734</v>
      </c>
      <c r="E231" s="9">
        <v>5158</v>
      </c>
      <c r="F231" s="9">
        <v>727</v>
      </c>
      <c r="G231" s="9">
        <v>4445</v>
      </c>
      <c r="H231" s="9">
        <v>27623</v>
      </c>
      <c r="I231" s="9">
        <v>3488</v>
      </c>
      <c r="J231" s="9">
        <v>97</v>
      </c>
      <c r="K231" s="9">
        <v>47272</v>
      </c>
      <c r="L231" s="6">
        <v>10</v>
      </c>
      <c r="M231">
        <f t="shared" si="59"/>
        <v>472720</v>
      </c>
    </row>
    <row r="232" spans="1:13" s="112" customFormat="1" ht="18.75">
      <c r="A232" s="112" t="s">
        <v>405</v>
      </c>
      <c r="B232" t="s">
        <v>640</v>
      </c>
      <c r="C232" t="s">
        <v>465</v>
      </c>
      <c r="D232" s="113">
        <f>SUM(D233)</f>
        <v>0</v>
      </c>
      <c r="E232" s="113">
        <f t="shared" ref="E232:J232" si="66">SUM(E233)</f>
        <v>80</v>
      </c>
      <c r="F232" s="113">
        <f t="shared" si="66"/>
        <v>0</v>
      </c>
      <c r="G232" s="113">
        <f t="shared" si="66"/>
        <v>0</v>
      </c>
      <c r="H232" s="113">
        <f t="shared" si="66"/>
        <v>5842</v>
      </c>
      <c r="I232" s="113">
        <f t="shared" si="66"/>
        <v>0</v>
      </c>
      <c r="J232" s="113">
        <f t="shared" si="66"/>
        <v>0</v>
      </c>
      <c r="K232" s="113">
        <f>SUM(D232:J232)</f>
        <v>5922</v>
      </c>
      <c r="L232" s="158"/>
      <c r="M232"/>
    </row>
    <row r="233" spans="1:13">
      <c r="A233" t="s">
        <v>176</v>
      </c>
      <c r="B233" t="s">
        <v>640</v>
      </c>
      <c r="C233" t="s">
        <v>465</v>
      </c>
      <c r="D233" s="9"/>
      <c r="E233" s="9">
        <v>80</v>
      </c>
      <c r="F233" s="9"/>
      <c r="G233" s="9"/>
      <c r="H233" s="9">
        <v>5842</v>
      </c>
      <c r="I233" s="9"/>
      <c r="J233" s="9"/>
      <c r="K233" s="9">
        <v>5922</v>
      </c>
      <c r="L233" s="6">
        <v>12</v>
      </c>
      <c r="M233">
        <f t="shared" si="59"/>
        <v>71064</v>
      </c>
    </row>
    <row r="234" spans="1:13" s="112" customFormat="1" ht="18.75">
      <c r="A234" s="112" t="s">
        <v>355</v>
      </c>
      <c r="B234" t="s">
        <v>640</v>
      </c>
      <c r="C234" t="s">
        <v>465</v>
      </c>
      <c r="D234" s="113">
        <f>SUM(D235:D238)</f>
        <v>11671</v>
      </c>
      <c r="E234" s="113">
        <f t="shared" ref="E234:J234" si="67">SUM(E235:E238)</f>
        <v>7002</v>
      </c>
      <c r="F234" s="113">
        <f t="shared" si="67"/>
        <v>3241</v>
      </c>
      <c r="G234" s="113">
        <f t="shared" si="67"/>
        <v>7443</v>
      </c>
      <c r="H234" s="113">
        <f t="shared" si="67"/>
        <v>37970</v>
      </c>
      <c r="I234" s="113">
        <f t="shared" si="67"/>
        <v>5825</v>
      </c>
      <c r="J234" s="113">
        <f t="shared" si="67"/>
        <v>171</v>
      </c>
      <c r="K234" s="113">
        <f>SUM(D234:J234)</f>
        <v>73323</v>
      </c>
      <c r="L234" s="158"/>
      <c r="M234"/>
    </row>
    <row r="235" spans="1:13">
      <c r="A235" t="s">
        <v>240</v>
      </c>
      <c r="B235" t="s">
        <v>640</v>
      </c>
      <c r="C235" t="s">
        <v>465</v>
      </c>
      <c r="D235" s="9"/>
      <c r="E235" s="9"/>
      <c r="F235" s="9"/>
      <c r="G235" s="9">
        <v>190</v>
      </c>
      <c r="H235" s="9"/>
      <c r="I235" s="9"/>
      <c r="J235" s="9"/>
      <c r="K235" s="9">
        <v>190</v>
      </c>
      <c r="L235" s="6">
        <v>11</v>
      </c>
      <c r="M235">
        <f t="shared" si="59"/>
        <v>2090</v>
      </c>
    </row>
    <row r="236" spans="1:13" ht="18.75">
      <c r="A236" t="s">
        <v>228</v>
      </c>
      <c r="B236" t="s">
        <v>640</v>
      </c>
      <c r="C236" t="s">
        <v>465</v>
      </c>
      <c r="D236" s="9">
        <v>72</v>
      </c>
      <c r="E236" s="9">
        <v>95</v>
      </c>
      <c r="F236" s="9"/>
      <c r="G236" s="9">
        <v>75</v>
      </c>
      <c r="H236" s="9"/>
      <c r="I236" s="9">
        <v>34</v>
      </c>
      <c r="J236" s="9"/>
      <c r="K236" s="9">
        <v>276</v>
      </c>
      <c r="L236" s="158">
        <v>11</v>
      </c>
      <c r="M236">
        <f t="shared" si="59"/>
        <v>3036</v>
      </c>
    </row>
    <row r="237" spans="1:13">
      <c r="A237" t="s">
        <v>229</v>
      </c>
      <c r="B237" t="s">
        <v>640</v>
      </c>
      <c r="C237" t="s">
        <v>465</v>
      </c>
      <c r="D237" s="9">
        <v>11587</v>
      </c>
      <c r="E237" s="9">
        <v>6857</v>
      </c>
      <c r="F237" s="9">
        <v>3241</v>
      </c>
      <c r="G237" s="9">
        <v>7118</v>
      </c>
      <c r="H237" s="9">
        <v>37542</v>
      </c>
      <c r="I237" s="9">
        <v>5712</v>
      </c>
      <c r="J237" s="9">
        <v>171</v>
      </c>
      <c r="K237" s="9">
        <v>72228</v>
      </c>
      <c r="L237" s="6">
        <v>11</v>
      </c>
      <c r="M237">
        <f t="shared" si="59"/>
        <v>794508</v>
      </c>
    </row>
    <row r="238" spans="1:13" ht="18.75">
      <c r="A238" t="s">
        <v>236</v>
      </c>
      <c r="B238" t="s">
        <v>640</v>
      </c>
      <c r="C238" t="s">
        <v>465</v>
      </c>
      <c r="D238" s="9">
        <v>12</v>
      </c>
      <c r="E238" s="9">
        <v>50</v>
      </c>
      <c r="F238" s="9"/>
      <c r="G238" s="9">
        <v>60</v>
      </c>
      <c r="H238" s="9">
        <v>428</v>
      </c>
      <c r="I238" s="9">
        <v>79</v>
      </c>
      <c r="J238" s="9"/>
      <c r="K238" s="9">
        <v>629</v>
      </c>
      <c r="L238" s="158">
        <v>11</v>
      </c>
      <c r="M238">
        <f t="shared" si="59"/>
        <v>6919</v>
      </c>
    </row>
    <row r="239" spans="1:13" s="61" customFormat="1" ht="18.75">
      <c r="A239" s="61" t="s">
        <v>486</v>
      </c>
      <c r="B239" t="s">
        <v>640</v>
      </c>
      <c r="C239" t="s">
        <v>466</v>
      </c>
      <c r="D239" s="132"/>
      <c r="E239" s="132"/>
      <c r="F239" s="132"/>
      <c r="G239" s="132"/>
      <c r="H239" s="132"/>
      <c r="I239" s="132"/>
      <c r="J239" s="132"/>
      <c r="K239" s="132"/>
      <c r="L239" s="160"/>
      <c r="M239" s="26">
        <f>SUM(M241:M347)</f>
        <v>888763</v>
      </c>
    </row>
    <row r="240" spans="1:13" s="112" customFormat="1" ht="18.75">
      <c r="A240" s="112" t="s">
        <v>349</v>
      </c>
      <c r="B240" t="s">
        <v>640</v>
      </c>
      <c r="C240" t="s">
        <v>466</v>
      </c>
      <c r="D240" s="113">
        <f>SUM(D241:D242)</f>
        <v>169</v>
      </c>
      <c r="E240" s="113">
        <f t="shared" ref="E240:J240" si="68">SUM(E241:E242)</f>
        <v>511</v>
      </c>
      <c r="F240" s="113">
        <f t="shared" si="68"/>
        <v>2</v>
      </c>
      <c r="G240" s="113">
        <f t="shared" si="68"/>
        <v>232</v>
      </c>
      <c r="H240" s="113">
        <f t="shared" si="68"/>
        <v>222</v>
      </c>
      <c r="I240" s="113">
        <f t="shared" si="68"/>
        <v>672</v>
      </c>
      <c r="J240" s="113">
        <f t="shared" si="68"/>
        <v>2</v>
      </c>
      <c r="K240" s="113">
        <f>SUM(D240:J240)</f>
        <v>1810</v>
      </c>
      <c r="L240" s="158"/>
      <c r="M240"/>
    </row>
    <row r="241" spans="1:13" ht="18.75">
      <c r="A241" t="s">
        <v>174</v>
      </c>
      <c r="B241" t="s">
        <v>640</v>
      </c>
      <c r="C241" t="s">
        <v>466</v>
      </c>
      <c r="D241" s="9">
        <v>159</v>
      </c>
      <c r="E241" s="9">
        <v>364</v>
      </c>
      <c r="F241" s="9">
        <v>2</v>
      </c>
      <c r="G241" s="9">
        <v>222</v>
      </c>
      <c r="H241" s="9"/>
      <c r="I241" s="9">
        <v>567</v>
      </c>
      <c r="J241" s="9">
        <v>2</v>
      </c>
      <c r="K241" s="9">
        <v>1316</v>
      </c>
      <c r="L241" s="158">
        <v>15</v>
      </c>
      <c r="M241">
        <f t="shared" si="59"/>
        <v>19740</v>
      </c>
    </row>
    <row r="242" spans="1:13" ht="18.75">
      <c r="A242" t="s">
        <v>175</v>
      </c>
      <c r="B242" t="s">
        <v>640</v>
      </c>
      <c r="C242" t="s">
        <v>466</v>
      </c>
      <c r="D242" s="9">
        <v>10</v>
      </c>
      <c r="E242" s="9">
        <v>147</v>
      </c>
      <c r="F242" s="9"/>
      <c r="G242" s="9">
        <v>10</v>
      </c>
      <c r="H242" s="9">
        <v>222</v>
      </c>
      <c r="I242" s="9">
        <v>105</v>
      </c>
      <c r="J242" s="9"/>
      <c r="K242" s="9">
        <v>494</v>
      </c>
      <c r="L242" s="158">
        <v>75</v>
      </c>
      <c r="M242">
        <f t="shared" si="59"/>
        <v>37050</v>
      </c>
    </row>
    <row r="243" spans="1:13" s="112" customFormat="1" ht="18.75">
      <c r="A243" s="112" t="s">
        <v>445</v>
      </c>
      <c r="B243" t="s">
        <v>640</v>
      </c>
      <c r="C243" t="s">
        <v>466</v>
      </c>
      <c r="D243" s="113">
        <f>SUM(D244)</f>
        <v>0</v>
      </c>
      <c r="E243" s="113">
        <f t="shared" ref="E243:J243" si="69">SUM(E244)</f>
        <v>0</v>
      </c>
      <c r="F243" s="113">
        <f t="shared" si="69"/>
        <v>0</v>
      </c>
      <c r="G243" s="113">
        <f t="shared" si="69"/>
        <v>0</v>
      </c>
      <c r="H243" s="113">
        <f t="shared" si="69"/>
        <v>0</v>
      </c>
      <c r="I243" s="113">
        <f t="shared" si="69"/>
        <v>13</v>
      </c>
      <c r="J243" s="113">
        <f t="shared" si="69"/>
        <v>0</v>
      </c>
      <c r="K243" s="113">
        <f>SUM(D243:J243)</f>
        <v>13</v>
      </c>
      <c r="L243" s="158"/>
      <c r="M243"/>
    </row>
    <row r="244" spans="1:13">
      <c r="A244" t="s">
        <v>256</v>
      </c>
      <c r="B244" t="s">
        <v>640</v>
      </c>
      <c r="C244" t="s">
        <v>466</v>
      </c>
      <c r="D244" s="9"/>
      <c r="E244" s="9"/>
      <c r="F244" s="9"/>
      <c r="G244" s="9"/>
      <c r="H244" s="9"/>
      <c r="I244" s="9">
        <v>13</v>
      </c>
      <c r="J244" s="9"/>
      <c r="K244" s="9">
        <v>13</v>
      </c>
      <c r="L244" s="6">
        <v>10</v>
      </c>
      <c r="M244">
        <f t="shared" si="59"/>
        <v>130</v>
      </c>
    </row>
    <row r="245" spans="1:13" s="112" customFormat="1" ht="18.75">
      <c r="A245" s="112" t="s">
        <v>397</v>
      </c>
      <c r="B245" t="s">
        <v>640</v>
      </c>
      <c r="C245" t="s">
        <v>466</v>
      </c>
      <c r="D245" s="113">
        <f>SUM(D246)</f>
        <v>0</v>
      </c>
      <c r="E245" s="113">
        <f t="shared" ref="E245:J245" si="70">SUM(E246)</f>
        <v>270</v>
      </c>
      <c r="F245" s="113">
        <f t="shared" si="70"/>
        <v>0</v>
      </c>
      <c r="G245" s="113">
        <f t="shared" si="70"/>
        <v>20</v>
      </c>
      <c r="H245" s="113">
        <f t="shared" si="70"/>
        <v>0</v>
      </c>
      <c r="I245" s="113">
        <f t="shared" si="70"/>
        <v>3</v>
      </c>
      <c r="J245" s="113">
        <f t="shared" si="70"/>
        <v>0</v>
      </c>
      <c r="K245" s="113">
        <f>SUM(D245:J245)</f>
        <v>293</v>
      </c>
      <c r="L245" s="158"/>
      <c r="M245"/>
    </row>
    <row r="246" spans="1:13" ht="18.75">
      <c r="A246" t="s">
        <v>209</v>
      </c>
      <c r="B246" t="s">
        <v>640</v>
      </c>
      <c r="C246" t="s">
        <v>466</v>
      </c>
      <c r="D246" s="9"/>
      <c r="E246" s="9">
        <v>270</v>
      </c>
      <c r="F246" s="9"/>
      <c r="G246" s="9">
        <v>20</v>
      </c>
      <c r="H246" s="9"/>
      <c r="I246" s="9">
        <v>3</v>
      </c>
      <c r="J246" s="9"/>
      <c r="K246" s="9">
        <v>293</v>
      </c>
      <c r="L246" s="158">
        <v>10</v>
      </c>
      <c r="M246">
        <f t="shared" si="59"/>
        <v>2930</v>
      </c>
    </row>
    <row r="247" spans="1:13" s="112" customFormat="1" ht="18.75">
      <c r="A247" s="112" t="s">
        <v>350</v>
      </c>
      <c r="B247" t="s">
        <v>640</v>
      </c>
      <c r="C247" t="s">
        <v>466</v>
      </c>
      <c r="D247" s="113">
        <f>SUM(D248:D251)</f>
        <v>392</v>
      </c>
      <c r="E247" s="113">
        <f t="shared" ref="E247:J247" si="71">SUM(E248:E251)</f>
        <v>794</v>
      </c>
      <c r="F247" s="113">
        <f t="shared" si="71"/>
        <v>43</v>
      </c>
      <c r="G247" s="113">
        <f t="shared" si="71"/>
        <v>628</v>
      </c>
      <c r="H247" s="113">
        <f t="shared" si="71"/>
        <v>1932</v>
      </c>
      <c r="I247" s="113">
        <f t="shared" si="71"/>
        <v>193</v>
      </c>
      <c r="J247" s="113">
        <f t="shared" si="71"/>
        <v>16</v>
      </c>
      <c r="K247" s="113">
        <f>SUM(D247:J247)</f>
        <v>3998</v>
      </c>
      <c r="L247" s="158"/>
      <c r="M247"/>
    </row>
    <row r="248" spans="1:13">
      <c r="A248" t="s">
        <v>220</v>
      </c>
      <c r="B248" t="s">
        <v>640</v>
      </c>
      <c r="C248" t="s">
        <v>466</v>
      </c>
      <c r="D248" s="9">
        <v>40</v>
      </c>
      <c r="E248" s="9">
        <v>195</v>
      </c>
      <c r="F248" s="9">
        <v>6</v>
      </c>
      <c r="G248" s="9">
        <v>169</v>
      </c>
      <c r="H248" s="9">
        <v>419</v>
      </c>
      <c r="I248" s="9"/>
      <c r="J248" s="9"/>
      <c r="K248" s="9">
        <v>829</v>
      </c>
      <c r="L248" s="6">
        <v>10</v>
      </c>
      <c r="M248">
        <f t="shared" si="59"/>
        <v>8290</v>
      </c>
    </row>
    <row r="249" spans="1:13" ht="18.75">
      <c r="A249" t="s">
        <v>221</v>
      </c>
      <c r="B249" t="s">
        <v>640</v>
      </c>
      <c r="C249" t="s">
        <v>466</v>
      </c>
      <c r="D249" s="9">
        <v>152</v>
      </c>
      <c r="E249" s="9">
        <v>190</v>
      </c>
      <c r="F249" s="9">
        <v>6</v>
      </c>
      <c r="G249" s="9">
        <v>114</v>
      </c>
      <c r="H249" s="9">
        <v>192</v>
      </c>
      <c r="I249" s="9">
        <v>26</v>
      </c>
      <c r="J249" s="9"/>
      <c r="K249" s="9">
        <v>680</v>
      </c>
      <c r="L249" s="158">
        <v>10</v>
      </c>
      <c r="M249">
        <f t="shared" si="59"/>
        <v>6800</v>
      </c>
    </row>
    <row r="250" spans="1:13" ht="18.75">
      <c r="A250" t="s">
        <v>222</v>
      </c>
      <c r="B250" t="s">
        <v>640</v>
      </c>
      <c r="C250" t="s">
        <v>466</v>
      </c>
      <c r="D250" s="9">
        <v>100</v>
      </c>
      <c r="E250" s="9">
        <v>188</v>
      </c>
      <c r="F250" s="9">
        <v>19</v>
      </c>
      <c r="G250" s="9">
        <v>151</v>
      </c>
      <c r="H250" s="9">
        <v>544</v>
      </c>
      <c r="I250" s="9">
        <v>13</v>
      </c>
      <c r="J250" s="9"/>
      <c r="K250" s="9">
        <v>1015</v>
      </c>
      <c r="L250" s="158">
        <v>10</v>
      </c>
      <c r="M250">
        <f t="shared" si="59"/>
        <v>10150</v>
      </c>
    </row>
    <row r="251" spans="1:13" ht="18.75">
      <c r="A251" t="s">
        <v>223</v>
      </c>
      <c r="B251" t="s">
        <v>640</v>
      </c>
      <c r="C251" t="s">
        <v>466</v>
      </c>
      <c r="D251" s="9">
        <v>100</v>
      </c>
      <c r="E251" s="9">
        <v>221</v>
      </c>
      <c r="F251" s="9">
        <v>12</v>
      </c>
      <c r="G251" s="9">
        <v>194</v>
      </c>
      <c r="H251" s="9">
        <v>777</v>
      </c>
      <c r="I251" s="9">
        <v>154</v>
      </c>
      <c r="J251" s="9">
        <v>16</v>
      </c>
      <c r="K251" s="9">
        <v>1474</v>
      </c>
      <c r="L251" s="158">
        <v>10</v>
      </c>
      <c r="M251">
        <f t="shared" si="59"/>
        <v>14740</v>
      </c>
    </row>
    <row r="252" spans="1:13" s="112" customFormat="1" ht="18.75">
      <c r="A252" s="112" t="s">
        <v>446</v>
      </c>
      <c r="B252" t="s">
        <v>640</v>
      </c>
      <c r="C252" t="s">
        <v>466</v>
      </c>
      <c r="D252" s="113">
        <f>SUM(D253)</f>
        <v>0</v>
      </c>
      <c r="E252" s="113">
        <f t="shared" ref="E252:J252" si="72">SUM(E253)</f>
        <v>0</v>
      </c>
      <c r="F252" s="113">
        <f t="shared" si="72"/>
        <v>0</v>
      </c>
      <c r="G252" s="113">
        <f t="shared" si="72"/>
        <v>0</v>
      </c>
      <c r="H252" s="113">
        <f t="shared" si="72"/>
        <v>32</v>
      </c>
      <c r="I252" s="113">
        <f t="shared" si="72"/>
        <v>0</v>
      </c>
      <c r="J252" s="113">
        <f t="shared" si="72"/>
        <v>0</v>
      </c>
      <c r="K252" s="113">
        <f>SUM(D252:J252)</f>
        <v>32</v>
      </c>
      <c r="L252" s="158"/>
      <c r="M252"/>
    </row>
    <row r="253" spans="1:13" ht="18.75">
      <c r="A253" t="s">
        <v>259</v>
      </c>
      <c r="B253" t="s">
        <v>640</v>
      </c>
      <c r="C253" t="s">
        <v>466</v>
      </c>
      <c r="D253" s="9"/>
      <c r="E253" s="9"/>
      <c r="F253" s="9"/>
      <c r="G253" s="9"/>
      <c r="H253" s="9">
        <v>32</v>
      </c>
      <c r="I253" s="9"/>
      <c r="J253" s="9"/>
      <c r="K253" s="9">
        <v>32</v>
      </c>
      <c r="L253" s="158">
        <v>10</v>
      </c>
      <c r="M253">
        <f t="shared" si="59"/>
        <v>320</v>
      </c>
    </row>
    <row r="254" spans="1:13" s="112" customFormat="1" ht="18.75">
      <c r="A254" s="112" t="s">
        <v>434</v>
      </c>
      <c r="B254" t="s">
        <v>640</v>
      </c>
      <c r="C254" t="s">
        <v>466</v>
      </c>
      <c r="D254" s="113">
        <f>SUM(D255:D256)</f>
        <v>0</v>
      </c>
      <c r="E254" s="113">
        <f t="shared" ref="E254:J254" si="73">SUM(E255:E256)</f>
        <v>8</v>
      </c>
      <c r="F254" s="113">
        <f t="shared" si="73"/>
        <v>0</v>
      </c>
      <c r="G254" s="113">
        <f t="shared" si="73"/>
        <v>0</v>
      </c>
      <c r="H254" s="113">
        <f t="shared" si="73"/>
        <v>0</v>
      </c>
      <c r="I254" s="113">
        <f t="shared" si="73"/>
        <v>25</v>
      </c>
      <c r="J254" s="113">
        <f t="shared" si="73"/>
        <v>0</v>
      </c>
      <c r="K254" s="113">
        <f>SUM(D254:J254)</f>
        <v>33</v>
      </c>
      <c r="L254" s="158"/>
      <c r="M254"/>
    </row>
    <row r="255" spans="1:13" ht="18.75">
      <c r="A255" t="s">
        <v>178</v>
      </c>
      <c r="B255" t="s">
        <v>640</v>
      </c>
      <c r="C255" t="s">
        <v>466</v>
      </c>
      <c r="D255" s="9"/>
      <c r="E255" s="9">
        <v>8</v>
      </c>
      <c r="F255" s="9"/>
      <c r="G255" s="9"/>
      <c r="H255" s="9"/>
      <c r="I255" s="9">
        <v>12</v>
      </c>
      <c r="J255" s="9"/>
      <c r="K255" s="9">
        <v>20</v>
      </c>
      <c r="L255" s="158">
        <v>17</v>
      </c>
      <c r="M255">
        <f t="shared" si="59"/>
        <v>340</v>
      </c>
    </row>
    <row r="256" spans="1:13" ht="18.75">
      <c r="A256" t="s">
        <v>253</v>
      </c>
      <c r="B256" t="s">
        <v>640</v>
      </c>
      <c r="C256" t="s">
        <v>466</v>
      </c>
      <c r="D256" s="9"/>
      <c r="E256" s="9"/>
      <c r="F256" s="9"/>
      <c r="G256" s="9"/>
      <c r="H256" s="9"/>
      <c r="I256" s="9">
        <v>13</v>
      </c>
      <c r="J256" s="9"/>
      <c r="K256" s="9">
        <v>13</v>
      </c>
      <c r="L256" s="158">
        <v>17</v>
      </c>
      <c r="M256">
        <f t="shared" si="59"/>
        <v>221</v>
      </c>
    </row>
    <row r="257" spans="1:13" s="112" customFormat="1" ht="18.75">
      <c r="A257" s="112" t="s">
        <v>398</v>
      </c>
      <c r="B257" t="s">
        <v>640</v>
      </c>
      <c r="C257" t="s">
        <v>466</v>
      </c>
      <c r="D257" s="113">
        <f>SUM(D258)</f>
        <v>0</v>
      </c>
      <c r="E257" s="113">
        <f t="shared" ref="E257:J257" si="74">SUM(E258)</f>
        <v>0</v>
      </c>
      <c r="F257" s="113">
        <f t="shared" si="74"/>
        <v>0</v>
      </c>
      <c r="G257" s="113">
        <f t="shared" si="74"/>
        <v>0</v>
      </c>
      <c r="H257" s="113">
        <f t="shared" si="74"/>
        <v>0</v>
      </c>
      <c r="I257" s="113">
        <f t="shared" si="74"/>
        <v>77</v>
      </c>
      <c r="J257" s="113">
        <f t="shared" si="74"/>
        <v>0</v>
      </c>
      <c r="K257" s="113">
        <f>SUM(D257:J257)</f>
        <v>77</v>
      </c>
      <c r="L257" s="158"/>
      <c r="M257"/>
    </row>
    <row r="258" spans="1:13" ht="18.75">
      <c r="A258" t="s">
        <v>185</v>
      </c>
      <c r="B258" t="s">
        <v>640</v>
      </c>
      <c r="C258" t="s">
        <v>466</v>
      </c>
      <c r="D258" s="9"/>
      <c r="E258" s="9"/>
      <c r="F258" s="9"/>
      <c r="G258" s="9"/>
      <c r="H258" s="9"/>
      <c r="I258" s="9">
        <v>77</v>
      </c>
      <c r="J258" s="9"/>
      <c r="K258" s="9">
        <v>77</v>
      </c>
      <c r="L258" s="158">
        <v>10</v>
      </c>
      <c r="M258">
        <f t="shared" si="59"/>
        <v>770</v>
      </c>
    </row>
    <row r="259" spans="1:13" s="112" customFormat="1" ht="18.75">
      <c r="A259" s="112" t="s">
        <v>399</v>
      </c>
      <c r="B259" t="s">
        <v>640</v>
      </c>
      <c r="C259" t="s">
        <v>466</v>
      </c>
      <c r="D259" s="113">
        <f>SUM(D260:D261)</f>
        <v>54</v>
      </c>
      <c r="E259" s="113">
        <f t="shared" ref="E259:J259" si="75">SUM(E260:E261)</f>
        <v>71</v>
      </c>
      <c r="F259" s="113">
        <f t="shared" si="75"/>
        <v>0</v>
      </c>
      <c r="G259" s="113">
        <f t="shared" si="75"/>
        <v>29</v>
      </c>
      <c r="H259" s="113">
        <f t="shared" si="75"/>
        <v>0</v>
      </c>
      <c r="I259" s="113">
        <f t="shared" si="75"/>
        <v>15</v>
      </c>
      <c r="J259" s="113">
        <f t="shared" si="75"/>
        <v>0</v>
      </c>
      <c r="K259" s="113">
        <f>SUM(D259:J259)</f>
        <v>169</v>
      </c>
      <c r="L259" s="158"/>
      <c r="M259"/>
    </row>
    <row r="260" spans="1:13" ht="18.75">
      <c r="A260" t="s">
        <v>204</v>
      </c>
      <c r="B260" t="s">
        <v>640</v>
      </c>
      <c r="C260" t="s">
        <v>466</v>
      </c>
      <c r="D260" s="9">
        <v>39</v>
      </c>
      <c r="E260" s="9">
        <v>56</v>
      </c>
      <c r="F260" s="9"/>
      <c r="G260" s="9">
        <v>29</v>
      </c>
      <c r="H260" s="9"/>
      <c r="I260" s="9">
        <v>6</v>
      </c>
      <c r="J260" s="9"/>
      <c r="K260" s="9">
        <v>130</v>
      </c>
      <c r="L260" s="158">
        <v>10</v>
      </c>
      <c r="M260">
        <f t="shared" si="59"/>
        <v>1300</v>
      </c>
    </row>
    <row r="261" spans="1:13" ht="18.75">
      <c r="A261" t="s">
        <v>205</v>
      </c>
      <c r="B261" t="s">
        <v>640</v>
      </c>
      <c r="C261" t="s">
        <v>466</v>
      </c>
      <c r="D261" s="9">
        <v>15</v>
      </c>
      <c r="E261" s="9">
        <v>15</v>
      </c>
      <c r="F261" s="9"/>
      <c r="G261" s="9"/>
      <c r="H261" s="9"/>
      <c r="I261" s="9">
        <v>9</v>
      </c>
      <c r="J261" s="9"/>
      <c r="K261" s="9">
        <v>39</v>
      </c>
      <c r="L261" s="158">
        <v>10</v>
      </c>
      <c r="M261">
        <f t="shared" si="59"/>
        <v>390</v>
      </c>
    </row>
    <row r="262" spans="1:13" s="112" customFormat="1" ht="18.75">
      <c r="A262" s="112" t="s">
        <v>400</v>
      </c>
      <c r="B262" t="s">
        <v>640</v>
      </c>
      <c r="C262" t="s">
        <v>466</v>
      </c>
      <c r="D262" s="113">
        <f>SUM(D263)</f>
        <v>6</v>
      </c>
      <c r="E262" s="113">
        <f t="shared" ref="E262:J262" si="76">SUM(E263)</f>
        <v>599</v>
      </c>
      <c r="F262" s="113">
        <f t="shared" si="76"/>
        <v>0</v>
      </c>
      <c r="G262" s="113">
        <f t="shared" si="76"/>
        <v>0</v>
      </c>
      <c r="H262" s="113">
        <f t="shared" si="76"/>
        <v>998</v>
      </c>
      <c r="I262" s="113">
        <f t="shared" si="76"/>
        <v>0</v>
      </c>
      <c r="J262" s="113">
        <f t="shared" si="76"/>
        <v>0</v>
      </c>
      <c r="K262" s="113">
        <f>SUM(D262:J262)</f>
        <v>1603</v>
      </c>
      <c r="L262" s="158"/>
      <c r="M262"/>
    </row>
    <row r="263" spans="1:13" ht="18.75">
      <c r="A263" t="s">
        <v>226</v>
      </c>
      <c r="B263" t="s">
        <v>640</v>
      </c>
      <c r="C263" t="s">
        <v>466</v>
      </c>
      <c r="D263" s="9">
        <v>6</v>
      </c>
      <c r="E263" s="9">
        <v>599</v>
      </c>
      <c r="F263" s="9"/>
      <c r="G263" s="9"/>
      <c r="H263" s="9">
        <v>998</v>
      </c>
      <c r="I263" s="9"/>
      <c r="J263" s="9"/>
      <c r="K263" s="9">
        <v>1603</v>
      </c>
      <c r="L263" s="158">
        <v>10</v>
      </c>
      <c r="M263">
        <f t="shared" si="59"/>
        <v>16030</v>
      </c>
    </row>
    <row r="264" spans="1:13" s="112" customFormat="1" ht="18.75">
      <c r="A264" s="112" t="s">
        <v>482</v>
      </c>
      <c r="B264" t="s">
        <v>640</v>
      </c>
      <c r="C264" t="s">
        <v>466</v>
      </c>
      <c r="D264" s="113">
        <f>SUM(D265)</f>
        <v>0</v>
      </c>
      <c r="E264" s="113">
        <f t="shared" ref="E264:J264" si="77">SUM(E265)</f>
        <v>0</v>
      </c>
      <c r="F264" s="113">
        <f t="shared" si="77"/>
        <v>0</v>
      </c>
      <c r="G264" s="113">
        <f t="shared" si="77"/>
        <v>0</v>
      </c>
      <c r="H264" s="113">
        <f t="shared" si="77"/>
        <v>0</v>
      </c>
      <c r="I264" s="113">
        <f t="shared" si="77"/>
        <v>7</v>
      </c>
      <c r="J264" s="113">
        <f t="shared" si="77"/>
        <v>0</v>
      </c>
      <c r="K264" s="113">
        <f>SUM(D264:J264)</f>
        <v>7</v>
      </c>
      <c r="L264" s="158"/>
      <c r="M264">
        <f t="shared" si="59"/>
        <v>0</v>
      </c>
    </row>
    <row r="265" spans="1:13" ht="18.75">
      <c r="A265" t="s">
        <v>309</v>
      </c>
      <c r="B265" t="s">
        <v>640</v>
      </c>
      <c r="C265" t="s">
        <v>466</v>
      </c>
      <c r="D265" s="9"/>
      <c r="E265" s="9"/>
      <c r="F265" s="9"/>
      <c r="G265" s="9"/>
      <c r="H265" s="9"/>
      <c r="I265" s="9">
        <v>7</v>
      </c>
      <c r="J265" s="9"/>
      <c r="K265" s="9">
        <v>7</v>
      </c>
      <c r="L265" s="158">
        <v>10</v>
      </c>
      <c r="M265">
        <f t="shared" si="59"/>
        <v>70</v>
      </c>
    </row>
    <row r="266" spans="1:13" s="112" customFormat="1" ht="18.75">
      <c r="A266" s="112" t="s">
        <v>351</v>
      </c>
      <c r="B266" t="s">
        <v>640</v>
      </c>
      <c r="C266" t="s">
        <v>466</v>
      </c>
      <c r="D266" s="113">
        <f>SUM(D267:D269)</f>
        <v>2905</v>
      </c>
      <c r="E266" s="113">
        <f t="shared" ref="E266:J266" si="78">SUM(E267:E269)</f>
        <v>1149</v>
      </c>
      <c r="F266" s="113">
        <f t="shared" si="78"/>
        <v>408</v>
      </c>
      <c r="G266" s="113">
        <f t="shared" si="78"/>
        <v>823</v>
      </c>
      <c r="H266" s="113">
        <f t="shared" si="78"/>
        <v>0</v>
      </c>
      <c r="I266" s="113">
        <f t="shared" si="78"/>
        <v>1140</v>
      </c>
      <c r="J266" s="113">
        <f t="shared" si="78"/>
        <v>23</v>
      </c>
      <c r="K266" s="113">
        <f>SUM(D266:J266)</f>
        <v>6448</v>
      </c>
      <c r="L266" s="158"/>
      <c r="M266"/>
    </row>
    <row r="267" spans="1:13">
      <c r="A267" t="s">
        <v>192</v>
      </c>
      <c r="B267" t="s">
        <v>640</v>
      </c>
      <c r="C267" t="s">
        <v>466</v>
      </c>
      <c r="D267" s="9">
        <v>2905</v>
      </c>
      <c r="E267" s="9">
        <v>1149</v>
      </c>
      <c r="F267" s="9">
        <v>408</v>
      </c>
      <c r="G267" s="9">
        <v>823</v>
      </c>
      <c r="H267" s="9"/>
      <c r="I267" s="9">
        <v>1105</v>
      </c>
      <c r="J267" s="9">
        <v>23</v>
      </c>
      <c r="K267" s="9">
        <v>6413</v>
      </c>
      <c r="L267" s="6">
        <v>5</v>
      </c>
      <c r="M267">
        <f t="shared" si="59"/>
        <v>32065</v>
      </c>
    </row>
    <row r="268" spans="1:13" ht="18.75">
      <c r="A268" t="s">
        <v>177</v>
      </c>
      <c r="B268" t="s">
        <v>640</v>
      </c>
      <c r="C268" t="s">
        <v>466</v>
      </c>
      <c r="D268" s="9"/>
      <c r="E268" s="9"/>
      <c r="F268" s="9"/>
      <c r="G268" s="9"/>
      <c r="H268" s="9"/>
      <c r="I268" s="9">
        <v>9</v>
      </c>
      <c r="J268" s="9"/>
      <c r="K268" s="9">
        <v>9</v>
      </c>
      <c r="L268" s="158">
        <v>8</v>
      </c>
      <c r="M268">
        <f t="shared" ref="M268:M331" si="79">L268*K268</f>
        <v>72</v>
      </c>
    </row>
    <row r="269" spans="1:13" ht="18.75">
      <c r="A269" t="s">
        <v>191</v>
      </c>
      <c r="B269" t="s">
        <v>640</v>
      </c>
      <c r="C269" t="s">
        <v>466</v>
      </c>
      <c r="D269" s="9"/>
      <c r="E269" s="9"/>
      <c r="F269" s="9"/>
      <c r="G269" s="9"/>
      <c r="H269" s="9"/>
      <c r="I269" s="9">
        <v>26</v>
      </c>
      <c r="J269" s="9"/>
      <c r="K269" s="9">
        <v>26</v>
      </c>
      <c r="L269" s="158">
        <v>8</v>
      </c>
      <c r="M269">
        <f t="shared" si="79"/>
        <v>208</v>
      </c>
    </row>
    <row r="270" spans="1:13" s="112" customFormat="1" ht="18.75">
      <c r="A270" s="112" t="s">
        <v>435</v>
      </c>
      <c r="B270" t="s">
        <v>640</v>
      </c>
      <c r="C270" t="s">
        <v>466</v>
      </c>
      <c r="D270" s="113">
        <f>SUM(D271)</f>
        <v>0</v>
      </c>
      <c r="E270" s="113">
        <f t="shared" ref="E270:J270" si="80">SUM(E271)</f>
        <v>0</v>
      </c>
      <c r="F270" s="113">
        <f t="shared" si="80"/>
        <v>0</v>
      </c>
      <c r="G270" s="113">
        <f t="shared" si="80"/>
        <v>0</v>
      </c>
      <c r="H270" s="113">
        <f t="shared" si="80"/>
        <v>0</v>
      </c>
      <c r="I270" s="113">
        <f t="shared" si="80"/>
        <v>11</v>
      </c>
      <c r="J270" s="113">
        <f t="shared" si="80"/>
        <v>0</v>
      </c>
      <c r="K270" s="113">
        <f>SUM(D270:J270)</f>
        <v>11</v>
      </c>
      <c r="L270" s="158"/>
      <c r="M270"/>
    </row>
    <row r="271" spans="1:13" ht="18.75">
      <c r="A271" t="s">
        <v>216</v>
      </c>
      <c r="B271" t="s">
        <v>640</v>
      </c>
      <c r="C271" t="s">
        <v>466</v>
      </c>
      <c r="D271" s="9"/>
      <c r="E271" s="9"/>
      <c r="F271" s="9"/>
      <c r="G271" s="9"/>
      <c r="H271" s="9"/>
      <c r="I271" s="9">
        <v>11</v>
      </c>
      <c r="J271" s="9"/>
      <c r="K271" s="9">
        <v>11</v>
      </c>
      <c r="L271" s="158">
        <v>17</v>
      </c>
      <c r="M271">
        <f t="shared" si="79"/>
        <v>187</v>
      </c>
    </row>
    <row r="272" spans="1:13" s="112" customFormat="1" ht="18.75">
      <c r="A272" s="112" t="s">
        <v>447</v>
      </c>
      <c r="B272" t="s">
        <v>640</v>
      </c>
      <c r="C272" t="s">
        <v>466</v>
      </c>
      <c r="D272" s="113">
        <f>SUM(D273:D275)</f>
        <v>0</v>
      </c>
      <c r="E272" s="113">
        <f t="shared" ref="E272:J272" si="81">SUM(E273:E275)</f>
        <v>0</v>
      </c>
      <c r="F272" s="113">
        <f t="shared" si="81"/>
        <v>0</v>
      </c>
      <c r="G272" s="113">
        <f t="shared" si="81"/>
        <v>0</v>
      </c>
      <c r="H272" s="113">
        <f t="shared" si="81"/>
        <v>0</v>
      </c>
      <c r="I272" s="113">
        <f t="shared" si="81"/>
        <v>40</v>
      </c>
      <c r="J272" s="113">
        <f t="shared" si="81"/>
        <v>0</v>
      </c>
      <c r="K272" s="113">
        <f>SUM(D272:J272)</f>
        <v>40</v>
      </c>
      <c r="L272" s="158"/>
      <c r="M272"/>
    </row>
    <row r="273" spans="1:13" ht="18.75">
      <c r="A273" t="s">
        <v>183</v>
      </c>
      <c r="B273" t="s">
        <v>640</v>
      </c>
      <c r="C273" t="s">
        <v>466</v>
      </c>
      <c r="D273" s="9"/>
      <c r="E273" s="9"/>
      <c r="F273" s="9"/>
      <c r="G273" s="9"/>
      <c r="H273" s="9"/>
      <c r="I273" s="9">
        <v>13</v>
      </c>
      <c r="J273" s="9"/>
      <c r="K273" s="9">
        <v>13</v>
      </c>
      <c r="L273" s="158">
        <v>10</v>
      </c>
      <c r="M273">
        <f t="shared" si="79"/>
        <v>130</v>
      </c>
    </row>
    <row r="274" spans="1:13" ht="18.75">
      <c r="A274" t="s">
        <v>181</v>
      </c>
      <c r="B274" t="s">
        <v>640</v>
      </c>
      <c r="C274" t="s">
        <v>466</v>
      </c>
      <c r="D274" s="9"/>
      <c r="E274" s="9"/>
      <c r="F274" s="9"/>
      <c r="G274" s="9"/>
      <c r="H274" s="9"/>
      <c r="I274" s="9">
        <v>9</v>
      </c>
      <c r="J274" s="9"/>
      <c r="K274" s="9">
        <v>9</v>
      </c>
      <c r="L274" s="158">
        <v>10</v>
      </c>
      <c r="M274">
        <f t="shared" si="79"/>
        <v>90</v>
      </c>
    </row>
    <row r="275" spans="1:13" ht="18.75">
      <c r="A275" t="s">
        <v>184</v>
      </c>
      <c r="B275" t="s">
        <v>640</v>
      </c>
      <c r="C275" t="s">
        <v>466</v>
      </c>
      <c r="D275" s="9"/>
      <c r="E275" s="9"/>
      <c r="F275" s="9"/>
      <c r="G275" s="9"/>
      <c r="H275" s="9"/>
      <c r="I275" s="9">
        <v>18</v>
      </c>
      <c r="J275" s="9"/>
      <c r="K275" s="9">
        <v>18</v>
      </c>
      <c r="L275" s="158">
        <v>10</v>
      </c>
      <c r="M275">
        <f t="shared" si="79"/>
        <v>180</v>
      </c>
    </row>
    <row r="276" spans="1:13" s="112" customFormat="1" ht="18.75">
      <c r="A276" s="112" t="s">
        <v>334</v>
      </c>
      <c r="B276" t="s">
        <v>640</v>
      </c>
      <c r="C276" t="s">
        <v>466</v>
      </c>
      <c r="D276" s="113">
        <f>SUM(D277)</f>
        <v>2567</v>
      </c>
      <c r="E276" s="113">
        <f t="shared" ref="E276:J276" si="82">SUM(E277)</f>
        <v>2256</v>
      </c>
      <c r="F276" s="113">
        <f t="shared" si="82"/>
        <v>0</v>
      </c>
      <c r="G276" s="113">
        <f t="shared" si="82"/>
        <v>1010</v>
      </c>
      <c r="H276" s="113">
        <f t="shared" si="82"/>
        <v>2964</v>
      </c>
      <c r="I276" s="113">
        <f t="shared" si="82"/>
        <v>1356</v>
      </c>
      <c r="J276" s="113">
        <f t="shared" si="82"/>
        <v>20</v>
      </c>
      <c r="K276" s="113">
        <f>SUM(D276:J276)</f>
        <v>10173</v>
      </c>
      <c r="L276" s="158"/>
      <c r="M276"/>
    </row>
    <row r="277" spans="1:13" ht="18.75">
      <c r="A277" t="s">
        <v>227</v>
      </c>
      <c r="B277" t="s">
        <v>640</v>
      </c>
      <c r="C277" t="s">
        <v>466</v>
      </c>
      <c r="D277" s="9">
        <v>2567</v>
      </c>
      <c r="E277" s="9">
        <v>2256</v>
      </c>
      <c r="F277" s="9"/>
      <c r="G277" s="9">
        <v>1010</v>
      </c>
      <c r="H277" s="9">
        <v>2964</v>
      </c>
      <c r="I277" s="9">
        <v>1356</v>
      </c>
      <c r="J277" s="9">
        <v>20</v>
      </c>
      <c r="K277" s="9">
        <v>10173</v>
      </c>
      <c r="L277" s="158">
        <v>6</v>
      </c>
      <c r="M277">
        <f t="shared" si="79"/>
        <v>61038</v>
      </c>
    </row>
    <row r="278" spans="1:13" s="112" customFormat="1" ht="18.75">
      <c r="A278" s="112" t="s">
        <v>436</v>
      </c>
      <c r="B278" t="s">
        <v>640</v>
      </c>
      <c r="C278" t="s">
        <v>466</v>
      </c>
      <c r="D278" s="113">
        <f>SUM(D279)</f>
        <v>0</v>
      </c>
      <c r="E278" s="113">
        <f t="shared" ref="E278:J278" si="83">SUM(E279)</f>
        <v>0</v>
      </c>
      <c r="F278" s="113">
        <f t="shared" si="83"/>
        <v>0</v>
      </c>
      <c r="G278" s="113">
        <f t="shared" si="83"/>
        <v>0</v>
      </c>
      <c r="H278" s="113">
        <f t="shared" si="83"/>
        <v>0</v>
      </c>
      <c r="I278" s="113">
        <f t="shared" si="83"/>
        <v>9</v>
      </c>
      <c r="J278" s="113">
        <f t="shared" si="83"/>
        <v>0</v>
      </c>
      <c r="K278" s="113">
        <f>SUM(D278:J278)</f>
        <v>9</v>
      </c>
      <c r="L278" s="158"/>
      <c r="M278"/>
    </row>
    <row r="279" spans="1:13" ht="18.75">
      <c r="A279" t="s">
        <v>308</v>
      </c>
      <c r="B279" t="s">
        <v>640</v>
      </c>
      <c r="C279" t="s">
        <v>466</v>
      </c>
      <c r="D279" s="9"/>
      <c r="E279" s="9"/>
      <c r="F279" s="9"/>
      <c r="G279" s="9"/>
      <c r="H279" s="9"/>
      <c r="I279" s="9">
        <v>9</v>
      </c>
      <c r="J279" s="9"/>
      <c r="K279" s="9">
        <v>9</v>
      </c>
      <c r="L279" s="158">
        <v>10</v>
      </c>
      <c r="M279">
        <f t="shared" si="79"/>
        <v>90</v>
      </c>
    </row>
    <row r="280" spans="1:13" s="112" customFormat="1" ht="18.75">
      <c r="A280" s="112" t="s">
        <v>437</v>
      </c>
      <c r="B280" t="s">
        <v>640</v>
      </c>
      <c r="C280" t="s">
        <v>466</v>
      </c>
      <c r="D280" s="113">
        <f>SUM(D281:D282)</f>
        <v>0</v>
      </c>
      <c r="E280" s="113">
        <f t="shared" ref="E280:J280" si="84">SUM(E281:E282)</f>
        <v>966</v>
      </c>
      <c r="F280" s="113">
        <f t="shared" si="84"/>
        <v>0</v>
      </c>
      <c r="G280" s="113">
        <f t="shared" si="84"/>
        <v>0</v>
      </c>
      <c r="H280" s="113">
        <f t="shared" si="84"/>
        <v>0</v>
      </c>
      <c r="I280" s="113">
        <f t="shared" si="84"/>
        <v>494</v>
      </c>
      <c r="J280" s="113">
        <f t="shared" si="84"/>
        <v>0</v>
      </c>
      <c r="K280" s="113">
        <f>SUM(D280:J280)</f>
        <v>1460</v>
      </c>
      <c r="L280" s="158"/>
      <c r="M280"/>
    </row>
    <row r="281" spans="1:13">
      <c r="A281" t="s">
        <v>208</v>
      </c>
      <c r="B281" t="s">
        <v>640</v>
      </c>
      <c r="C281" t="s">
        <v>466</v>
      </c>
      <c r="D281" s="9"/>
      <c r="E281" s="9">
        <v>127</v>
      </c>
      <c r="F281" s="9"/>
      <c r="G281" s="9"/>
      <c r="H281" s="9"/>
      <c r="I281" s="9">
        <v>29</v>
      </c>
      <c r="J281" s="9"/>
      <c r="K281" s="9">
        <v>156</v>
      </c>
      <c r="L281" s="6">
        <v>10</v>
      </c>
      <c r="M281">
        <f t="shared" si="79"/>
        <v>1560</v>
      </c>
    </row>
    <row r="282" spans="1:13" ht="18.75">
      <c r="A282" t="s">
        <v>207</v>
      </c>
      <c r="B282" t="s">
        <v>640</v>
      </c>
      <c r="C282" t="s">
        <v>466</v>
      </c>
      <c r="D282" s="9"/>
      <c r="E282" s="9">
        <v>839</v>
      </c>
      <c r="F282" s="9"/>
      <c r="G282" s="9"/>
      <c r="H282" s="9"/>
      <c r="I282" s="9">
        <v>465</v>
      </c>
      <c r="J282" s="9"/>
      <c r="K282" s="9">
        <v>1304</v>
      </c>
      <c r="L282" s="158">
        <v>5</v>
      </c>
      <c r="M282">
        <f t="shared" si="79"/>
        <v>6520</v>
      </c>
    </row>
    <row r="283" spans="1:13" s="112" customFormat="1" ht="18.75">
      <c r="A283" s="112" t="s">
        <v>352</v>
      </c>
      <c r="B283" t="s">
        <v>640</v>
      </c>
      <c r="C283" t="s">
        <v>466</v>
      </c>
      <c r="D283" s="113">
        <f>SUM(D284)</f>
        <v>105</v>
      </c>
      <c r="E283" s="113">
        <f t="shared" ref="E283:J283" si="85">SUM(E284)</f>
        <v>190</v>
      </c>
      <c r="F283" s="113">
        <f t="shared" si="85"/>
        <v>3</v>
      </c>
      <c r="G283" s="113">
        <f t="shared" si="85"/>
        <v>167</v>
      </c>
      <c r="H283" s="113">
        <f t="shared" si="85"/>
        <v>0</v>
      </c>
      <c r="I283" s="113">
        <f t="shared" si="85"/>
        <v>168</v>
      </c>
      <c r="J283" s="113">
        <f t="shared" si="85"/>
        <v>10</v>
      </c>
      <c r="K283" s="113">
        <f>SUM(D283:J283)</f>
        <v>643</v>
      </c>
      <c r="L283" s="158"/>
      <c r="M283"/>
    </row>
    <row r="284" spans="1:13" ht="18.75">
      <c r="A284" t="s">
        <v>194</v>
      </c>
      <c r="B284" t="s">
        <v>640</v>
      </c>
      <c r="C284" t="s">
        <v>466</v>
      </c>
      <c r="D284" s="9">
        <v>105</v>
      </c>
      <c r="E284" s="9">
        <v>190</v>
      </c>
      <c r="F284" s="9">
        <v>3</v>
      </c>
      <c r="G284" s="9">
        <v>167</v>
      </c>
      <c r="H284" s="9"/>
      <c r="I284" s="9">
        <v>168</v>
      </c>
      <c r="J284" s="9">
        <v>10</v>
      </c>
      <c r="K284" s="9">
        <v>643</v>
      </c>
      <c r="L284" s="158">
        <v>6</v>
      </c>
      <c r="M284">
        <f t="shared" si="79"/>
        <v>3858</v>
      </c>
    </row>
    <row r="285" spans="1:13" s="112" customFormat="1" ht="18.75">
      <c r="A285" s="112" t="s">
        <v>353</v>
      </c>
      <c r="B285" t="s">
        <v>640</v>
      </c>
      <c r="C285" t="s">
        <v>466</v>
      </c>
      <c r="D285" s="113">
        <f>SUM(D286:D295)</f>
        <v>31</v>
      </c>
      <c r="E285" s="113">
        <f t="shared" ref="E285:J285" si="86">SUM(E286:E295)</f>
        <v>1615</v>
      </c>
      <c r="F285" s="113">
        <f t="shared" si="86"/>
        <v>0</v>
      </c>
      <c r="G285" s="113">
        <f t="shared" si="86"/>
        <v>106</v>
      </c>
      <c r="H285" s="113">
        <f t="shared" si="86"/>
        <v>1096</v>
      </c>
      <c r="I285" s="113">
        <f t="shared" si="86"/>
        <v>1018</v>
      </c>
      <c r="J285" s="113">
        <f t="shared" si="86"/>
        <v>10</v>
      </c>
      <c r="K285" s="113">
        <f>SUM(D285:J285)</f>
        <v>3876</v>
      </c>
      <c r="L285" s="158"/>
      <c r="M285"/>
    </row>
    <row r="286" spans="1:13" ht="18.75">
      <c r="A286" t="s">
        <v>279</v>
      </c>
      <c r="B286" t="s">
        <v>640</v>
      </c>
      <c r="C286" t="s">
        <v>466</v>
      </c>
      <c r="D286" s="9"/>
      <c r="E286" s="9">
        <v>163</v>
      </c>
      <c r="F286" s="9"/>
      <c r="G286" s="9"/>
      <c r="H286" s="9">
        <v>302</v>
      </c>
      <c r="I286" s="9">
        <v>19</v>
      </c>
      <c r="J286" s="9"/>
      <c r="K286" s="9">
        <v>484</v>
      </c>
      <c r="L286" s="158">
        <v>10</v>
      </c>
      <c r="M286">
        <f t="shared" si="79"/>
        <v>4840</v>
      </c>
    </row>
    <row r="287" spans="1:13" ht="18.75">
      <c r="A287" t="s">
        <v>280</v>
      </c>
      <c r="B287" t="s">
        <v>640</v>
      </c>
      <c r="C287" t="s">
        <v>466</v>
      </c>
      <c r="D287" s="9">
        <v>17</v>
      </c>
      <c r="E287" s="9">
        <v>191</v>
      </c>
      <c r="F287" s="9"/>
      <c r="G287" s="9">
        <v>65</v>
      </c>
      <c r="H287" s="9">
        <v>37</v>
      </c>
      <c r="I287" s="9">
        <v>257</v>
      </c>
      <c r="J287" s="9">
        <v>10</v>
      </c>
      <c r="K287" s="9">
        <v>577</v>
      </c>
      <c r="L287" s="158">
        <v>10</v>
      </c>
      <c r="M287">
        <f t="shared" si="79"/>
        <v>5770</v>
      </c>
    </row>
    <row r="288" spans="1:13" ht="18.75">
      <c r="A288" t="s">
        <v>235</v>
      </c>
      <c r="B288" t="s">
        <v>640</v>
      </c>
      <c r="C288" t="s">
        <v>466</v>
      </c>
      <c r="D288" s="9"/>
      <c r="E288" s="9">
        <v>91</v>
      </c>
      <c r="F288" s="9"/>
      <c r="G288" s="9">
        <v>8</v>
      </c>
      <c r="H288" s="9"/>
      <c r="I288" s="9">
        <v>24</v>
      </c>
      <c r="J288" s="9"/>
      <c r="K288" s="9">
        <v>123</v>
      </c>
      <c r="L288" s="158">
        <v>50</v>
      </c>
      <c r="M288">
        <f t="shared" si="79"/>
        <v>6150</v>
      </c>
    </row>
    <row r="289" spans="1:13" ht="18.75">
      <c r="A289" t="s">
        <v>281</v>
      </c>
      <c r="B289" t="s">
        <v>640</v>
      </c>
      <c r="C289" t="s">
        <v>466</v>
      </c>
      <c r="D289" s="9"/>
      <c r="E289" s="9">
        <v>128</v>
      </c>
      <c r="F289" s="9"/>
      <c r="G289" s="9"/>
      <c r="H289" s="9">
        <v>71</v>
      </c>
      <c r="I289" s="9">
        <v>158</v>
      </c>
      <c r="J289" s="9"/>
      <c r="K289" s="9">
        <v>357</v>
      </c>
      <c r="L289" s="158">
        <v>10</v>
      </c>
      <c r="M289">
        <f t="shared" si="79"/>
        <v>3570</v>
      </c>
    </row>
    <row r="290" spans="1:13" ht="18.75">
      <c r="A290" t="s">
        <v>282</v>
      </c>
      <c r="B290" t="s">
        <v>640</v>
      </c>
      <c r="C290" t="s">
        <v>466</v>
      </c>
      <c r="D290" s="9"/>
      <c r="E290" s="9">
        <v>182</v>
      </c>
      <c r="F290" s="9"/>
      <c r="G290" s="9"/>
      <c r="H290" s="9">
        <v>10</v>
      </c>
      <c r="I290" s="9">
        <v>70</v>
      </c>
      <c r="J290" s="9"/>
      <c r="K290" s="9">
        <v>262</v>
      </c>
      <c r="L290" s="158">
        <v>10</v>
      </c>
      <c r="M290">
        <f t="shared" si="79"/>
        <v>2620</v>
      </c>
    </row>
    <row r="291" spans="1:13" ht="18.75">
      <c r="A291" t="s">
        <v>283</v>
      </c>
      <c r="B291" t="s">
        <v>640</v>
      </c>
      <c r="C291" t="s">
        <v>466</v>
      </c>
      <c r="D291" s="9"/>
      <c r="E291" s="9">
        <v>150</v>
      </c>
      <c r="F291" s="9"/>
      <c r="G291" s="9"/>
      <c r="H291" s="9">
        <v>401</v>
      </c>
      <c r="I291" s="9">
        <v>9</v>
      </c>
      <c r="J291" s="9"/>
      <c r="K291" s="9">
        <v>560</v>
      </c>
      <c r="L291" s="158">
        <v>10</v>
      </c>
      <c r="M291">
        <f t="shared" si="79"/>
        <v>5600</v>
      </c>
    </row>
    <row r="292" spans="1:13" ht="18.75">
      <c r="A292" t="s">
        <v>195</v>
      </c>
      <c r="B292" t="s">
        <v>640</v>
      </c>
      <c r="C292" t="s">
        <v>466</v>
      </c>
      <c r="D292" s="9"/>
      <c r="E292" s="9">
        <v>166</v>
      </c>
      <c r="F292" s="9"/>
      <c r="G292" s="9"/>
      <c r="H292" s="9">
        <v>30</v>
      </c>
      <c r="I292" s="9">
        <v>24</v>
      </c>
      <c r="J292" s="9"/>
      <c r="K292" s="9">
        <v>220</v>
      </c>
      <c r="L292" s="158">
        <v>10</v>
      </c>
      <c r="M292">
        <f t="shared" si="79"/>
        <v>2200</v>
      </c>
    </row>
    <row r="293" spans="1:13" ht="18.75">
      <c r="A293" t="s">
        <v>284</v>
      </c>
      <c r="B293" t="s">
        <v>640</v>
      </c>
      <c r="C293" t="s">
        <v>466</v>
      </c>
      <c r="D293" s="9"/>
      <c r="E293" s="9">
        <v>277</v>
      </c>
      <c r="F293" s="9"/>
      <c r="G293" s="9">
        <v>33</v>
      </c>
      <c r="H293" s="9"/>
      <c r="I293" s="9">
        <v>457</v>
      </c>
      <c r="J293" s="9"/>
      <c r="K293" s="9">
        <v>767</v>
      </c>
      <c r="L293" s="158">
        <v>10</v>
      </c>
      <c r="M293">
        <f t="shared" si="79"/>
        <v>7670</v>
      </c>
    </row>
    <row r="294" spans="1:13" ht="18.75">
      <c r="A294" t="s">
        <v>201</v>
      </c>
      <c r="B294" t="s">
        <v>640</v>
      </c>
      <c r="C294" t="s">
        <v>466</v>
      </c>
      <c r="D294" s="9">
        <v>14</v>
      </c>
      <c r="E294" s="9">
        <v>166</v>
      </c>
      <c r="F294" s="9"/>
      <c r="G294" s="9"/>
      <c r="H294" s="9">
        <v>190</v>
      </c>
      <c r="I294" s="9"/>
      <c r="J294" s="9"/>
      <c r="K294" s="9">
        <v>370</v>
      </c>
      <c r="L294" s="158">
        <v>10</v>
      </c>
      <c r="M294">
        <f t="shared" si="79"/>
        <v>3700</v>
      </c>
    </row>
    <row r="295" spans="1:13" ht="18.75">
      <c r="A295" t="s">
        <v>285</v>
      </c>
      <c r="B295" t="s">
        <v>640</v>
      </c>
      <c r="C295" t="s">
        <v>466</v>
      </c>
      <c r="D295" s="9"/>
      <c r="E295" s="9">
        <v>101</v>
      </c>
      <c r="F295" s="9"/>
      <c r="G295" s="9"/>
      <c r="H295" s="9">
        <v>55</v>
      </c>
      <c r="I295" s="9"/>
      <c r="J295" s="9"/>
      <c r="K295" s="9">
        <v>156</v>
      </c>
      <c r="L295" s="158">
        <v>50</v>
      </c>
      <c r="M295">
        <f t="shared" si="79"/>
        <v>7800</v>
      </c>
    </row>
    <row r="296" spans="1:13" s="112" customFormat="1" ht="18.75">
      <c r="A296" s="112" t="s">
        <v>354</v>
      </c>
      <c r="B296" t="s">
        <v>640</v>
      </c>
      <c r="C296" t="s">
        <v>466</v>
      </c>
      <c r="D296" s="113">
        <f>SUM(D297:D298)</f>
        <v>104</v>
      </c>
      <c r="E296" s="113">
        <f t="shared" ref="E296:J296" si="87">SUM(E297:E298)</f>
        <v>152</v>
      </c>
      <c r="F296" s="113">
        <f t="shared" si="87"/>
        <v>0</v>
      </c>
      <c r="G296" s="113">
        <f t="shared" si="87"/>
        <v>241</v>
      </c>
      <c r="H296" s="113">
        <f t="shared" si="87"/>
        <v>0</v>
      </c>
      <c r="I296" s="113">
        <f t="shared" si="87"/>
        <v>120</v>
      </c>
      <c r="J296" s="113">
        <f t="shared" si="87"/>
        <v>0</v>
      </c>
      <c r="K296" s="113">
        <f>SUM(D296:J296)</f>
        <v>617</v>
      </c>
      <c r="L296" s="158"/>
      <c r="M296"/>
    </row>
    <row r="297" spans="1:13" ht="18.75">
      <c r="A297" t="s">
        <v>242</v>
      </c>
      <c r="B297" t="s">
        <v>640</v>
      </c>
      <c r="C297" t="s">
        <v>466</v>
      </c>
      <c r="D297" s="9">
        <v>104</v>
      </c>
      <c r="E297" s="9">
        <v>132</v>
      </c>
      <c r="F297" s="9"/>
      <c r="G297" s="9">
        <v>241</v>
      </c>
      <c r="H297" s="9"/>
      <c r="I297" s="9">
        <v>100</v>
      </c>
      <c r="J297" s="9"/>
      <c r="K297" s="9">
        <v>577</v>
      </c>
      <c r="L297" s="158">
        <v>10</v>
      </c>
      <c r="M297">
        <f t="shared" si="79"/>
        <v>5770</v>
      </c>
    </row>
    <row r="298" spans="1:13" ht="18.75">
      <c r="A298" t="s">
        <v>241</v>
      </c>
      <c r="B298" t="s">
        <v>640</v>
      </c>
      <c r="C298" t="s">
        <v>466</v>
      </c>
      <c r="D298" s="9"/>
      <c r="E298" s="9">
        <v>20</v>
      </c>
      <c r="F298" s="9"/>
      <c r="G298" s="9"/>
      <c r="H298" s="9"/>
      <c r="I298" s="9">
        <v>20</v>
      </c>
      <c r="J298" s="9"/>
      <c r="K298" s="9">
        <v>40</v>
      </c>
      <c r="L298" s="158">
        <v>10</v>
      </c>
      <c r="M298">
        <f t="shared" si="79"/>
        <v>400</v>
      </c>
    </row>
    <row r="299" spans="1:13" s="112" customFormat="1" ht="18.75">
      <c r="A299" s="112" t="s">
        <v>405</v>
      </c>
      <c r="B299" t="s">
        <v>640</v>
      </c>
      <c r="C299" t="s">
        <v>466</v>
      </c>
      <c r="D299" s="113">
        <f>SUM(D300:D301)</f>
        <v>0</v>
      </c>
      <c r="E299" s="113">
        <f t="shared" ref="E299:J299" si="88">SUM(E300:E301)</f>
        <v>38</v>
      </c>
      <c r="F299" s="113">
        <f t="shared" si="88"/>
        <v>0</v>
      </c>
      <c r="G299" s="113">
        <f t="shared" si="88"/>
        <v>57</v>
      </c>
      <c r="H299" s="113">
        <f t="shared" si="88"/>
        <v>0</v>
      </c>
      <c r="I299" s="113">
        <f t="shared" si="88"/>
        <v>13</v>
      </c>
      <c r="J299" s="113">
        <f t="shared" si="88"/>
        <v>0</v>
      </c>
      <c r="K299" s="113">
        <f>SUM(D299:J299)</f>
        <v>108</v>
      </c>
      <c r="L299" s="158"/>
      <c r="M299"/>
    </row>
    <row r="300" spans="1:13" ht="18.75">
      <c r="A300" t="s">
        <v>172</v>
      </c>
      <c r="B300" t="s">
        <v>640</v>
      </c>
      <c r="C300" t="s">
        <v>466</v>
      </c>
      <c r="D300" s="9"/>
      <c r="E300" s="9"/>
      <c r="F300" s="9"/>
      <c r="G300" s="9"/>
      <c r="H300" s="9"/>
      <c r="I300" s="9">
        <v>13</v>
      </c>
      <c r="J300" s="9"/>
      <c r="K300" s="9">
        <v>13</v>
      </c>
      <c r="L300" s="158">
        <v>8</v>
      </c>
      <c r="M300">
        <f t="shared" si="79"/>
        <v>104</v>
      </c>
    </row>
    <row r="301" spans="1:13" ht="18.75">
      <c r="A301" t="s">
        <v>212</v>
      </c>
      <c r="B301" t="s">
        <v>640</v>
      </c>
      <c r="C301" t="s">
        <v>466</v>
      </c>
      <c r="D301" s="9"/>
      <c r="E301" s="9">
        <v>38</v>
      </c>
      <c r="F301" s="9"/>
      <c r="G301" s="9">
        <v>57</v>
      </c>
      <c r="H301" s="9"/>
      <c r="I301" s="9"/>
      <c r="J301" s="9"/>
      <c r="K301" s="9">
        <v>95</v>
      </c>
      <c r="L301" s="158">
        <v>5</v>
      </c>
      <c r="M301">
        <f t="shared" si="79"/>
        <v>475</v>
      </c>
    </row>
    <row r="302" spans="1:13" s="112" customFormat="1" ht="18.75">
      <c r="A302" s="112" t="s">
        <v>355</v>
      </c>
      <c r="B302" t="s">
        <v>640</v>
      </c>
      <c r="C302" t="s">
        <v>466</v>
      </c>
      <c r="D302" s="113">
        <f>SUM(D303:D311)</f>
        <v>5460</v>
      </c>
      <c r="E302" s="113">
        <f t="shared" ref="E302:J302" si="89">SUM(E303:E311)</f>
        <v>2080</v>
      </c>
      <c r="F302" s="113">
        <f t="shared" si="89"/>
        <v>1042</v>
      </c>
      <c r="G302" s="113">
        <f t="shared" si="89"/>
        <v>1790</v>
      </c>
      <c r="H302" s="113">
        <f t="shared" si="89"/>
        <v>4209</v>
      </c>
      <c r="I302" s="113">
        <f t="shared" si="89"/>
        <v>1398</v>
      </c>
      <c r="J302" s="113">
        <f t="shared" si="89"/>
        <v>83</v>
      </c>
      <c r="K302" s="113">
        <f>SUM(D302:J302)</f>
        <v>16062</v>
      </c>
      <c r="L302" s="158"/>
      <c r="M302"/>
    </row>
    <row r="303" spans="1:13" ht="18.75">
      <c r="A303" t="s">
        <v>173</v>
      </c>
      <c r="B303" t="s">
        <v>640</v>
      </c>
      <c r="C303" t="s">
        <v>466</v>
      </c>
      <c r="D303" s="9">
        <v>1479</v>
      </c>
      <c r="E303" s="9">
        <v>273</v>
      </c>
      <c r="F303" s="9">
        <v>397</v>
      </c>
      <c r="G303" s="9">
        <v>704</v>
      </c>
      <c r="H303" s="9">
        <v>1329</v>
      </c>
      <c r="I303" s="9">
        <v>166</v>
      </c>
      <c r="J303" s="9">
        <v>28</v>
      </c>
      <c r="K303" s="9">
        <v>4376</v>
      </c>
      <c r="L303" s="158">
        <v>10</v>
      </c>
      <c r="M303">
        <f t="shared" si="79"/>
        <v>43760</v>
      </c>
    </row>
    <row r="304" spans="1:13" ht="18.75">
      <c r="A304" t="s">
        <v>187</v>
      </c>
      <c r="B304" t="s">
        <v>640</v>
      </c>
      <c r="C304" t="s">
        <v>466</v>
      </c>
      <c r="D304" s="9">
        <v>77</v>
      </c>
      <c r="E304" s="9">
        <v>20</v>
      </c>
      <c r="F304" s="9">
        <v>13</v>
      </c>
      <c r="G304" s="9">
        <v>10</v>
      </c>
      <c r="H304" s="9">
        <v>115</v>
      </c>
      <c r="I304" s="9"/>
      <c r="J304" s="9"/>
      <c r="K304" s="9">
        <v>235</v>
      </c>
      <c r="L304" s="158">
        <v>50</v>
      </c>
      <c r="M304">
        <f t="shared" si="79"/>
        <v>11750</v>
      </c>
    </row>
    <row r="305" spans="1:13" ht="18.75">
      <c r="A305" t="s">
        <v>171</v>
      </c>
      <c r="B305" t="s">
        <v>640</v>
      </c>
      <c r="C305" t="s">
        <v>466</v>
      </c>
      <c r="D305" s="9">
        <v>363</v>
      </c>
      <c r="E305" s="9">
        <v>18</v>
      </c>
      <c r="F305" s="9">
        <v>7</v>
      </c>
      <c r="G305" s="9"/>
      <c r="H305" s="9">
        <v>26</v>
      </c>
      <c r="I305" s="9"/>
      <c r="J305" s="9"/>
      <c r="K305" s="9">
        <v>414</v>
      </c>
      <c r="L305" s="158">
        <v>10</v>
      </c>
      <c r="M305">
        <f t="shared" si="79"/>
        <v>4140</v>
      </c>
    </row>
    <row r="306" spans="1:13" ht="18.75">
      <c r="A306" t="s">
        <v>189</v>
      </c>
      <c r="B306" t="s">
        <v>640</v>
      </c>
      <c r="C306" t="s">
        <v>466</v>
      </c>
      <c r="D306" s="9">
        <v>28</v>
      </c>
      <c r="E306" s="9"/>
      <c r="F306" s="9"/>
      <c r="G306" s="9"/>
      <c r="H306" s="9"/>
      <c r="I306" s="9"/>
      <c r="J306" s="9"/>
      <c r="K306" s="9">
        <v>28</v>
      </c>
      <c r="L306" s="158">
        <v>50</v>
      </c>
      <c r="M306">
        <f t="shared" si="79"/>
        <v>1400</v>
      </c>
    </row>
    <row r="307" spans="1:13" ht="18.75">
      <c r="A307" t="s">
        <v>170</v>
      </c>
      <c r="B307" t="s">
        <v>640</v>
      </c>
      <c r="C307" t="s">
        <v>466</v>
      </c>
      <c r="D307" s="9">
        <v>1469</v>
      </c>
      <c r="E307" s="9">
        <v>716</v>
      </c>
      <c r="F307" s="9">
        <v>236</v>
      </c>
      <c r="G307" s="9">
        <v>283</v>
      </c>
      <c r="H307" s="9">
        <v>473</v>
      </c>
      <c r="I307" s="9">
        <v>276</v>
      </c>
      <c r="J307" s="9">
        <v>23</v>
      </c>
      <c r="K307" s="9">
        <v>3476</v>
      </c>
      <c r="L307" s="158">
        <v>10</v>
      </c>
      <c r="M307">
        <f t="shared" si="79"/>
        <v>34760</v>
      </c>
    </row>
    <row r="308" spans="1:13" ht="18.75">
      <c r="A308" t="s">
        <v>188</v>
      </c>
      <c r="B308" t="s">
        <v>640</v>
      </c>
      <c r="C308" t="s">
        <v>466</v>
      </c>
      <c r="D308" s="9">
        <v>79</v>
      </c>
      <c r="E308" s="9">
        <v>54</v>
      </c>
      <c r="F308" s="9"/>
      <c r="G308" s="9">
        <v>6</v>
      </c>
      <c r="H308" s="9">
        <v>68</v>
      </c>
      <c r="I308" s="9">
        <v>25</v>
      </c>
      <c r="J308" s="9"/>
      <c r="K308" s="9">
        <v>232</v>
      </c>
      <c r="L308" s="158">
        <v>50</v>
      </c>
      <c r="M308">
        <f t="shared" si="79"/>
        <v>11600</v>
      </c>
    </row>
    <row r="309" spans="1:13" ht="18.75">
      <c r="A309" t="s">
        <v>180</v>
      </c>
      <c r="B309" t="s">
        <v>640</v>
      </c>
      <c r="C309" t="s">
        <v>466</v>
      </c>
      <c r="D309" s="9">
        <v>76</v>
      </c>
      <c r="E309" s="9"/>
      <c r="F309" s="9"/>
      <c r="G309" s="9"/>
      <c r="H309" s="9">
        <v>40</v>
      </c>
      <c r="I309" s="9"/>
      <c r="J309" s="9"/>
      <c r="K309" s="9">
        <v>116</v>
      </c>
      <c r="L309" s="158">
        <v>10</v>
      </c>
      <c r="M309">
        <f t="shared" si="79"/>
        <v>1160</v>
      </c>
    </row>
    <row r="310" spans="1:13" ht="18.75">
      <c r="A310" t="s">
        <v>169</v>
      </c>
      <c r="B310" t="s">
        <v>640</v>
      </c>
      <c r="C310" t="s">
        <v>466</v>
      </c>
      <c r="D310" s="9">
        <v>1781</v>
      </c>
      <c r="E310" s="9">
        <v>946</v>
      </c>
      <c r="F310" s="9">
        <v>381</v>
      </c>
      <c r="G310" s="9">
        <v>696</v>
      </c>
      <c r="H310" s="9">
        <v>2048</v>
      </c>
      <c r="I310" s="9">
        <v>890</v>
      </c>
      <c r="J310" s="9">
        <v>32</v>
      </c>
      <c r="K310" s="9">
        <v>6774</v>
      </c>
      <c r="L310" s="158">
        <v>10</v>
      </c>
      <c r="M310">
        <f t="shared" si="79"/>
        <v>67740</v>
      </c>
    </row>
    <row r="311" spans="1:13" ht="18.75">
      <c r="A311" t="s">
        <v>186</v>
      </c>
      <c r="B311" t="s">
        <v>640</v>
      </c>
      <c r="C311" t="s">
        <v>466</v>
      </c>
      <c r="D311" s="9">
        <v>108</v>
      </c>
      <c r="E311" s="9">
        <v>53</v>
      </c>
      <c r="F311" s="9">
        <v>8</v>
      </c>
      <c r="G311" s="9">
        <v>91</v>
      </c>
      <c r="H311" s="9">
        <v>110</v>
      </c>
      <c r="I311" s="9">
        <v>41</v>
      </c>
      <c r="J311" s="9"/>
      <c r="K311" s="9">
        <v>411</v>
      </c>
      <c r="L311" s="158">
        <v>50</v>
      </c>
      <c r="M311">
        <f t="shared" si="79"/>
        <v>20550</v>
      </c>
    </row>
    <row r="312" spans="1:13" s="112" customFormat="1" ht="18.75">
      <c r="A312" s="112" t="s">
        <v>356</v>
      </c>
      <c r="B312" t="s">
        <v>640</v>
      </c>
      <c r="C312" t="s">
        <v>466</v>
      </c>
      <c r="D312" s="113">
        <f>SUM(D313:D323)</f>
        <v>10341</v>
      </c>
      <c r="E312" s="113">
        <f t="shared" ref="E312:J312" si="90">SUM(E313:E323)</f>
        <v>6649</v>
      </c>
      <c r="F312" s="113">
        <f t="shared" si="90"/>
        <v>1883</v>
      </c>
      <c r="G312" s="113">
        <f t="shared" si="90"/>
        <v>3029</v>
      </c>
      <c r="H312" s="113">
        <f t="shared" si="90"/>
        <v>40</v>
      </c>
      <c r="I312" s="113">
        <f t="shared" si="90"/>
        <v>5916</v>
      </c>
      <c r="J312" s="113">
        <f t="shared" si="90"/>
        <v>125</v>
      </c>
      <c r="K312" s="113">
        <f>SUM(D312:J312)</f>
        <v>27983</v>
      </c>
      <c r="L312" s="158"/>
      <c r="M312"/>
    </row>
    <row r="313" spans="1:13" ht="18.75">
      <c r="A313" t="s">
        <v>202</v>
      </c>
      <c r="B313" t="s">
        <v>640</v>
      </c>
      <c r="C313" t="s">
        <v>466</v>
      </c>
      <c r="D313" s="9">
        <v>1113</v>
      </c>
      <c r="E313" s="9">
        <v>986</v>
      </c>
      <c r="F313" s="9">
        <v>289</v>
      </c>
      <c r="G313" s="9">
        <v>368</v>
      </c>
      <c r="H313" s="9"/>
      <c r="I313" s="9">
        <v>1068</v>
      </c>
      <c r="J313" s="9">
        <v>24</v>
      </c>
      <c r="K313" s="9">
        <v>3848</v>
      </c>
      <c r="L313" s="158">
        <v>10</v>
      </c>
      <c r="M313">
        <f t="shared" si="79"/>
        <v>38480</v>
      </c>
    </row>
    <row r="314" spans="1:13" ht="18.75">
      <c r="A314" t="s">
        <v>200</v>
      </c>
      <c r="B314" t="s">
        <v>640</v>
      </c>
      <c r="C314" t="s">
        <v>466</v>
      </c>
      <c r="D314" s="9">
        <v>1977</v>
      </c>
      <c r="E314" s="9">
        <v>1332</v>
      </c>
      <c r="F314" s="9">
        <v>479</v>
      </c>
      <c r="G314" s="9">
        <v>914</v>
      </c>
      <c r="H314" s="9"/>
      <c r="I314" s="9">
        <v>1602</v>
      </c>
      <c r="J314" s="9">
        <v>36</v>
      </c>
      <c r="K314" s="9">
        <v>6340</v>
      </c>
      <c r="L314" s="158">
        <v>10</v>
      </c>
      <c r="M314">
        <f t="shared" si="79"/>
        <v>63400</v>
      </c>
    </row>
    <row r="315" spans="1:13" ht="18.75">
      <c r="A315" t="s">
        <v>233</v>
      </c>
      <c r="B315" t="s">
        <v>640</v>
      </c>
      <c r="C315" t="s">
        <v>466</v>
      </c>
      <c r="D315" s="9">
        <v>22</v>
      </c>
      <c r="E315" s="9"/>
      <c r="F315" s="9"/>
      <c r="G315" s="9"/>
      <c r="H315" s="9"/>
      <c r="I315" s="9"/>
      <c r="J315" s="9"/>
      <c r="K315" s="9">
        <v>22</v>
      </c>
      <c r="L315" s="158">
        <v>10</v>
      </c>
      <c r="M315">
        <f t="shared" si="79"/>
        <v>220</v>
      </c>
    </row>
    <row r="316" spans="1:13" ht="18.75">
      <c r="A316" t="s">
        <v>230</v>
      </c>
      <c r="B316" t="s">
        <v>640</v>
      </c>
      <c r="C316" t="s">
        <v>466</v>
      </c>
      <c r="D316" s="9">
        <v>818</v>
      </c>
      <c r="E316" s="9">
        <v>367</v>
      </c>
      <c r="F316" s="9">
        <v>152</v>
      </c>
      <c r="G316" s="9">
        <v>180</v>
      </c>
      <c r="H316" s="9"/>
      <c r="I316" s="9">
        <v>358</v>
      </c>
      <c r="J316" s="9">
        <v>15</v>
      </c>
      <c r="K316" s="9">
        <v>1890</v>
      </c>
      <c r="L316" s="158">
        <v>10</v>
      </c>
      <c r="M316">
        <f t="shared" si="79"/>
        <v>18900</v>
      </c>
    </row>
    <row r="317" spans="1:13" ht="18.75">
      <c r="A317" t="s">
        <v>234</v>
      </c>
      <c r="B317" t="s">
        <v>640</v>
      </c>
      <c r="C317" t="s">
        <v>466</v>
      </c>
      <c r="D317" s="9">
        <v>1486</v>
      </c>
      <c r="E317" s="9">
        <v>651</v>
      </c>
      <c r="F317" s="9">
        <v>268</v>
      </c>
      <c r="G317" s="9">
        <v>281</v>
      </c>
      <c r="H317" s="9">
        <v>10</v>
      </c>
      <c r="I317" s="9">
        <v>293</v>
      </c>
      <c r="J317" s="9"/>
      <c r="K317" s="9">
        <v>2989</v>
      </c>
      <c r="L317" s="158">
        <v>10</v>
      </c>
      <c r="M317">
        <f t="shared" si="79"/>
        <v>29890</v>
      </c>
    </row>
    <row r="318" spans="1:13" ht="18.75">
      <c r="A318" t="s">
        <v>198</v>
      </c>
      <c r="B318" t="s">
        <v>640</v>
      </c>
      <c r="C318" t="s">
        <v>466</v>
      </c>
      <c r="D318" s="9">
        <v>1601</v>
      </c>
      <c r="E318" s="9">
        <v>715</v>
      </c>
      <c r="F318" s="9"/>
      <c r="G318" s="9">
        <v>361</v>
      </c>
      <c r="H318" s="9"/>
      <c r="I318" s="9">
        <v>444</v>
      </c>
      <c r="J318" s="9">
        <v>12</v>
      </c>
      <c r="K318" s="9">
        <v>3133</v>
      </c>
      <c r="L318" s="158">
        <v>10</v>
      </c>
      <c r="M318">
        <f t="shared" si="79"/>
        <v>31330</v>
      </c>
    </row>
    <row r="319" spans="1:13" ht="18.75">
      <c r="A319" t="s">
        <v>224</v>
      </c>
      <c r="B319" t="s">
        <v>640</v>
      </c>
      <c r="C319" t="s">
        <v>466</v>
      </c>
      <c r="D319" s="9">
        <v>30</v>
      </c>
      <c r="E319" s="9">
        <v>138</v>
      </c>
      <c r="F319" s="9"/>
      <c r="G319" s="9"/>
      <c r="H319" s="9"/>
      <c r="I319" s="9"/>
      <c r="J319" s="9"/>
      <c r="K319" s="9">
        <v>168</v>
      </c>
      <c r="L319" s="158">
        <v>10</v>
      </c>
      <c r="M319">
        <f t="shared" si="79"/>
        <v>1680</v>
      </c>
    </row>
    <row r="320" spans="1:13" ht="18.75">
      <c r="A320" t="s">
        <v>199</v>
      </c>
      <c r="B320" t="s">
        <v>640</v>
      </c>
      <c r="C320" t="s">
        <v>466</v>
      </c>
      <c r="D320" s="9">
        <v>1318</v>
      </c>
      <c r="E320" s="9">
        <v>959</v>
      </c>
      <c r="F320" s="9">
        <v>270</v>
      </c>
      <c r="G320" s="9">
        <v>431</v>
      </c>
      <c r="H320" s="9">
        <v>10</v>
      </c>
      <c r="I320" s="9">
        <v>979</v>
      </c>
      <c r="J320" s="9"/>
      <c r="K320" s="9">
        <v>3967</v>
      </c>
      <c r="L320" s="158">
        <v>10</v>
      </c>
      <c r="M320">
        <f t="shared" si="79"/>
        <v>39670</v>
      </c>
    </row>
    <row r="321" spans="1:13" ht="18.75">
      <c r="A321" t="s">
        <v>166</v>
      </c>
      <c r="B321" t="s">
        <v>640</v>
      </c>
      <c r="C321" t="s">
        <v>466</v>
      </c>
      <c r="D321" s="9">
        <v>27</v>
      </c>
      <c r="E321" s="9">
        <v>180</v>
      </c>
      <c r="F321" s="9">
        <v>9</v>
      </c>
      <c r="G321" s="9">
        <v>10</v>
      </c>
      <c r="H321" s="9"/>
      <c r="I321" s="9"/>
      <c r="J321" s="9"/>
      <c r="K321" s="9">
        <v>226</v>
      </c>
      <c r="L321" s="158">
        <v>50</v>
      </c>
      <c r="M321">
        <f t="shared" si="79"/>
        <v>11300</v>
      </c>
    </row>
    <row r="322" spans="1:13" ht="18.75">
      <c r="A322" t="s">
        <v>232</v>
      </c>
      <c r="B322" t="s">
        <v>640</v>
      </c>
      <c r="C322" t="s">
        <v>466</v>
      </c>
      <c r="D322" s="9">
        <v>50</v>
      </c>
      <c r="E322" s="9">
        <v>171</v>
      </c>
      <c r="F322" s="9">
        <v>107</v>
      </c>
      <c r="G322" s="9">
        <v>23</v>
      </c>
      <c r="H322" s="9"/>
      <c r="I322" s="9">
        <v>53</v>
      </c>
      <c r="J322" s="9">
        <v>15</v>
      </c>
      <c r="K322" s="9">
        <v>419</v>
      </c>
      <c r="L322" s="158">
        <v>10</v>
      </c>
      <c r="M322">
        <f t="shared" si="79"/>
        <v>4190</v>
      </c>
    </row>
    <row r="323" spans="1:13" ht="18.75">
      <c r="A323" t="s">
        <v>197</v>
      </c>
      <c r="B323" t="s">
        <v>640</v>
      </c>
      <c r="C323" t="s">
        <v>466</v>
      </c>
      <c r="D323" s="9">
        <v>1899</v>
      </c>
      <c r="E323" s="9">
        <v>1150</v>
      </c>
      <c r="F323" s="9">
        <v>309</v>
      </c>
      <c r="G323" s="9">
        <v>461</v>
      </c>
      <c r="H323" s="9">
        <v>20</v>
      </c>
      <c r="I323" s="9">
        <v>1119</v>
      </c>
      <c r="J323" s="9">
        <v>23</v>
      </c>
      <c r="K323" s="9">
        <v>4981</v>
      </c>
      <c r="L323" s="158">
        <v>10</v>
      </c>
      <c r="M323">
        <f t="shared" si="79"/>
        <v>49810</v>
      </c>
    </row>
    <row r="324" spans="1:13" s="112" customFormat="1" ht="18.75">
      <c r="A324" s="112" t="s">
        <v>407</v>
      </c>
      <c r="B324" t="s">
        <v>640</v>
      </c>
      <c r="C324" t="s">
        <v>466</v>
      </c>
      <c r="D324" s="113">
        <f>SUM(D325)</f>
        <v>0</v>
      </c>
      <c r="E324" s="113">
        <f t="shared" ref="E324:J324" si="91">SUM(E325)</f>
        <v>0</v>
      </c>
      <c r="F324" s="113">
        <f t="shared" si="91"/>
        <v>0</v>
      </c>
      <c r="G324" s="113">
        <f t="shared" si="91"/>
        <v>0</v>
      </c>
      <c r="H324" s="113">
        <f t="shared" si="91"/>
        <v>0</v>
      </c>
      <c r="I324" s="113">
        <f t="shared" si="91"/>
        <v>0</v>
      </c>
      <c r="J324" s="113">
        <f t="shared" si="91"/>
        <v>0</v>
      </c>
      <c r="K324" s="113">
        <f>SUM(D324:J324)</f>
        <v>0</v>
      </c>
      <c r="L324" s="158"/>
      <c r="M324"/>
    </row>
    <row r="325" spans="1:13" ht="18.75">
      <c r="A325" t="s">
        <v>272</v>
      </c>
      <c r="B325" t="s">
        <v>640</v>
      </c>
      <c r="C325" t="s">
        <v>466</v>
      </c>
      <c r="D325" s="9"/>
      <c r="E325" s="9"/>
      <c r="F325" s="9"/>
      <c r="G325" s="9"/>
      <c r="H325" s="9"/>
      <c r="I325" s="9"/>
      <c r="J325" s="9"/>
      <c r="K325" s="9"/>
      <c r="L325" s="158">
        <v>6</v>
      </c>
      <c r="M325">
        <f t="shared" si="79"/>
        <v>0</v>
      </c>
    </row>
    <row r="326" spans="1:13" s="112" customFormat="1" ht="18.75">
      <c r="A326" s="112" t="s">
        <v>408</v>
      </c>
      <c r="B326" t="s">
        <v>640</v>
      </c>
      <c r="C326" t="s">
        <v>466</v>
      </c>
      <c r="D326" s="113">
        <f>SUM(D327:D328)</f>
        <v>0</v>
      </c>
      <c r="E326" s="113">
        <f t="shared" ref="E326:J326" si="92">SUM(E327:E328)</f>
        <v>482</v>
      </c>
      <c r="F326" s="113">
        <f t="shared" si="92"/>
        <v>0</v>
      </c>
      <c r="G326" s="113">
        <f t="shared" si="92"/>
        <v>63</v>
      </c>
      <c r="H326" s="113">
        <f t="shared" si="92"/>
        <v>0</v>
      </c>
      <c r="I326" s="113">
        <f t="shared" si="92"/>
        <v>28</v>
      </c>
      <c r="J326" s="113">
        <f t="shared" si="92"/>
        <v>0</v>
      </c>
      <c r="K326" s="113">
        <f>SUM(D326:J326)</f>
        <v>573</v>
      </c>
      <c r="L326" s="158"/>
      <c r="M326"/>
    </row>
    <row r="327" spans="1:13" ht="18.75">
      <c r="A327" t="s">
        <v>215</v>
      </c>
      <c r="B327" t="s">
        <v>640</v>
      </c>
      <c r="C327" t="s">
        <v>466</v>
      </c>
      <c r="D327" s="9"/>
      <c r="E327" s="9">
        <v>383</v>
      </c>
      <c r="F327" s="9"/>
      <c r="G327" s="9">
        <v>63</v>
      </c>
      <c r="H327" s="9"/>
      <c r="I327" s="9">
        <v>28</v>
      </c>
      <c r="J327" s="9"/>
      <c r="K327" s="9">
        <v>474</v>
      </c>
      <c r="L327" s="158">
        <v>10</v>
      </c>
      <c r="M327">
        <f t="shared" si="79"/>
        <v>4740</v>
      </c>
    </row>
    <row r="328" spans="1:13" ht="18.75">
      <c r="A328" t="s">
        <v>210</v>
      </c>
      <c r="B328" t="s">
        <v>640</v>
      </c>
      <c r="C328" t="s">
        <v>466</v>
      </c>
      <c r="D328" s="9"/>
      <c r="E328" s="9">
        <v>99</v>
      </c>
      <c r="F328" s="9"/>
      <c r="G328" s="9"/>
      <c r="H328" s="9"/>
      <c r="I328" s="9"/>
      <c r="J328" s="9"/>
      <c r="K328" s="9">
        <v>99</v>
      </c>
      <c r="L328" s="158">
        <v>50</v>
      </c>
      <c r="M328">
        <f t="shared" si="79"/>
        <v>4950</v>
      </c>
    </row>
    <row r="329" spans="1:13" s="112" customFormat="1" ht="18.75">
      <c r="A329" s="112" t="s">
        <v>357</v>
      </c>
      <c r="B329" t="s">
        <v>640</v>
      </c>
      <c r="C329" t="s">
        <v>466</v>
      </c>
      <c r="D329" s="113">
        <f>SUM(D330:D345)</f>
        <v>7149</v>
      </c>
      <c r="E329" s="113">
        <f t="shared" ref="E329:J329" si="93">SUM(E330:E345)</f>
        <v>4568</v>
      </c>
      <c r="F329" s="113">
        <f t="shared" si="93"/>
        <v>1081</v>
      </c>
      <c r="G329" s="113">
        <f t="shared" si="93"/>
        <v>2168</v>
      </c>
      <c r="H329" s="113">
        <f t="shared" si="93"/>
        <v>2582</v>
      </c>
      <c r="I329" s="113">
        <f t="shared" si="93"/>
        <v>2310</v>
      </c>
      <c r="J329" s="113">
        <f t="shared" si="93"/>
        <v>75</v>
      </c>
      <c r="K329" s="113">
        <f>SUM(D329:J329)</f>
        <v>19933</v>
      </c>
      <c r="L329" s="158"/>
      <c r="M329"/>
    </row>
    <row r="330" spans="1:13" ht="18.75">
      <c r="A330" t="s">
        <v>286</v>
      </c>
      <c r="B330" t="s">
        <v>640</v>
      </c>
      <c r="C330" t="s">
        <v>466</v>
      </c>
      <c r="D330" s="9">
        <v>10</v>
      </c>
      <c r="E330" s="9">
        <v>15</v>
      </c>
      <c r="F330" s="9"/>
      <c r="G330" s="9"/>
      <c r="H330" s="9"/>
      <c r="I330" s="9">
        <v>6</v>
      </c>
      <c r="J330" s="9"/>
      <c r="K330" s="9">
        <v>31</v>
      </c>
      <c r="L330" s="158">
        <v>25</v>
      </c>
      <c r="M330">
        <f t="shared" si="79"/>
        <v>775</v>
      </c>
    </row>
    <row r="331" spans="1:13" ht="18.75">
      <c r="A331" t="s">
        <v>287</v>
      </c>
      <c r="B331" t="s">
        <v>640</v>
      </c>
      <c r="C331" t="s">
        <v>466</v>
      </c>
      <c r="D331" s="9">
        <v>1053</v>
      </c>
      <c r="E331" s="9">
        <v>540</v>
      </c>
      <c r="F331" s="9">
        <v>78</v>
      </c>
      <c r="G331" s="9">
        <v>133</v>
      </c>
      <c r="H331" s="9">
        <v>87</v>
      </c>
      <c r="I331" s="9">
        <v>45</v>
      </c>
      <c r="J331" s="9">
        <v>12</v>
      </c>
      <c r="K331" s="9">
        <v>1948</v>
      </c>
      <c r="L331" s="158">
        <v>5</v>
      </c>
      <c r="M331">
        <f t="shared" si="79"/>
        <v>9740</v>
      </c>
    </row>
    <row r="332" spans="1:13" ht="18.75">
      <c r="A332" t="s">
        <v>288</v>
      </c>
      <c r="B332" t="s">
        <v>640</v>
      </c>
      <c r="C332" t="s">
        <v>466</v>
      </c>
      <c r="D332" s="9">
        <v>10</v>
      </c>
      <c r="E332" s="9">
        <v>20</v>
      </c>
      <c r="F332" s="9"/>
      <c r="G332" s="9"/>
      <c r="H332" s="9"/>
      <c r="I332" s="9"/>
      <c r="J332" s="9"/>
      <c r="K332" s="9">
        <v>30</v>
      </c>
      <c r="L332" s="158">
        <v>25</v>
      </c>
      <c r="M332">
        <f t="shared" ref="M332:M347" si="94">L332*K332</f>
        <v>750</v>
      </c>
    </row>
    <row r="333" spans="1:13" ht="18.75">
      <c r="A333" t="s">
        <v>289</v>
      </c>
      <c r="B333" t="s">
        <v>640</v>
      </c>
      <c r="C333" t="s">
        <v>466</v>
      </c>
      <c r="D333" s="9">
        <v>250</v>
      </c>
      <c r="E333" s="9">
        <v>144</v>
      </c>
      <c r="F333" s="9">
        <v>10</v>
      </c>
      <c r="G333" s="9">
        <v>24</v>
      </c>
      <c r="H333" s="9">
        <v>520</v>
      </c>
      <c r="I333" s="9">
        <v>184</v>
      </c>
      <c r="J333" s="9"/>
      <c r="K333" s="9">
        <v>1132</v>
      </c>
      <c r="L333" s="158">
        <v>5</v>
      </c>
      <c r="M333">
        <f t="shared" si="94"/>
        <v>5660</v>
      </c>
    </row>
    <row r="334" spans="1:13" ht="18.75">
      <c r="A334" t="s">
        <v>290</v>
      </c>
      <c r="B334" t="s">
        <v>640</v>
      </c>
      <c r="C334" t="s">
        <v>466</v>
      </c>
      <c r="D334" s="9"/>
      <c r="E334" s="9">
        <v>50</v>
      </c>
      <c r="F334" s="9"/>
      <c r="G334" s="9"/>
      <c r="H334" s="9"/>
      <c r="I334" s="9"/>
      <c r="J334" s="9"/>
      <c r="K334" s="9">
        <v>50</v>
      </c>
      <c r="L334" s="158">
        <v>25</v>
      </c>
      <c r="M334">
        <f t="shared" si="94"/>
        <v>1250</v>
      </c>
    </row>
    <row r="335" spans="1:13" ht="18.75">
      <c r="A335" t="s">
        <v>291</v>
      </c>
      <c r="B335" t="s">
        <v>640</v>
      </c>
      <c r="C335" t="s">
        <v>466</v>
      </c>
      <c r="D335" s="9">
        <v>297</v>
      </c>
      <c r="E335" s="9">
        <v>260</v>
      </c>
      <c r="F335" s="9">
        <v>73</v>
      </c>
      <c r="G335" s="9">
        <v>131</v>
      </c>
      <c r="H335" s="9">
        <v>47</v>
      </c>
      <c r="I335" s="9">
        <v>24</v>
      </c>
      <c r="J335" s="9"/>
      <c r="K335" s="9">
        <v>832</v>
      </c>
      <c r="L335" s="158">
        <v>5</v>
      </c>
      <c r="M335">
        <f t="shared" si="94"/>
        <v>4160</v>
      </c>
    </row>
    <row r="336" spans="1:13" ht="18.75">
      <c r="A336" t="s">
        <v>292</v>
      </c>
      <c r="B336" t="s">
        <v>640</v>
      </c>
      <c r="C336" t="s">
        <v>466</v>
      </c>
      <c r="D336" s="9">
        <v>10</v>
      </c>
      <c r="E336" s="9">
        <v>55</v>
      </c>
      <c r="F336" s="9"/>
      <c r="G336" s="9"/>
      <c r="H336" s="9"/>
      <c r="I336" s="9"/>
      <c r="J336" s="9"/>
      <c r="K336" s="9">
        <v>65</v>
      </c>
      <c r="L336" s="158">
        <v>25</v>
      </c>
      <c r="M336">
        <f t="shared" si="94"/>
        <v>1625</v>
      </c>
    </row>
    <row r="337" spans="1:13" ht="18.75">
      <c r="A337" t="s">
        <v>293</v>
      </c>
      <c r="B337" t="s">
        <v>640</v>
      </c>
      <c r="C337" t="s">
        <v>466</v>
      </c>
      <c r="D337" s="9">
        <v>1017</v>
      </c>
      <c r="E337" s="9">
        <v>709</v>
      </c>
      <c r="F337" s="9">
        <v>165</v>
      </c>
      <c r="G337" s="9">
        <v>126</v>
      </c>
      <c r="H337" s="9">
        <v>937</v>
      </c>
      <c r="I337" s="9">
        <v>146</v>
      </c>
      <c r="J337" s="9">
        <v>10</v>
      </c>
      <c r="K337" s="9">
        <v>3110</v>
      </c>
      <c r="L337" s="158">
        <v>5</v>
      </c>
      <c r="M337">
        <f t="shared" si="94"/>
        <v>15550</v>
      </c>
    </row>
    <row r="338" spans="1:13" ht="18.75">
      <c r="A338" t="s">
        <v>294</v>
      </c>
      <c r="B338" t="s">
        <v>640</v>
      </c>
      <c r="C338" t="s">
        <v>466</v>
      </c>
      <c r="D338" s="9"/>
      <c r="E338" s="9">
        <v>50</v>
      </c>
      <c r="F338" s="9"/>
      <c r="G338" s="9"/>
      <c r="H338" s="9"/>
      <c r="I338" s="9">
        <v>17</v>
      </c>
      <c r="J338" s="9"/>
      <c r="K338" s="9">
        <v>67</v>
      </c>
      <c r="L338" s="158">
        <v>25</v>
      </c>
      <c r="M338">
        <f t="shared" si="94"/>
        <v>1675</v>
      </c>
    </row>
    <row r="339" spans="1:13" ht="18.75">
      <c r="A339" t="s">
        <v>295</v>
      </c>
      <c r="B339" t="s">
        <v>640</v>
      </c>
      <c r="C339" t="s">
        <v>466</v>
      </c>
      <c r="D339" s="9">
        <v>683</v>
      </c>
      <c r="E339" s="9">
        <v>411</v>
      </c>
      <c r="F339" s="9">
        <v>71</v>
      </c>
      <c r="G339" s="9">
        <v>169</v>
      </c>
      <c r="H339" s="9">
        <v>559</v>
      </c>
      <c r="I339" s="9"/>
      <c r="J339" s="9">
        <v>12</v>
      </c>
      <c r="K339" s="9">
        <v>1905</v>
      </c>
      <c r="L339" s="158">
        <v>5</v>
      </c>
      <c r="M339">
        <f t="shared" si="94"/>
        <v>9525</v>
      </c>
    </row>
    <row r="340" spans="1:13" ht="18.75">
      <c r="A340" t="s">
        <v>297</v>
      </c>
      <c r="B340" t="s">
        <v>640</v>
      </c>
      <c r="C340" t="s">
        <v>466</v>
      </c>
      <c r="D340" s="9">
        <v>99</v>
      </c>
      <c r="E340" s="9"/>
      <c r="F340" s="9">
        <v>22</v>
      </c>
      <c r="G340" s="9">
        <v>69</v>
      </c>
      <c r="H340" s="9"/>
      <c r="I340" s="9"/>
      <c r="J340" s="9">
        <v>14</v>
      </c>
      <c r="K340" s="9">
        <v>204</v>
      </c>
      <c r="L340" s="158">
        <v>5</v>
      </c>
      <c r="M340">
        <f t="shared" si="94"/>
        <v>1020</v>
      </c>
    </row>
    <row r="341" spans="1:13" ht="18.75">
      <c r="A341" t="s">
        <v>196</v>
      </c>
      <c r="B341" t="s">
        <v>640</v>
      </c>
      <c r="C341" t="s">
        <v>466</v>
      </c>
      <c r="D341" s="9">
        <v>40</v>
      </c>
      <c r="E341" s="9"/>
      <c r="F341" s="9"/>
      <c r="G341" s="9"/>
      <c r="H341" s="9"/>
      <c r="I341" s="9"/>
      <c r="J341" s="9"/>
      <c r="K341" s="9">
        <v>40</v>
      </c>
      <c r="L341" s="158">
        <v>5</v>
      </c>
      <c r="M341">
        <f t="shared" si="94"/>
        <v>200</v>
      </c>
    </row>
    <row r="342" spans="1:13" ht="18.75">
      <c r="A342" t="s">
        <v>298</v>
      </c>
      <c r="B342" t="s">
        <v>640</v>
      </c>
      <c r="C342" t="s">
        <v>466</v>
      </c>
      <c r="D342" s="9">
        <v>50</v>
      </c>
      <c r="E342" s="9">
        <v>37</v>
      </c>
      <c r="F342" s="9"/>
      <c r="G342" s="9">
        <v>104</v>
      </c>
      <c r="H342" s="9"/>
      <c r="I342" s="9"/>
      <c r="J342" s="9"/>
      <c r="K342" s="9">
        <v>191</v>
      </c>
      <c r="L342" s="158">
        <v>25</v>
      </c>
      <c r="M342">
        <f t="shared" si="94"/>
        <v>4775</v>
      </c>
    </row>
    <row r="343" spans="1:13" ht="18.75">
      <c r="A343" t="s">
        <v>299</v>
      </c>
      <c r="B343" t="s">
        <v>640</v>
      </c>
      <c r="C343" t="s">
        <v>466</v>
      </c>
      <c r="D343" s="9">
        <v>2024</v>
      </c>
      <c r="E343" s="9">
        <v>1051</v>
      </c>
      <c r="F343" s="9">
        <v>323</v>
      </c>
      <c r="G343" s="9">
        <v>790</v>
      </c>
      <c r="H343" s="9">
        <v>20</v>
      </c>
      <c r="I343" s="9">
        <v>761</v>
      </c>
      <c r="J343" s="9">
        <v>10</v>
      </c>
      <c r="K343" s="9">
        <v>4979</v>
      </c>
      <c r="L343" s="158">
        <v>5</v>
      </c>
      <c r="M343">
        <f t="shared" si="94"/>
        <v>24895</v>
      </c>
    </row>
    <row r="344" spans="1:13" ht="18.75">
      <c r="A344" t="s">
        <v>300</v>
      </c>
      <c r="B344" t="s">
        <v>640</v>
      </c>
      <c r="C344" t="s">
        <v>466</v>
      </c>
      <c r="D344" s="9">
        <v>30</v>
      </c>
      <c r="E344" s="9">
        <v>32</v>
      </c>
      <c r="F344" s="9"/>
      <c r="G344" s="9">
        <v>10</v>
      </c>
      <c r="H344" s="9"/>
      <c r="I344" s="9">
        <v>52</v>
      </c>
      <c r="J344" s="9"/>
      <c r="K344" s="9">
        <v>124</v>
      </c>
      <c r="L344" s="158">
        <v>25</v>
      </c>
      <c r="M344">
        <f t="shared" si="94"/>
        <v>3100</v>
      </c>
    </row>
    <row r="345" spans="1:13" ht="18.75">
      <c r="A345" t="s">
        <v>301</v>
      </c>
      <c r="B345" t="s">
        <v>640</v>
      </c>
      <c r="C345" t="s">
        <v>466</v>
      </c>
      <c r="D345" s="9">
        <v>1576</v>
      </c>
      <c r="E345" s="9">
        <v>1194</v>
      </c>
      <c r="F345" s="9">
        <v>339</v>
      </c>
      <c r="G345" s="9">
        <v>612</v>
      </c>
      <c r="H345" s="9">
        <v>412</v>
      </c>
      <c r="I345" s="9">
        <v>1075</v>
      </c>
      <c r="J345" s="9">
        <v>17</v>
      </c>
      <c r="K345" s="9">
        <v>5225</v>
      </c>
      <c r="L345" s="158">
        <v>5</v>
      </c>
      <c r="M345">
        <f t="shared" si="94"/>
        <v>26125</v>
      </c>
    </row>
    <row r="346" spans="1:13" s="112" customFormat="1" ht="18.75">
      <c r="A346" s="112" t="s">
        <v>409</v>
      </c>
      <c r="B346" t="s">
        <v>640</v>
      </c>
      <c r="C346" t="s">
        <v>466</v>
      </c>
      <c r="D346" s="113">
        <f>SUM(D347)</f>
        <v>13</v>
      </c>
      <c r="E346" s="113">
        <f t="shared" ref="E346:J346" si="95">SUM(E347)</f>
        <v>6</v>
      </c>
      <c r="F346" s="113">
        <f t="shared" si="95"/>
        <v>0</v>
      </c>
      <c r="G346" s="113">
        <f t="shared" si="95"/>
        <v>0</v>
      </c>
      <c r="H346" s="113">
        <f t="shared" si="95"/>
        <v>0</v>
      </c>
      <c r="I346" s="113">
        <f t="shared" si="95"/>
        <v>39</v>
      </c>
      <c r="J346" s="113">
        <f t="shared" si="95"/>
        <v>0</v>
      </c>
      <c r="K346" s="113">
        <f>SUM(D346:J346)</f>
        <v>58</v>
      </c>
      <c r="L346" s="158"/>
      <c r="M346"/>
    </row>
    <row r="347" spans="1:13" ht="18.75">
      <c r="A347" t="s">
        <v>213</v>
      </c>
      <c r="B347" t="s">
        <v>640</v>
      </c>
      <c r="C347" t="s">
        <v>466</v>
      </c>
      <c r="D347" s="9">
        <v>13</v>
      </c>
      <c r="E347" s="9">
        <v>6</v>
      </c>
      <c r="F347" s="9"/>
      <c r="G347" s="9"/>
      <c r="H347" s="9"/>
      <c r="I347" s="9">
        <v>39</v>
      </c>
      <c r="J347" s="9"/>
      <c r="K347" s="9">
        <v>58</v>
      </c>
      <c r="L347" s="158">
        <v>10</v>
      </c>
      <c r="M347">
        <f t="shared" si="94"/>
        <v>580</v>
      </c>
    </row>
    <row r="348" spans="1:13" s="109" customFormat="1" ht="21">
      <c r="A348" s="137" t="s">
        <v>529</v>
      </c>
      <c r="B348" s="137"/>
      <c r="C348" s="137"/>
      <c r="D348" s="138">
        <v>13703</v>
      </c>
      <c r="E348" s="138">
        <v>23974</v>
      </c>
      <c r="F348" s="138">
        <v>1176</v>
      </c>
      <c r="G348" s="138">
        <v>3181</v>
      </c>
      <c r="H348" s="138">
        <v>12477</v>
      </c>
      <c r="I348" s="138">
        <v>9706</v>
      </c>
      <c r="J348" s="138"/>
      <c r="K348" s="138">
        <v>64217</v>
      </c>
      <c r="L348" s="6"/>
      <c r="M348" s="121">
        <f>SUM(M350:M392)</f>
        <v>9151157</v>
      </c>
    </row>
    <row r="349" spans="1:13" s="115" customFormat="1" ht="18.75">
      <c r="A349" s="112" t="s">
        <v>551</v>
      </c>
      <c r="B349" s="112"/>
      <c r="C349" s="112"/>
      <c r="D349" s="135"/>
      <c r="E349" s="135"/>
      <c r="F349" s="135"/>
      <c r="G349" s="135"/>
      <c r="H349" s="135"/>
      <c r="I349" s="135"/>
      <c r="J349" s="135"/>
      <c r="K349" s="135"/>
      <c r="L349" s="180"/>
      <c r="M349" s="26"/>
    </row>
    <row r="350" spans="1:13" ht="18.75">
      <c r="A350" s="207" t="s">
        <v>530</v>
      </c>
      <c r="B350" s="218" t="s">
        <v>634</v>
      </c>
      <c r="C350" s="218" t="s">
        <v>645</v>
      </c>
      <c r="D350" s="133">
        <v>48</v>
      </c>
      <c r="E350" s="133">
        <v>91</v>
      </c>
      <c r="F350" s="133"/>
      <c r="G350" s="133">
        <v>29</v>
      </c>
      <c r="H350" s="133">
        <v>50</v>
      </c>
      <c r="I350" s="133">
        <v>115</v>
      </c>
      <c r="J350" s="133"/>
      <c r="K350" s="133">
        <v>333</v>
      </c>
      <c r="L350" s="158">
        <v>170</v>
      </c>
      <c r="M350">
        <f>L350*K350</f>
        <v>56610</v>
      </c>
    </row>
    <row r="351" spans="1:13" s="115" customFormat="1" ht="18.75">
      <c r="A351" s="212" t="s">
        <v>624</v>
      </c>
      <c r="B351" s="218" t="s">
        <v>634</v>
      </c>
      <c r="C351" s="218" t="s">
        <v>645</v>
      </c>
      <c r="D351" s="135"/>
      <c r="E351" s="135"/>
      <c r="F351" s="135"/>
      <c r="G351" s="135"/>
      <c r="H351" s="135"/>
      <c r="I351" s="135"/>
      <c r="J351" s="135"/>
      <c r="K351" s="135"/>
      <c r="L351" s="180"/>
    </row>
    <row r="352" spans="1:13">
      <c r="A352" s="207" t="s">
        <v>571</v>
      </c>
      <c r="B352" s="218" t="s">
        <v>634</v>
      </c>
      <c r="C352" s="218" t="s">
        <v>645</v>
      </c>
      <c r="D352" s="133"/>
      <c r="E352" s="133">
        <v>5</v>
      </c>
      <c r="F352" s="133"/>
      <c r="G352" s="133"/>
      <c r="H352" s="133"/>
      <c r="I352" s="133"/>
      <c r="J352" s="133"/>
      <c r="K352" s="133">
        <v>5</v>
      </c>
      <c r="L352" s="6">
        <v>170</v>
      </c>
      <c r="M352">
        <f t="shared" ref="M352:M392" si="96">L352*K352</f>
        <v>850</v>
      </c>
    </row>
    <row r="353" spans="1:13" s="115" customFormat="1" ht="18.75">
      <c r="A353" s="212" t="s">
        <v>625</v>
      </c>
      <c r="B353" s="218" t="s">
        <v>634</v>
      </c>
      <c r="C353" s="218" t="s">
        <v>645</v>
      </c>
      <c r="D353" s="135"/>
      <c r="E353" s="135"/>
      <c r="F353" s="135"/>
      <c r="G353" s="135"/>
      <c r="H353" s="135"/>
      <c r="I353" s="135"/>
      <c r="J353" s="135"/>
      <c r="K353" s="135"/>
      <c r="L353" s="180"/>
    </row>
    <row r="354" spans="1:13">
      <c r="A354" s="207" t="s">
        <v>539</v>
      </c>
      <c r="B354" s="218" t="s">
        <v>634</v>
      </c>
      <c r="C354" s="218" t="s">
        <v>645</v>
      </c>
      <c r="D354" s="133">
        <v>106</v>
      </c>
      <c r="E354" s="133">
        <v>6</v>
      </c>
      <c r="F354" s="133"/>
      <c r="G354" s="133"/>
      <c r="H354" s="133">
        <v>751</v>
      </c>
      <c r="I354" s="133">
        <v>50</v>
      </c>
      <c r="J354" s="133"/>
      <c r="K354" s="133">
        <v>913</v>
      </c>
      <c r="L354" s="6">
        <v>160</v>
      </c>
      <c r="M354">
        <f t="shared" si="96"/>
        <v>146080</v>
      </c>
    </row>
    <row r="355" spans="1:13" s="115" customFormat="1" ht="18.75">
      <c r="A355" s="212" t="s">
        <v>553</v>
      </c>
      <c r="B355" s="218" t="s">
        <v>634</v>
      </c>
      <c r="C355" s="218" t="s">
        <v>645</v>
      </c>
      <c r="D355" s="135"/>
      <c r="E355" s="135"/>
      <c r="F355" s="135"/>
      <c r="G355" s="135"/>
      <c r="H355" s="135"/>
      <c r="I355" s="135"/>
      <c r="J355" s="135"/>
      <c r="K355" s="135"/>
      <c r="L355" s="180"/>
    </row>
    <row r="356" spans="1:13">
      <c r="A356" s="207" t="s">
        <v>534</v>
      </c>
      <c r="B356" s="218" t="s">
        <v>634</v>
      </c>
      <c r="C356" s="218" t="s">
        <v>645</v>
      </c>
      <c r="D356" s="133">
        <v>3391</v>
      </c>
      <c r="E356" s="133">
        <v>4908</v>
      </c>
      <c r="F356" s="133">
        <v>193</v>
      </c>
      <c r="G356" s="133">
        <v>447</v>
      </c>
      <c r="H356" s="133">
        <v>3969</v>
      </c>
      <c r="I356" s="133">
        <v>1575</v>
      </c>
      <c r="J356" s="133"/>
      <c r="K356" s="133">
        <v>14483</v>
      </c>
      <c r="L356" s="6">
        <v>160</v>
      </c>
      <c r="M356">
        <f t="shared" si="96"/>
        <v>2317280</v>
      </c>
    </row>
    <row r="357" spans="1:13">
      <c r="A357" s="207" t="s">
        <v>550</v>
      </c>
      <c r="B357" s="218" t="s">
        <v>634</v>
      </c>
      <c r="C357" s="218" t="s">
        <v>645</v>
      </c>
      <c r="D357" s="133">
        <v>1317</v>
      </c>
      <c r="E357" s="133">
        <v>1838</v>
      </c>
      <c r="F357" s="133">
        <v>199</v>
      </c>
      <c r="G357" s="133">
        <v>561</v>
      </c>
      <c r="H357" s="133">
        <v>174</v>
      </c>
      <c r="I357" s="133">
        <v>829</v>
      </c>
      <c r="J357" s="133"/>
      <c r="K357" s="133">
        <v>4918</v>
      </c>
      <c r="L357" s="6">
        <v>29</v>
      </c>
      <c r="M357">
        <f t="shared" si="96"/>
        <v>142622</v>
      </c>
    </row>
    <row r="358" spans="1:13" s="115" customFormat="1" ht="18.75">
      <c r="A358" s="212" t="s">
        <v>324</v>
      </c>
      <c r="B358" s="218" t="s">
        <v>634</v>
      </c>
      <c r="C358" s="218" t="s">
        <v>645</v>
      </c>
      <c r="D358" s="135"/>
      <c r="E358" s="135"/>
      <c r="F358" s="135"/>
      <c r="G358" s="135"/>
      <c r="H358" s="135"/>
      <c r="I358" s="135"/>
      <c r="J358" s="135"/>
      <c r="K358" s="135"/>
      <c r="L358" s="180"/>
    </row>
    <row r="359" spans="1:13">
      <c r="A359" s="207" t="s">
        <v>547</v>
      </c>
      <c r="B359" s="218" t="s">
        <v>634</v>
      </c>
      <c r="C359" s="218" t="s">
        <v>645</v>
      </c>
      <c r="D359" s="133"/>
      <c r="E359" s="133"/>
      <c r="F359" s="133"/>
      <c r="G359" s="133"/>
      <c r="H359" s="133"/>
      <c r="I359" s="133"/>
      <c r="J359" s="133"/>
      <c r="K359" s="133"/>
      <c r="L359" s="6">
        <v>160</v>
      </c>
      <c r="M359">
        <f t="shared" si="96"/>
        <v>0</v>
      </c>
    </row>
    <row r="360" spans="1:13" s="115" customFormat="1" ht="18.75">
      <c r="A360" s="212" t="s">
        <v>326</v>
      </c>
      <c r="B360" s="218" t="s">
        <v>634</v>
      </c>
      <c r="C360" s="218" t="s">
        <v>645</v>
      </c>
      <c r="D360" s="135"/>
      <c r="E360" s="135"/>
      <c r="F360" s="135"/>
      <c r="G360" s="135"/>
      <c r="H360" s="135"/>
      <c r="I360" s="135"/>
      <c r="J360" s="135"/>
      <c r="K360" s="135"/>
      <c r="L360" s="180"/>
    </row>
    <row r="361" spans="1:13">
      <c r="A361" s="207" t="s">
        <v>541</v>
      </c>
      <c r="B361" s="218" t="s">
        <v>634</v>
      </c>
      <c r="C361" s="218" t="s">
        <v>645</v>
      </c>
      <c r="D361" s="133">
        <v>71</v>
      </c>
      <c r="E361" s="133">
        <v>236</v>
      </c>
      <c r="F361" s="133">
        <v>37</v>
      </c>
      <c r="G361" s="133">
        <v>33</v>
      </c>
      <c r="H361" s="133">
        <v>48</v>
      </c>
      <c r="I361" s="133">
        <v>66</v>
      </c>
      <c r="J361" s="133"/>
      <c r="K361" s="133">
        <v>491</v>
      </c>
      <c r="L361" s="6">
        <v>170</v>
      </c>
      <c r="M361">
        <f t="shared" si="96"/>
        <v>83470</v>
      </c>
    </row>
    <row r="362" spans="1:13" s="115" customFormat="1" ht="18.75">
      <c r="A362" s="212" t="s">
        <v>332</v>
      </c>
      <c r="B362" s="218" t="s">
        <v>634</v>
      </c>
      <c r="C362" s="218" t="s">
        <v>645</v>
      </c>
      <c r="D362" s="135"/>
      <c r="E362" s="135"/>
      <c r="F362" s="135"/>
      <c r="G362" s="135"/>
      <c r="H362" s="135"/>
      <c r="I362" s="135"/>
      <c r="J362" s="135"/>
      <c r="K362" s="135"/>
      <c r="L362" s="180"/>
    </row>
    <row r="363" spans="1:13">
      <c r="A363" s="207" t="s">
        <v>545</v>
      </c>
      <c r="B363" s="218" t="s">
        <v>634</v>
      </c>
      <c r="C363" s="218" t="s">
        <v>645</v>
      </c>
      <c r="D363" s="133">
        <v>33</v>
      </c>
      <c r="E363" s="133">
        <v>70</v>
      </c>
      <c r="F363" s="133"/>
      <c r="G363" s="133"/>
      <c r="H363" s="133"/>
      <c r="I363" s="133">
        <v>57</v>
      </c>
      <c r="J363" s="133"/>
      <c r="K363" s="133">
        <v>160</v>
      </c>
      <c r="L363" s="6">
        <v>160</v>
      </c>
      <c r="M363">
        <f t="shared" si="96"/>
        <v>25600</v>
      </c>
    </row>
    <row r="364" spans="1:13" s="115" customFormat="1" ht="18.75">
      <c r="A364" s="212" t="s">
        <v>626</v>
      </c>
      <c r="B364" s="218" t="s">
        <v>634</v>
      </c>
      <c r="C364" s="218" t="s">
        <v>645</v>
      </c>
      <c r="D364" s="135"/>
      <c r="E364" s="135"/>
      <c r="F364" s="135"/>
      <c r="G364" s="135"/>
      <c r="H364" s="135"/>
      <c r="I364" s="135"/>
      <c r="J364" s="135"/>
      <c r="K364" s="135"/>
      <c r="L364" s="180"/>
    </row>
    <row r="365" spans="1:13">
      <c r="A365" s="207" t="s">
        <v>562</v>
      </c>
      <c r="B365" s="218" t="s">
        <v>634</v>
      </c>
      <c r="C365" s="218" t="s">
        <v>645</v>
      </c>
      <c r="D365" s="133">
        <v>24</v>
      </c>
      <c r="E365" s="133"/>
      <c r="F365" s="133"/>
      <c r="G365" s="133">
        <v>23</v>
      </c>
      <c r="H365" s="133"/>
      <c r="I365" s="133">
        <v>204</v>
      </c>
      <c r="J365" s="133"/>
      <c r="K365" s="133">
        <v>251</v>
      </c>
      <c r="L365" s="6">
        <v>160</v>
      </c>
      <c r="M365">
        <f t="shared" si="96"/>
        <v>40160</v>
      </c>
    </row>
    <row r="366" spans="1:13" s="115" customFormat="1" ht="18.75">
      <c r="A366" s="212" t="s">
        <v>554</v>
      </c>
      <c r="B366" s="218" t="s">
        <v>634</v>
      </c>
      <c r="C366" s="218" t="s">
        <v>645</v>
      </c>
      <c r="D366" s="135"/>
      <c r="E366" s="135"/>
      <c r="F366" s="135"/>
      <c r="G366" s="135"/>
      <c r="H366" s="135"/>
      <c r="I366" s="135"/>
      <c r="J366" s="135"/>
      <c r="K366" s="135"/>
      <c r="L366" s="180"/>
    </row>
    <row r="367" spans="1:13">
      <c r="A367" s="207" t="s">
        <v>548</v>
      </c>
      <c r="B367" s="218" t="s">
        <v>634</v>
      </c>
      <c r="C367" s="218" t="s">
        <v>645</v>
      </c>
      <c r="D367" s="133">
        <v>1</v>
      </c>
      <c r="E367" s="133"/>
      <c r="F367" s="133"/>
      <c r="G367" s="133"/>
      <c r="H367" s="133"/>
      <c r="I367" s="133">
        <v>8</v>
      </c>
      <c r="J367" s="133"/>
      <c r="K367" s="133">
        <v>9</v>
      </c>
      <c r="L367" s="6">
        <v>215</v>
      </c>
      <c r="M367">
        <f t="shared" si="96"/>
        <v>1935</v>
      </c>
    </row>
    <row r="368" spans="1:13" s="115" customFormat="1" ht="18.75">
      <c r="A368" s="212" t="s">
        <v>328</v>
      </c>
      <c r="B368" s="218" t="s">
        <v>634</v>
      </c>
      <c r="C368" s="218" t="s">
        <v>645</v>
      </c>
      <c r="D368" s="135"/>
      <c r="E368" s="135"/>
      <c r="F368" s="135"/>
      <c r="G368" s="135"/>
      <c r="H368" s="135"/>
      <c r="I368" s="135"/>
      <c r="J368" s="135"/>
      <c r="K368" s="135"/>
      <c r="L368" s="180"/>
    </row>
    <row r="369" spans="1:13">
      <c r="A369" s="207" t="s">
        <v>535</v>
      </c>
      <c r="B369" s="218" t="s">
        <v>634</v>
      </c>
      <c r="C369" s="218" t="s">
        <v>645</v>
      </c>
      <c r="D369" s="133">
        <v>2165</v>
      </c>
      <c r="E369" s="133">
        <v>3028</v>
      </c>
      <c r="F369" s="133">
        <v>364</v>
      </c>
      <c r="G369" s="133">
        <v>772</v>
      </c>
      <c r="H369" s="133">
        <v>189</v>
      </c>
      <c r="I369" s="133">
        <v>2612</v>
      </c>
      <c r="J369" s="133"/>
      <c r="K369" s="133">
        <v>9130</v>
      </c>
      <c r="L369" s="6">
        <v>29</v>
      </c>
      <c r="M369">
        <f t="shared" si="96"/>
        <v>264770</v>
      </c>
    </row>
    <row r="370" spans="1:13">
      <c r="A370" s="207" t="s">
        <v>531</v>
      </c>
      <c r="B370" s="218" t="s">
        <v>634</v>
      </c>
      <c r="C370" s="218" t="s">
        <v>645</v>
      </c>
      <c r="D370" s="133">
        <v>3836</v>
      </c>
      <c r="E370" s="133">
        <v>6438</v>
      </c>
      <c r="F370" s="133">
        <v>321</v>
      </c>
      <c r="G370" s="133">
        <v>690</v>
      </c>
      <c r="H370" s="133">
        <v>4111</v>
      </c>
      <c r="I370" s="133">
        <v>2531</v>
      </c>
      <c r="J370" s="133"/>
      <c r="K370" s="133">
        <v>17927</v>
      </c>
      <c r="L370" s="6">
        <v>160</v>
      </c>
      <c r="M370">
        <f t="shared" si="96"/>
        <v>2868320</v>
      </c>
    </row>
    <row r="371" spans="1:13">
      <c r="A371" s="207" t="s">
        <v>538</v>
      </c>
      <c r="B371" s="218" t="s">
        <v>634</v>
      </c>
      <c r="C371" s="218" t="s">
        <v>645</v>
      </c>
      <c r="D371" s="133">
        <v>14</v>
      </c>
      <c r="E371" s="133">
        <v>12</v>
      </c>
      <c r="F371" s="133"/>
      <c r="G371" s="133"/>
      <c r="H371" s="133"/>
      <c r="I371" s="133">
        <v>4</v>
      </c>
      <c r="J371" s="133"/>
      <c r="K371" s="133">
        <v>30</v>
      </c>
      <c r="L371" s="6">
        <v>160</v>
      </c>
      <c r="M371">
        <f t="shared" si="96"/>
        <v>4800</v>
      </c>
    </row>
    <row r="372" spans="1:13">
      <c r="A372" s="207" t="s">
        <v>568</v>
      </c>
      <c r="B372" s="218" t="s">
        <v>634</v>
      </c>
      <c r="C372" s="218" t="s">
        <v>645</v>
      </c>
      <c r="D372" s="133">
        <v>11</v>
      </c>
      <c r="E372" s="133"/>
      <c r="F372" s="133"/>
      <c r="G372" s="133"/>
      <c r="H372" s="133"/>
      <c r="I372" s="133"/>
      <c r="J372" s="133"/>
      <c r="K372" s="133">
        <v>11</v>
      </c>
      <c r="L372" s="6">
        <v>160</v>
      </c>
      <c r="M372">
        <f t="shared" si="96"/>
        <v>1760</v>
      </c>
    </row>
    <row r="373" spans="1:13">
      <c r="A373" s="207" t="s">
        <v>536</v>
      </c>
      <c r="B373" s="218" t="s">
        <v>634</v>
      </c>
      <c r="C373" s="218" t="s">
        <v>645</v>
      </c>
      <c r="D373" s="133">
        <v>226</v>
      </c>
      <c r="E373" s="133">
        <v>1023</v>
      </c>
      <c r="F373" s="133"/>
      <c r="G373" s="133">
        <v>64</v>
      </c>
      <c r="H373" s="133">
        <v>958</v>
      </c>
      <c r="I373" s="133">
        <v>519</v>
      </c>
      <c r="J373" s="133"/>
      <c r="K373" s="133">
        <v>2790</v>
      </c>
      <c r="L373" s="6">
        <v>390</v>
      </c>
      <c r="M373">
        <f t="shared" si="96"/>
        <v>1088100</v>
      </c>
    </row>
    <row r="374" spans="1:13" s="115" customFormat="1" ht="18.75">
      <c r="A374" s="212" t="s">
        <v>555</v>
      </c>
      <c r="B374" s="218" t="s">
        <v>634</v>
      </c>
      <c r="C374" s="218" t="s">
        <v>645</v>
      </c>
      <c r="D374" s="135"/>
      <c r="E374" s="135"/>
      <c r="F374" s="135"/>
      <c r="G374" s="135"/>
      <c r="H374" s="135"/>
      <c r="I374" s="135"/>
      <c r="J374" s="135"/>
      <c r="K374" s="135"/>
      <c r="L374" s="180"/>
    </row>
    <row r="375" spans="1:13">
      <c r="A375" s="207" t="s">
        <v>540</v>
      </c>
      <c r="B375" s="218" t="s">
        <v>634</v>
      </c>
      <c r="C375" s="218" t="s">
        <v>645</v>
      </c>
      <c r="D375" s="133">
        <v>4</v>
      </c>
      <c r="E375" s="133"/>
      <c r="F375" s="133"/>
      <c r="G375" s="133">
        <v>60</v>
      </c>
      <c r="H375" s="133"/>
      <c r="I375" s="133">
        <v>7</v>
      </c>
      <c r="J375" s="133"/>
      <c r="K375" s="133">
        <v>71</v>
      </c>
      <c r="L375" s="6">
        <v>170</v>
      </c>
      <c r="M375">
        <f t="shared" si="96"/>
        <v>12070</v>
      </c>
    </row>
    <row r="376" spans="1:13" s="115" customFormat="1" ht="18.75">
      <c r="A376" s="212" t="s">
        <v>556</v>
      </c>
      <c r="B376" s="218" t="s">
        <v>634</v>
      </c>
      <c r="C376" s="218" t="s">
        <v>645</v>
      </c>
      <c r="D376" s="135"/>
      <c r="E376" s="135"/>
      <c r="F376" s="135"/>
      <c r="G376" s="135"/>
      <c r="H376" s="135"/>
      <c r="I376" s="135"/>
      <c r="J376" s="135"/>
      <c r="K376" s="135"/>
      <c r="L376" s="180"/>
    </row>
    <row r="377" spans="1:13">
      <c r="A377" s="207" t="s">
        <v>537</v>
      </c>
      <c r="B377" s="218" t="s">
        <v>634</v>
      </c>
      <c r="C377" s="218" t="s">
        <v>645</v>
      </c>
      <c r="D377" s="133">
        <v>14</v>
      </c>
      <c r="E377" s="133">
        <v>92</v>
      </c>
      <c r="F377" s="133">
        <v>20</v>
      </c>
      <c r="G377" s="133">
        <v>56</v>
      </c>
      <c r="H377" s="133">
        <v>607</v>
      </c>
      <c r="I377" s="133">
        <v>18</v>
      </c>
      <c r="J377" s="133"/>
      <c r="K377" s="133">
        <v>807</v>
      </c>
      <c r="L377" s="6">
        <v>160</v>
      </c>
      <c r="M377">
        <f t="shared" si="96"/>
        <v>129120</v>
      </c>
    </row>
    <row r="378" spans="1:13" s="115" customFormat="1" ht="18.75">
      <c r="A378" s="212" t="s">
        <v>557</v>
      </c>
      <c r="B378" s="218" t="s">
        <v>634</v>
      </c>
      <c r="C378" s="218" t="s">
        <v>645</v>
      </c>
      <c r="D378" s="135"/>
      <c r="E378" s="135"/>
      <c r="F378" s="135"/>
      <c r="G378" s="135"/>
      <c r="H378" s="135"/>
      <c r="I378" s="135"/>
      <c r="J378" s="135"/>
      <c r="K378" s="135"/>
      <c r="L378" s="180"/>
    </row>
    <row r="379" spans="1:13">
      <c r="A379" s="207" t="s">
        <v>549</v>
      </c>
      <c r="B379" s="218" t="s">
        <v>634</v>
      </c>
      <c r="C379" s="218" t="s">
        <v>645</v>
      </c>
      <c r="D379" s="133">
        <v>72</v>
      </c>
      <c r="E379" s="133"/>
      <c r="F379" s="133"/>
      <c r="G379" s="133">
        <v>2</v>
      </c>
      <c r="H379" s="133"/>
      <c r="I379" s="133"/>
      <c r="J379" s="133"/>
      <c r="K379" s="133">
        <v>74</v>
      </c>
      <c r="L379" s="6">
        <v>170</v>
      </c>
      <c r="M379">
        <f t="shared" si="96"/>
        <v>12580</v>
      </c>
    </row>
    <row r="380" spans="1:13" s="115" customFormat="1" ht="18.75">
      <c r="A380" s="212" t="s">
        <v>336</v>
      </c>
      <c r="B380" s="218" t="s">
        <v>634</v>
      </c>
      <c r="C380" s="218" t="s">
        <v>645</v>
      </c>
      <c r="D380" s="135"/>
      <c r="E380" s="135"/>
      <c r="F380" s="135"/>
      <c r="G380" s="135"/>
      <c r="H380" s="135"/>
      <c r="I380" s="135"/>
      <c r="J380" s="135"/>
      <c r="K380" s="135"/>
      <c r="L380" s="180"/>
    </row>
    <row r="381" spans="1:13">
      <c r="A381" s="207" t="s">
        <v>566</v>
      </c>
      <c r="B381" s="218" t="s">
        <v>634</v>
      </c>
      <c r="C381" s="218" t="s">
        <v>645</v>
      </c>
      <c r="D381" s="133"/>
      <c r="E381" s="133"/>
      <c r="F381" s="133"/>
      <c r="G381" s="133">
        <v>7</v>
      </c>
      <c r="H381" s="133"/>
      <c r="I381" s="133"/>
      <c r="J381" s="133"/>
      <c r="K381" s="133">
        <v>7</v>
      </c>
      <c r="L381" s="6">
        <v>170</v>
      </c>
      <c r="M381">
        <f t="shared" si="96"/>
        <v>1190</v>
      </c>
    </row>
    <row r="382" spans="1:13" s="115" customFormat="1" ht="18.75">
      <c r="A382" s="212" t="s">
        <v>329</v>
      </c>
      <c r="B382" s="218" t="s">
        <v>634</v>
      </c>
      <c r="C382" s="218" t="s">
        <v>645</v>
      </c>
      <c r="D382" s="135"/>
      <c r="E382" s="135"/>
      <c r="F382" s="135"/>
      <c r="G382" s="135"/>
      <c r="H382" s="135"/>
      <c r="I382" s="135"/>
      <c r="J382" s="135"/>
      <c r="K382" s="135"/>
      <c r="L382" s="180"/>
    </row>
    <row r="383" spans="1:13">
      <c r="A383" s="207" t="s">
        <v>544</v>
      </c>
      <c r="B383" s="218" t="s">
        <v>634</v>
      </c>
      <c r="C383" s="218" t="s">
        <v>645</v>
      </c>
      <c r="D383" s="133">
        <v>30</v>
      </c>
      <c r="E383" s="133">
        <v>11</v>
      </c>
      <c r="F383" s="133"/>
      <c r="G383" s="133">
        <v>3</v>
      </c>
      <c r="H383" s="133"/>
      <c r="I383" s="133"/>
      <c r="J383" s="133"/>
      <c r="K383" s="133">
        <v>44</v>
      </c>
      <c r="L383" s="6">
        <v>390</v>
      </c>
      <c r="M383">
        <f t="shared" si="96"/>
        <v>17160</v>
      </c>
    </row>
    <row r="384" spans="1:13">
      <c r="A384" s="207" t="s">
        <v>532</v>
      </c>
      <c r="B384" s="218" t="s">
        <v>634</v>
      </c>
      <c r="C384" s="218" t="s">
        <v>645</v>
      </c>
      <c r="D384" s="133">
        <v>168</v>
      </c>
      <c r="E384" s="133">
        <v>186</v>
      </c>
      <c r="F384" s="133"/>
      <c r="G384" s="133">
        <v>40</v>
      </c>
      <c r="H384" s="133"/>
      <c r="I384" s="133">
        <v>9</v>
      </c>
      <c r="J384" s="133"/>
      <c r="K384" s="133">
        <v>403</v>
      </c>
      <c r="L384" s="6">
        <v>160</v>
      </c>
      <c r="M384">
        <f t="shared" si="96"/>
        <v>64480</v>
      </c>
    </row>
    <row r="385" spans="1:13">
      <c r="A385" s="207" t="s">
        <v>543</v>
      </c>
      <c r="B385" s="218" t="s">
        <v>634</v>
      </c>
      <c r="C385" s="218" t="s">
        <v>645</v>
      </c>
      <c r="D385" s="133">
        <v>12</v>
      </c>
      <c r="E385" s="133">
        <v>106</v>
      </c>
      <c r="F385" s="133"/>
      <c r="G385" s="133">
        <v>16</v>
      </c>
      <c r="H385" s="133"/>
      <c r="I385" s="133">
        <v>14</v>
      </c>
      <c r="J385" s="133"/>
      <c r="K385" s="133">
        <v>148</v>
      </c>
      <c r="L385" s="6">
        <v>390</v>
      </c>
      <c r="M385">
        <f t="shared" si="96"/>
        <v>57720</v>
      </c>
    </row>
    <row r="386" spans="1:13">
      <c r="A386" s="207" t="s">
        <v>560</v>
      </c>
      <c r="B386" s="218" t="s">
        <v>634</v>
      </c>
      <c r="C386" s="218" t="s">
        <v>645</v>
      </c>
      <c r="D386" s="133">
        <v>40</v>
      </c>
      <c r="E386" s="133">
        <v>94</v>
      </c>
      <c r="F386" s="133"/>
      <c r="G386" s="133">
        <v>11</v>
      </c>
      <c r="H386" s="133"/>
      <c r="I386" s="133">
        <v>12</v>
      </c>
      <c r="J386" s="133"/>
      <c r="K386" s="133">
        <v>157</v>
      </c>
      <c r="L386" s="6">
        <v>160</v>
      </c>
      <c r="M386">
        <f t="shared" si="96"/>
        <v>25120</v>
      </c>
    </row>
    <row r="387" spans="1:13">
      <c r="A387" s="207" t="s">
        <v>564</v>
      </c>
      <c r="B387" s="218" t="s">
        <v>634</v>
      </c>
      <c r="C387" s="218" t="s">
        <v>645</v>
      </c>
      <c r="D387" s="133">
        <v>20</v>
      </c>
      <c r="E387" s="133">
        <v>8</v>
      </c>
      <c r="F387" s="133"/>
      <c r="G387" s="133">
        <v>28</v>
      </c>
      <c r="H387" s="133"/>
      <c r="I387" s="133"/>
      <c r="J387" s="133"/>
      <c r="K387" s="133">
        <v>56</v>
      </c>
      <c r="L387" s="6">
        <v>30</v>
      </c>
      <c r="M387">
        <f t="shared" si="96"/>
        <v>1680</v>
      </c>
    </row>
    <row r="388" spans="1:13" s="115" customFormat="1" ht="18.75">
      <c r="A388" s="212" t="s">
        <v>558</v>
      </c>
      <c r="B388" s="218" t="s">
        <v>634</v>
      </c>
      <c r="C388" s="218" t="s">
        <v>645</v>
      </c>
      <c r="D388" s="135"/>
      <c r="E388" s="135"/>
      <c r="F388" s="135"/>
      <c r="G388" s="135"/>
      <c r="H388" s="135"/>
      <c r="I388" s="135"/>
      <c r="J388" s="135"/>
      <c r="K388" s="135"/>
      <c r="L388" s="180"/>
    </row>
    <row r="389" spans="1:13">
      <c r="A389" s="207" t="s">
        <v>533</v>
      </c>
      <c r="B389" s="218" t="s">
        <v>634</v>
      </c>
      <c r="C389" s="218" t="s">
        <v>645</v>
      </c>
      <c r="D389" s="133">
        <v>2068</v>
      </c>
      <c r="E389" s="133">
        <v>5568</v>
      </c>
      <c r="F389" s="133">
        <v>42</v>
      </c>
      <c r="G389" s="133">
        <v>325</v>
      </c>
      <c r="H389" s="133">
        <v>1529</v>
      </c>
      <c r="I389" s="133">
        <v>1037</v>
      </c>
      <c r="J389" s="133"/>
      <c r="K389" s="133">
        <v>10569</v>
      </c>
      <c r="L389" s="6">
        <v>160</v>
      </c>
      <c r="M389">
        <f t="shared" si="96"/>
        <v>1691040</v>
      </c>
    </row>
    <row r="390" spans="1:13">
      <c r="A390" s="207" t="s">
        <v>546</v>
      </c>
      <c r="B390" s="218" t="s">
        <v>634</v>
      </c>
      <c r="C390" s="218" t="s">
        <v>645</v>
      </c>
      <c r="D390" s="133">
        <v>32</v>
      </c>
      <c r="E390" s="133">
        <v>70</v>
      </c>
      <c r="F390" s="133"/>
      <c r="G390" s="133">
        <v>5</v>
      </c>
      <c r="H390" s="133"/>
      <c r="I390" s="133"/>
      <c r="J390" s="133"/>
      <c r="K390" s="133">
        <v>107</v>
      </c>
      <c r="L390" s="6">
        <v>390</v>
      </c>
      <c r="M390">
        <f t="shared" si="96"/>
        <v>41730</v>
      </c>
    </row>
    <row r="391" spans="1:13" s="115" customFormat="1" ht="18.75">
      <c r="A391" s="212" t="s">
        <v>559</v>
      </c>
      <c r="B391" s="218" t="s">
        <v>634</v>
      </c>
      <c r="C391" s="218" t="s">
        <v>645</v>
      </c>
      <c r="D391" s="135"/>
      <c r="E391" s="135"/>
      <c r="F391" s="135"/>
      <c r="G391" s="135"/>
      <c r="H391" s="135"/>
      <c r="I391" s="135"/>
      <c r="J391" s="135"/>
      <c r="K391" s="135"/>
      <c r="L391" s="180"/>
    </row>
    <row r="392" spans="1:13">
      <c r="A392" s="207" t="s">
        <v>542</v>
      </c>
      <c r="B392" s="218" t="s">
        <v>634</v>
      </c>
      <c r="C392" s="218" t="s">
        <v>645</v>
      </c>
      <c r="D392" s="133"/>
      <c r="E392" s="133">
        <v>184</v>
      </c>
      <c r="F392" s="133"/>
      <c r="G392" s="133">
        <v>9</v>
      </c>
      <c r="H392" s="133">
        <v>91</v>
      </c>
      <c r="I392" s="133">
        <v>39</v>
      </c>
      <c r="J392" s="133"/>
      <c r="K392" s="133">
        <v>323</v>
      </c>
      <c r="L392" s="6">
        <v>170</v>
      </c>
      <c r="M392">
        <f t="shared" si="96"/>
        <v>54910</v>
      </c>
    </row>
    <row r="393" spans="1:13">
      <c r="A393" s="65" t="s">
        <v>7</v>
      </c>
      <c r="B393" s="65"/>
      <c r="C393" s="65"/>
      <c r="D393" s="133">
        <v>124057</v>
      </c>
      <c r="E393" s="133">
        <v>130218</v>
      </c>
      <c r="F393" s="133">
        <v>34729</v>
      </c>
      <c r="G393" s="133">
        <v>44603</v>
      </c>
      <c r="H393" s="133">
        <v>154551</v>
      </c>
      <c r="I393" s="133">
        <v>88531</v>
      </c>
      <c r="J393" s="133">
        <v>713</v>
      </c>
      <c r="K393" s="133">
        <v>577402</v>
      </c>
      <c r="L393" s="6" t="s">
        <v>563</v>
      </c>
    </row>
  </sheetData>
  <sortState xmlns:xlrd2="http://schemas.microsoft.com/office/spreadsheetml/2017/richdata2" ref="A350:M392">
    <sortCondition ref="A350:A392"/>
  </sortState>
  <pageMargins left="0.7" right="0.7" top="0.75" bottom="0.75" header="0.3" footer="0.3"/>
  <headerFooter>
    <oddHeader>&amp;R&amp;"Calibri"&amp;10&amp;K000000 Data Classification Label: General&amp;1#_x000D_</oddHeader>
    <oddFooter>&amp;L_x000D_&amp;1#&amp;"Calibri"&amp;10&amp;K000000 For Internal Use</oddFooter>
  </headerFooter>
  <ignoredErrors>
    <ignoredError sqref="D214" formulaRange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03400-C7BC-1848-8B22-75FE7B45DA98}">
  <dimension ref="A1:M396"/>
  <sheetViews>
    <sheetView zoomScale="150" zoomScaleNormal="150" workbookViewId="0">
      <pane xSplit="1" topLeftCell="B1" activePane="topRight" state="frozen"/>
      <selection activeCell="A148" sqref="A148"/>
      <selection pane="topRight" activeCell="B1" sqref="B1:C1"/>
    </sheetView>
  </sheetViews>
  <sheetFormatPr defaultColWidth="11" defaultRowHeight="15.75"/>
  <cols>
    <col min="1" max="1" width="44.125" bestFit="1" customWidth="1"/>
    <col min="2" max="2" width="20" bestFit="1" customWidth="1"/>
    <col min="3" max="3" width="14.625" bestFit="1" customWidth="1"/>
    <col min="4" max="9" width="11" customWidth="1"/>
    <col min="10" max="10" width="11.125" customWidth="1"/>
    <col min="11" max="11" width="10.875" style="44" customWidth="1"/>
    <col min="12" max="12" width="21.875" bestFit="1" customWidth="1"/>
  </cols>
  <sheetData>
    <row r="1" spans="1:13" ht="18.75">
      <c r="A1" t="s">
        <v>649</v>
      </c>
      <c r="B1" t="s">
        <v>647</v>
      </c>
      <c r="C1" t="s">
        <v>648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7</v>
      </c>
      <c r="K1" s="44" t="s">
        <v>260</v>
      </c>
      <c r="L1" s="161" t="s">
        <v>323</v>
      </c>
    </row>
    <row r="2" spans="1:13" s="115" customFormat="1" ht="18.75">
      <c r="A2" s="115" t="s">
        <v>8</v>
      </c>
      <c r="D2" s="116">
        <v>11186</v>
      </c>
      <c r="E2" s="116">
        <v>22956</v>
      </c>
      <c r="F2" s="116">
        <v>9143</v>
      </c>
      <c r="G2" s="116">
        <v>7587</v>
      </c>
      <c r="H2" s="116">
        <v>21373</v>
      </c>
      <c r="I2" s="116">
        <v>18684</v>
      </c>
      <c r="J2" s="116">
        <v>90929</v>
      </c>
    </row>
    <row r="3" spans="1:13" s="115" customFormat="1" ht="21">
      <c r="A3" s="118" t="s">
        <v>321</v>
      </c>
      <c r="B3" s="118"/>
      <c r="C3" s="118"/>
      <c r="D3" s="116"/>
      <c r="E3" s="116"/>
      <c r="F3" s="116"/>
      <c r="G3" s="116"/>
      <c r="H3" s="116"/>
      <c r="I3" s="116"/>
      <c r="J3" s="116"/>
      <c r="L3" s="121">
        <f>SUM(L5:L44)</f>
        <v>1263283</v>
      </c>
    </row>
    <row r="4" spans="1:13" s="128" customFormat="1">
      <c r="A4" s="128" t="s">
        <v>324</v>
      </c>
      <c r="D4" s="129">
        <f>SUM(D5:D18)</f>
        <v>3578</v>
      </c>
      <c r="E4" s="129">
        <f t="shared" ref="E4:I4" si="0">SUM(E5:E18)</f>
        <v>1851</v>
      </c>
      <c r="F4" s="129">
        <f t="shared" si="0"/>
        <v>2366</v>
      </c>
      <c r="G4" s="129">
        <f t="shared" si="0"/>
        <v>3658</v>
      </c>
      <c r="H4" s="129">
        <f t="shared" si="0"/>
        <v>3378</v>
      </c>
      <c r="I4" s="129">
        <f t="shared" si="0"/>
        <v>2036</v>
      </c>
      <c r="J4" s="129">
        <f>SUM(D4:I4)</f>
        <v>16867</v>
      </c>
      <c r="K4" s="44"/>
      <c r="M4" s="52"/>
    </row>
    <row r="5" spans="1:13">
      <c r="A5" t="s">
        <v>20</v>
      </c>
      <c r="B5" s="217" t="s">
        <v>634</v>
      </c>
      <c r="C5" s="217" t="s">
        <v>321</v>
      </c>
      <c r="D5" s="9"/>
      <c r="E5" s="9"/>
      <c r="F5" s="9"/>
      <c r="G5" s="9"/>
      <c r="H5" s="9"/>
      <c r="I5" s="9">
        <v>13</v>
      </c>
      <c r="J5" s="9">
        <v>13</v>
      </c>
      <c r="K5" s="44">
        <v>14</v>
      </c>
      <c r="L5">
        <f>K5*J5</f>
        <v>182</v>
      </c>
      <c r="M5" s="39"/>
    </row>
    <row r="6" spans="1:13">
      <c r="A6" t="s">
        <v>24</v>
      </c>
      <c r="B6" s="217" t="s">
        <v>634</v>
      </c>
      <c r="C6" s="217" t="s">
        <v>321</v>
      </c>
      <c r="D6" s="9"/>
      <c r="E6" s="9"/>
      <c r="F6" s="9"/>
      <c r="G6" s="9"/>
      <c r="H6" s="9"/>
      <c r="I6" s="9"/>
      <c r="J6" s="9"/>
      <c r="K6" s="44">
        <v>5</v>
      </c>
      <c r="L6">
        <f t="shared" ref="L6:L69" si="1">K6*J6</f>
        <v>0</v>
      </c>
      <c r="M6" s="39"/>
    </row>
    <row r="7" spans="1:13">
      <c r="A7" t="s">
        <v>467</v>
      </c>
      <c r="B7" s="217" t="s">
        <v>634</v>
      </c>
      <c r="C7" s="217" t="s">
        <v>321</v>
      </c>
      <c r="D7" s="9">
        <v>30</v>
      </c>
      <c r="E7" s="9"/>
      <c r="F7" s="9">
        <v>99</v>
      </c>
      <c r="G7" s="9"/>
      <c r="H7" s="9"/>
      <c r="I7" s="9"/>
      <c r="J7" s="9">
        <v>129</v>
      </c>
      <c r="K7" s="44">
        <v>12</v>
      </c>
      <c r="L7">
        <f t="shared" si="1"/>
        <v>1548</v>
      </c>
      <c r="M7" s="39"/>
    </row>
    <row r="8" spans="1:13">
      <c r="A8" t="s">
        <v>37</v>
      </c>
      <c r="B8" s="217" t="s">
        <v>634</v>
      </c>
      <c r="C8" s="217" t="s">
        <v>321</v>
      </c>
      <c r="D8" s="9">
        <v>10</v>
      </c>
      <c r="E8" s="9"/>
      <c r="F8" s="9">
        <v>58</v>
      </c>
      <c r="G8" s="9">
        <v>60</v>
      </c>
      <c r="H8" s="9"/>
      <c r="I8" s="9">
        <v>6</v>
      </c>
      <c r="J8" s="9">
        <v>134</v>
      </c>
      <c r="K8" s="44">
        <v>12</v>
      </c>
      <c r="L8">
        <f t="shared" si="1"/>
        <v>1608</v>
      </c>
      <c r="M8" s="39"/>
    </row>
    <row r="9" spans="1:13">
      <c r="A9" t="s">
        <v>33</v>
      </c>
      <c r="B9" s="217" t="s">
        <v>634</v>
      </c>
      <c r="C9" s="217" t="s">
        <v>321</v>
      </c>
      <c r="D9" s="9">
        <v>299</v>
      </c>
      <c r="E9" s="9">
        <v>19</v>
      </c>
      <c r="F9" s="9">
        <v>43</v>
      </c>
      <c r="G9" s="9">
        <v>14</v>
      </c>
      <c r="H9" s="9">
        <v>15</v>
      </c>
      <c r="I9" s="9">
        <v>30</v>
      </c>
      <c r="J9" s="9">
        <v>420</v>
      </c>
      <c r="K9" s="44">
        <v>23</v>
      </c>
      <c r="L9">
        <f t="shared" si="1"/>
        <v>9660</v>
      </c>
      <c r="M9" s="39"/>
    </row>
    <row r="10" spans="1:13">
      <c r="A10" t="s">
        <v>27</v>
      </c>
      <c r="B10" s="217" t="s">
        <v>634</v>
      </c>
      <c r="C10" s="217" t="s">
        <v>321</v>
      </c>
      <c r="D10" s="9"/>
      <c r="E10" s="9"/>
      <c r="F10" s="9"/>
      <c r="G10" s="9"/>
      <c r="H10" s="9"/>
      <c r="I10" s="9">
        <v>2</v>
      </c>
      <c r="J10" s="9">
        <v>2</v>
      </c>
      <c r="K10" s="44">
        <v>400</v>
      </c>
      <c r="L10">
        <f t="shared" si="1"/>
        <v>800</v>
      </c>
      <c r="M10" s="39"/>
    </row>
    <row r="11" spans="1:13">
      <c r="A11" t="s">
        <v>19</v>
      </c>
      <c r="B11" s="217" t="s">
        <v>634</v>
      </c>
      <c r="C11" s="217" t="s">
        <v>321</v>
      </c>
      <c r="D11" s="9"/>
      <c r="E11" s="9"/>
      <c r="F11" s="9"/>
      <c r="G11" s="9"/>
      <c r="H11" s="9">
        <v>19</v>
      </c>
      <c r="I11" s="9"/>
      <c r="J11" s="9">
        <v>19</v>
      </c>
      <c r="K11" s="44">
        <v>5</v>
      </c>
      <c r="L11">
        <f t="shared" si="1"/>
        <v>95</v>
      </c>
      <c r="M11" s="39"/>
    </row>
    <row r="12" spans="1:13">
      <c r="A12" t="s">
        <v>76</v>
      </c>
      <c r="B12" s="217" t="s">
        <v>634</v>
      </c>
      <c r="C12" s="217" t="s">
        <v>321</v>
      </c>
      <c r="D12" s="9">
        <v>199</v>
      </c>
      <c r="E12" s="9">
        <v>26</v>
      </c>
      <c r="F12" s="9">
        <v>123</v>
      </c>
      <c r="G12" s="9">
        <v>195</v>
      </c>
      <c r="H12" s="9">
        <v>59</v>
      </c>
      <c r="I12" s="9">
        <v>223</v>
      </c>
      <c r="J12" s="9">
        <v>825</v>
      </c>
      <c r="K12" s="44">
        <v>26</v>
      </c>
      <c r="L12">
        <f t="shared" si="1"/>
        <v>21450</v>
      </c>
      <c r="M12" s="39"/>
    </row>
    <row r="13" spans="1:13">
      <c r="A13" t="s">
        <v>77</v>
      </c>
      <c r="B13" s="217" t="s">
        <v>634</v>
      </c>
      <c r="C13" s="217" t="s">
        <v>321</v>
      </c>
      <c r="D13" s="9"/>
      <c r="E13" s="9"/>
      <c r="F13" s="9"/>
      <c r="G13" s="9">
        <v>9</v>
      </c>
      <c r="H13" s="9"/>
      <c r="I13" s="9"/>
      <c r="J13" s="9">
        <v>9</v>
      </c>
      <c r="K13" s="44">
        <v>360</v>
      </c>
      <c r="L13">
        <f t="shared" si="1"/>
        <v>3240</v>
      </c>
    </row>
    <row r="14" spans="1:13">
      <c r="A14" t="s">
        <v>78</v>
      </c>
      <c r="B14" s="217" t="s">
        <v>634</v>
      </c>
      <c r="C14" s="217" t="s">
        <v>321</v>
      </c>
      <c r="D14" s="9">
        <v>4</v>
      </c>
      <c r="E14" s="9"/>
      <c r="F14" s="9"/>
      <c r="G14" s="9"/>
      <c r="H14" s="9"/>
      <c r="I14" s="9"/>
      <c r="J14" s="9">
        <v>4</v>
      </c>
      <c r="K14" s="44">
        <v>400</v>
      </c>
      <c r="L14">
        <f t="shared" si="1"/>
        <v>1600</v>
      </c>
    </row>
    <row r="15" spans="1:13">
      <c r="A15" t="s">
        <v>79</v>
      </c>
      <c r="B15" s="217" t="s">
        <v>634</v>
      </c>
      <c r="C15" s="217" t="s">
        <v>321</v>
      </c>
      <c r="D15" s="9">
        <v>1079</v>
      </c>
      <c r="E15" s="9">
        <v>1638</v>
      </c>
      <c r="F15" s="9">
        <v>1122</v>
      </c>
      <c r="G15" s="9">
        <v>1968</v>
      </c>
      <c r="H15" s="9">
        <v>2435</v>
      </c>
      <c r="I15" s="9">
        <v>1526</v>
      </c>
      <c r="J15" s="9">
        <v>9768</v>
      </c>
      <c r="K15" s="44">
        <v>14</v>
      </c>
      <c r="L15">
        <f t="shared" si="1"/>
        <v>136752</v>
      </c>
    </row>
    <row r="16" spans="1:13">
      <c r="A16" t="s">
        <v>80</v>
      </c>
      <c r="B16" s="217" t="s">
        <v>634</v>
      </c>
      <c r="C16" s="217" t="s">
        <v>321</v>
      </c>
      <c r="D16" s="9">
        <v>1945</v>
      </c>
      <c r="E16" s="9">
        <v>156</v>
      </c>
      <c r="F16" s="9">
        <v>921</v>
      </c>
      <c r="G16" s="9">
        <v>1409</v>
      </c>
      <c r="H16" s="9">
        <v>847</v>
      </c>
      <c r="I16" s="9">
        <v>233</v>
      </c>
      <c r="J16" s="9">
        <v>5511</v>
      </c>
      <c r="K16" s="44">
        <v>26</v>
      </c>
      <c r="L16">
        <f t="shared" si="1"/>
        <v>143286</v>
      </c>
    </row>
    <row r="17" spans="1:12">
      <c r="A17" t="s">
        <v>81</v>
      </c>
      <c r="B17" s="217" t="s">
        <v>634</v>
      </c>
      <c r="C17" s="217" t="s">
        <v>321</v>
      </c>
      <c r="D17" s="9"/>
      <c r="E17" s="9"/>
      <c r="F17" s="9"/>
      <c r="G17" s="9">
        <v>3</v>
      </c>
      <c r="H17" s="9"/>
      <c r="I17" s="9"/>
      <c r="J17" s="9">
        <v>3</v>
      </c>
      <c r="K17" s="44">
        <v>400</v>
      </c>
      <c r="L17">
        <f t="shared" si="1"/>
        <v>1200</v>
      </c>
    </row>
    <row r="18" spans="1:12">
      <c r="A18" t="s">
        <v>82</v>
      </c>
      <c r="B18" s="217" t="s">
        <v>634</v>
      </c>
      <c r="C18" s="217" t="s">
        <v>321</v>
      </c>
      <c r="D18" s="9">
        <v>12</v>
      </c>
      <c r="E18" s="9">
        <v>12</v>
      </c>
      <c r="F18" s="9"/>
      <c r="G18" s="9"/>
      <c r="H18" s="9">
        <v>3</v>
      </c>
      <c r="I18" s="9">
        <v>3</v>
      </c>
      <c r="J18" s="9">
        <v>30</v>
      </c>
      <c r="K18" s="44">
        <v>400</v>
      </c>
      <c r="L18">
        <f t="shared" si="1"/>
        <v>12000</v>
      </c>
    </row>
    <row r="19" spans="1:12" s="128" customFormat="1">
      <c r="A19" s="128" t="s">
        <v>326</v>
      </c>
      <c r="B19" s="217" t="s">
        <v>634</v>
      </c>
      <c r="C19" s="217" t="s">
        <v>321</v>
      </c>
      <c r="D19" s="129">
        <f>SUM(D20:D25)</f>
        <v>316</v>
      </c>
      <c r="E19" s="129">
        <f t="shared" ref="E19:I19" si="2">SUM(E20:E25)</f>
        <v>651</v>
      </c>
      <c r="F19" s="129">
        <f t="shared" si="2"/>
        <v>733</v>
      </c>
      <c r="G19" s="129">
        <f t="shared" si="2"/>
        <v>78</v>
      </c>
      <c r="H19" s="129">
        <f t="shared" si="2"/>
        <v>0</v>
      </c>
      <c r="I19" s="129">
        <f t="shared" si="2"/>
        <v>1135</v>
      </c>
      <c r="J19" s="129">
        <f>SUM(D19:I19)</f>
        <v>2913</v>
      </c>
      <c r="K19" s="44"/>
      <c r="L19"/>
    </row>
    <row r="20" spans="1:12">
      <c r="A20" t="s">
        <v>42</v>
      </c>
      <c r="B20" s="217" t="s">
        <v>634</v>
      </c>
      <c r="C20" s="217" t="s">
        <v>321</v>
      </c>
      <c r="D20" s="9">
        <v>200</v>
      </c>
      <c r="E20" s="9">
        <v>379</v>
      </c>
      <c r="F20" s="9">
        <v>391</v>
      </c>
      <c r="G20" s="9">
        <v>62</v>
      </c>
      <c r="H20" s="9"/>
      <c r="I20" s="9"/>
      <c r="J20" s="9">
        <v>1032</v>
      </c>
      <c r="K20" s="44">
        <v>12</v>
      </c>
      <c r="L20">
        <f t="shared" si="1"/>
        <v>12384</v>
      </c>
    </row>
    <row r="21" spans="1:12">
      <c r="A21" t="s">
        <v>273</v>
      </c>
      <c r="B21" s="217" t="s">
        <v>634</v>
      </c>
      <c r="C21" s="217" t="s">
        <v>321</v>
      </c>
      <c r="D21" s="9">
        <v>110</v>
      </c>
      <c r="E21" s="9">
        <v>55</v>
      </c>
      <c r="F21" s="9">
        <v>16</v>
      </c>
      <c r="G21" s="9">
        <v>5</v>
      </c>
      <c r="H21" s="9"/>
      <c r="I21" s="9"/>
      <c r="J21" s="9">
        <v>186</v>
      </c>
      <c r="K21" s="44">
        <v>22</v>
      </c>
      <c r="L21">
        <f t="shared" si="1"/>
        <v>4092</v>
      </c>
    </row>
    <row r="22" spans="1:12">
      <c r="A22" t="s">
        <v>14</v>
      </c>
      <c r="B22" s="217" t="s">
        <v>634</v>
      </c>
      <c r="C22" s="217" t="s">
        <v>321</v>
      </c>
      <c r="D22" s="9"/>
      <c r="E22" s="9">
        <v>5</v>
      </c>
      <c r="F22" s="9"/>
      <c r="G22" s="9"/>
      <c r="H22" s="9"/>
      <c r="I22" s="9"/>
      <c r="J22" s="9">
        <v>5</v>
      </c>
      <c r="K22" s="44">
        <v>23</v>
      </c>
      <c r="L22">
        <f t="shared" si="1"/>
        <v>115</v>
      </c>
    </row>
    <row r="23" spans="1:12">
      <c r="A23" t="s">
        <v>44</v>
      </c>
      <c r="B23" s="217" t="s">
        <v>634</v>
      </c>
      <c r="C23" s="217" t="s">
        <v>321</v>
      </c>
      <c r="D23" s="9"/>
      <c r="E23" s="9">
        <v>2</v>
      </c>
      <c r="F23" s="9"/>
      <c r="G23" s="9"/>
      <c r="H23" s="9"/>
      <c r="I23" s="9"/>
      <c r="J23" s="9">
        <v>2</v>
      </c>
      <c r="K23" s="44">
        <v>400</v>
      </c>
      <c r="L23">
        <f t="shared" si="1"/>
        <v>800</v>
      </c>
    </row>
    <row r="24" spans="1:12">
      <c r="A24" t="s">
        <v>68</v>
      </c>
      <c r="B24" s="217" t="s">
        <v>634</v>
      </c>
      <c r="C24" s="217" t="s">
        <v>321</v>
      </c>
      <c r="D24" s="9">
        <v>6</v>
      </c>
      <c r="E24" s="9">
        <v>206</v>
      </c>
      <c r="F24" s="9">
        <v>316</v>
      </c>
      <c r="G24" s="9">
        <v>11</v>
      </c>
      <c r="H24" s="9"/>
      <c r="I24" s="9">
        <v>1045</v>
      </c>
      <c r="J24" s="9">
        <v>1584</v>
      </c>
      <c r="K24" s="44">
        <v>13</v>
      </c>
      <c r="L24">
        <f t="shared" si="1"/>
        <v>20592</v>
      </c>
    </row>
    <row r="25" spans="1:12">
      <c r="A25" t="s">
        <v>478</v>
      </c>
      <c r="B25" s="217" t="s">
        <v>634</v>
      </c>
      <c r="C25" s="217" t="s">
        <v>321</v>
      </c>
      <c r="D25" s="9"/>
      <c r="E25" s="9">
        <v>4</v>
      </c>
      <c r="F25" s="9">
        <v>10</v>
      </c>
      <c r="G25" s="9"/>
      <c r="H25" s="9"/>
      <c r="I25" s="9">
        <v>90</v>
      </c>
      <c r="J25" s="9">
        <v>104</v>
      </c>
      <c r="K25" s="44">
        <v>20</v>
      </c>
      <c r="L25">
        <f t="shared" si="1"/>
        <v>2080</v>
      </c>
    </row>
    <row r="26" spans="1:12" s="128" customFormat="1">
      <c r="A26" s="128" t="s">
        <v>367</v>
      </c>
      <c r="B26" s="217" t="s">
        <v>634</v>
      </c>
      <c r="C26" s="217" t="s">
        <v>321</v>
      </c>
      <c r="D26" s="129">
        <f>SUM(D27)</f>
        <v>0</v>
      </c>
      <c r="E26" s="129">
        <f t="shared" ref="E26:I26" si="3">SUM(E27)</f>
        <v>0</v>
      </c>
      <c r="F26" s="129">
        <f t="shared" si="3"/>
        <v>10</v>
      </c>
      <c r="G26" s="129">
        <f t="shared" si="3"/>
        <v>0</v>
      </c>
      <c r="H26" s="129">
        <f t="shared" si="3"/>
        <v>0</v>
      </c>
      <c r="I26" s="129">
        <f t="shared" si="3"/>
        <v>327</v>
      </c>
      <c r="J26" s="129">
        <f>SUM(D26:I26)</f>
        <v>337</v>
      </c>
      <c r="K26" s="44"/>
      <c r="L26"/>
    </row>
    <row r="27" spans="1:12">
      <c r="A27" t="s">
        <v>52</v>
      </c>
      <c r="B27" s="217" t="s">
        <v>634</v>
      </c>
      <c r="C27" s="217" t="s">
        <v>321</v>
      </c>
      <c r="D27" s="9"/>
      <c r="E27" s="9"/>
      <c r="F27" s="9">
        <v>10</v>
      </c>
      <c r="G27" s="9"/>
      <c r="H27" s="9"/>
      <c r="I27" s="9">
        <v>327</v>
      </c>
      <c r="J27" s="9">
        <v>337</v>
      </c>
      <c r="K27" s="44">
        <v>20</v>
      </c>
      <c r="L27">
        <f t="shared" si="1"/>
        <v>6740</v>
      </c>
    </row>
    <row r="28" spans="1:12" s="128" customFormat="1">
      <c r="A28" s="128" t="s">
        <v>328</v>
      </c>
      <c r="B28" s="217" t="s">
        <v>634</v>
      </c>
      <c r="C28" s="217" t="s">
        <v>321</v>
      </c>
      <c r="D28" s="129">
        <f>SUM(D29:D30)</f>
        <v>0</v>
      </c>
      <c r="E28" s="129">
        <f t="shared" ref="E28:I28" si="4">SUM(E29:E30)</f>
        <v>67</v>
      </c>
      <c r="F28" s="129">
        <f t="shared" si="4"/>
        <v>11</v>
      </c>
      <c r="G28" s="129">
        <f t="shared" si="4"/>
        <v>50</v>
      </c>
      <c r="H28" s="129">
        <f t="shared" si="4"/>
        <v>1051</v>
      </c>
      <c r="I28" s="129">
        <f t="shared" si="4"/>
        <v>469</v>
      </c>
      <c r="J28" s="129">
        <f>SUM(D28:I28)</f>
        <v>1648</v>
      </c>
      <c r="K28" s="44"/>
      <c r="L28"/>
    </row>
    <row r="29" spans="1:12">
      <c r="A29" t="s">
        <v>274</v>
      </c>
      <c r="B29" s="217" t="s">
        <v>634</v>
      </c>
      <c r="C29" s="217" t="s">
        <v>321</v>
      </c>
      <c r="D29" s="9"/>
      <c r="E29" s="9">
        <v>67</v>
      </c>
      <c r="F29" s="9">
        <v>11</v>
      </c>
      <c r="G29" s="9">
        <v>39</v>
      </c>
      <c r="H29" s="9">
        <v>1051</v>
      </c>
      <c r="I29" s="9">
        <v>452</v>
      </c>
      <c r="J29" s="9">
        <v>1620</v>
      </c>
      <c r="K29" s="44">
        <v>20</v>
      </c>
      <c r="L29">
        <f t="shared" si="1"/>
        <v>32400</v>
      </c>
    </row>
    <row r="30" spans="1:12">
      <c r="A30" t="s">
        <v>16</v>
      </c>
      <c r="B30" s="217" t="s">
        <v>634</v>
      </c>
      <c r="C30" s="217" t="s">
        <v>321</v>
      </c>
      <c r="D30" s="9"/>
      <c r="E30" s="9"/>
      <c r="F30" s="9"/>
      <c r="G30" s="9">
        <v>11</v>
      </c>
      <c r="H30" s="9"/>
      <c r="I30" s="9">
        <v>17</v>
      </c>
      <c r="J30" s="9">
        <v>28</v>
      </c>
      <c r="K30" s="44">
        <v>26</v>
      </c>
      <c r="L30">
        <f t="shared" si="1"/>
        <v>728</v>
      </c>
    </row>
    <row r="31" spans="1:12" s="128" customFormat="1">
      <c r="A31" s="128" t="s">
        <v>325</v>
      </c>
      <c r="B31" s="217" t="s">
        <v>634</v>
      </c>
      <c r="C31" s="217" t="s">
        <v>321</v>
      </c>
      <c r="D31" s="129">
        <f>SUM(D32:D33)</f>
        <v>10</v>
      </c>
      <c r="E31" s="129">
        <f t="shared" ref="E31:I31" si="5">SUM(E32:E33)</f>
        <v>0</v>
      </c>
      <c r="F31" s="129">
        <f t="shared" si="5"/>
        <v>0</v>
      </c>
      <c r="G31" s="129">
        <f t="shared" si="5"/>
        <v>0</v>
      </c>
      <c r="H31" s="129">
        <f t="shared" si="5"/>
        <v>0</v>
      </c>
      <c r="I31" s="129">
        <f t="shared" si="5"/>
        <v>16</v>
      </c>
      <c r="J31" s="129">
        <f>SUM(D31:I31)</f>
        <v>26</v>
      </c>
      <c r="K31" s="44"/>
      <c r="L31"/>
    </row>
    <row r="32" spans="1:12">
      <c r="A32" t="s">
        <v>39</v>
      </c>
      <c r="B32" s="217" t="s">
        <v>634</v>
      </c>
      <c r="C32" s="217" t="s">
        <v>321</v>
      </c>
      <c r="D32" s="9">
        <v>10</v>
      </c>
      <c r="E32" s="9"/>
      <c r="F32" s="9"/>
      <c r="G32" s="9"/>
      <c r="H32" s="9"/>
      <c r="I32" s="9"/>
      <c r="J32" s="9">
        <v>10</v>
      </c>
      <c r="K32" s="44">
        <v>10</v>
      </c>
      <c r="L32">
        <f t="shared" si="1"/>
        <v>100</v>
      </c>
    </row>
    <row r="33" spans="1:12">
      <c r="A33" t="s">
        <v>23</v>
      </c>
      <c r="B33" s="217" t="s">
        <v>634</v>
      </c>
      <c r="C33" s="217" t="s">
        <v>321</v>
      </c>
      <c r="D33" s="9"/>
      <c r="E33" s="9"/>
      <c r="F33" s="9"/>
      <c r="G33" s="9"/>
      <c r="H33" s="9"/>
      <c r="I33" s="9">
        <v>16</v>
      </c>
      <c r="J33" s="9">
        <v>16</v>
      </c>
      <c r="K33" s="44">
        <v>20</v>
      </c>
      <c r="L33">
        <f t="shared" si="1"/>
        <v>320</v>
      </c>
    </row>
    <row r="34" spans="1:12" s="128" customFormat="1">
      <c r="A34" s="128" t="s">
        <v>327</v>
      </c>
      <c r="B34" s="217" t="s">
        <v>634</v>
      </c>
      <c r="C34" s="217" t="s">
        <v>321</v>
      </c>
      <c r="D34" s="129">
        <f>SUM(D35:D40)</f>
        <v>4488</v>
      </c>
      <c r="E34" s="129">
        <f t="shared" ref="E34:I34" si="6">SUM(E35:E40)</f>
        <v>13187</v>
      </c>
      <c r="F34" s="129">
        <f t="shared" si="6"/>
        <v>3127</v>
      </c>
      <c r="G34" s="129">
        <f t="shared" si="6"/>
        <v>1607</v>
      </c>
      <c r="H34" s="129">
        <f t="shared" si="6"/>
        <v>4928</v>
      </c>
      <c r="I34" s="129">
        <f t="shared" si="6"/>
        <v>8502</v>
      </c>
      <c r="J34" s="129">
        <f>SUM(D34:I34)</f>
        <v>35839</v>
      </c>
      <c r="K34" s="44"/>
      <c r="L34"/>
    </row>
    <row r="35" spans="1:12">
      <c r="A35" t="s">
        <v>70</v>
      </c>
      <c r="B35" s="217" t="s">
        <v>634</v>
      </c>
      <c r="C35" s="217" t="s">
        <v>321</v>
      </c>
      <c r="D35" s="9">
        <v>2593</v>
      </c>
      <c r="E35" s="9">
        <v>6453</v>
      </c>
      <c r="F35" s="9">
        <v>1723</v>
      </c>
      <c r="G35" s="9">
        <v>698</v>
      </c>
      <c r="H35" s="9">
        <v>1879</v>
      </c>
      <c r="I35" s="9">
        <v>3349</v>
      </c>
      <c r="J35" s="9">
        <v>16695</v>
      </c>
      <c r="K35" s="44">
        <v>23</v>
      </c>
      <c r="L35">
        <f t="shared" si="1"/>
        <v>383985</v>
      </c>
    </row>
    <row r="36" spans="1:12">
      <c r="A36" t="s">
        <v>275</v>
      </c>
      <c r="B36" s="217" t="s">
        <v>634</v>
      </c>
      <c r="C36" s="217" t="s">
        <v>321</v>
      </c>
      <c r="D36" s="9"/>
      <c r="E36" s="9">
        <v>175</v>
      </c>
      <c r="F36" s="9"/>
      <c r="G36" s="9"/>
      <c r="H36" s="9"/>
      <c r="I36" s="9">
        <v>112</v>
      </c>
      <c r="J36" s="9">
        <v>287</v>
      </c>
      <c r="K36" s="44">
        <v>350</v>
      </c>
      <c r="L36">
        <f t="shared" si="1"/>
        <v>100450</v>
      </c>
    </row>
    <row r="37" spans="1:12">
      <c r="A37" t="s">
        <v>28</v>
      </c>
      <c r="B37" s="217" t="s">
        <v>634</v>
      </c>
      <c r="C37" s="217" t="s">
        <v>321</v>
      </c>
      <c r="D37" s="9"/>
      <c r="E37" s="9"/>
      <c r="F37" s="9"/>
      <c r="G37" s="9"/>
      <c r="H37" s="9">
        <v>58</v>
      </c>
      <c r="I37" s="9">
        <v>12</v>
      </c>
      <c r="J37" s="9">
        <v>70</v>
      </c>
      <c r="K37" s="44">
        <v>365</v>
      </c>
      <c r="L37">
        <f t="shared" si="1"/>
        <v>25550</v>
      </c>
    </row>
    <row r="38" spans="1:12">
      <c r="A38" t="s">
        <v>21</v>
      </c>
      <c r="B38" s="217" t="s">
        <v>634</v>
      </c>
      <c r="C38" s="217" t="s">
        <v>321</v>
      </c>
      <c r="D38" s="9">
        <v>1869</v>
      </c>
      <c r="E38" s="9">
        <v>6485</v>
      </c>
      <c r="F38" s="9">
        <v>1404</v>
      </c>
      <c r="G38" s="9">
        <v>909</v>
      </c>
      <c r="H38" s="9">
        <v>2981</v>
      </c>
      <c r="I38" s="9">
        <v>4961</v>
      </c>
      <c r="J38" s="9">
        <v>18609</v>
      </c>
      <c r="K38" s="44">
        <v>14</v>
      </c>
      <c r="L38">
        <f t="shared" si="1"/>
        <v>260526</v>
      </c>
    </row>
    <row r="39" spans="1:12">
      <c r="A39" t="s">
        <v>18</v>
      </c>
      <c r="B39" s="217" t="s">
        <v>634</v>
      </c>
      <c r="C39" s="217" t="s">
        <v>321</v>
      </c>
      <c r="D39" s="9">
        <v>12</v>
      </c>
      <c r="E39" s="9">
        <v>26</v>
      </c>
      <c r="F39" s="9"/>
      <c r="G39" s="9"/>
      <c r="H39" s="9">
        <v>6</v>
      </c>
      <c r="I39" s="9">
        <v>6</v>
      </c>
      <c r="J39" s="9">
        <v>50</v>
      </c>
      <c r="K39" s="44">
        <v>400</v>
      </c>
      <c r="L39">
        <f t="shared" si="1"/>
        <v>20000</v>
      </c>
    </row>
    <row r="40" spans="1:12">
      <c r="A40" t="s">
        <v>41</v>
      </c>
      <c r="B40" s="217" t="s">
        <v>634</v>
      </c>
      <c r="C40" s="217" t="s">
        <v>321</v>
      </c>
      <c r="D40" s="9">
        <v>14</v>
      </c>
      <c r="E40" s="9">
        <v>48</v>
      </c>
      <c r="F40" s="9"/>
      <c r="G40" s="9"/>
      <c r="H40" s="9">
        <v>4</v>
      </c>
      <c r="I40" s="9">
        <v>62</v>
      </c>
      <c r="J40" s="9">
        <v>128</v>
      </c>
      <c r="K40" s="44">
        <v>400</v>
      </c>
      <c r="L40">
        <f t="shared" si="1"/>
        <v>51200</v>
      </c>
    </row>
    <row r="41" spans="1:12" s="128" customFormat="1">
      <c r="A41" s="128" t="s">
        <v>329</v>
      </c>
      <c r="B41" s="217" t="s">
        <v>634</v>
      </c>
      <c r="C41" s="217" t="s">
        <v>321</v>
      </c>
      <c r="D41" s="129">
        <f>SUM(D42:D44)</f>
        <v>10</v>
      </c>
      <c r="E41" s="129">
        <f t="shared" ref="E41:I41" si="7">SUM(E42:E44)</f>
        <v>62</v>
      </c>
      <c r="F41" s="129">
        <f t="shared" si="7"/>
        <v>0</v>
      </c>
      <c r="G41" s="129">
        <f t="shared" si="7"/>
        <v>0</v>
      </c>
      <c r="H41" s="129">
        <f t="shared" si="7"/>
        <v>0</v>
      </c>
      <c r="I41" s="129">
        <f t="shared" si="7"/>
        <v>52</v>
      </c>
      <c r="J41" s="129">
        <f>SUM(D41:I41)</f>
        <v>124</v>
      </c>
      <c r="K41" s="44"/>
      <c r="L41"/>
    </row>
    <row r="42" spans="1:12">
      <c r="A42" t="s">
        <v>34</v>
      </c>
      <c r="B42" s="217" t="s">
        <v>634</v>
      </c>
      <c r="C42" s="217" t="s">
        <v>321</v>
      </c>
      <c r="D42" s="9"/>
      <c r="E42" s="9">
        <v>58</v>
      </c>
      <c r="F42" s="9"/>
      <c r="G42" s="9"/>
      <c r="H42" s="9"/>
      <c r="I42" s="9">
        <v>52</v>
      </c>
      <c r="J42" s="9">
        <v>110</v>
      </c>
      <c r="K42" s="44">
        <v>20</v>
      </c>
      <c r="L42">
        <f t="shared" si="1"/>
        <v>2200</v>
      </c>
    </row>
    <row r="43" spans="1:12">
      <c r="A43" t="s">
        <v>30</v>
      </c>
      <c r="B43" s="217" t="s">
        <v>634</v>
      </c>
      <c r="C43" s="217" t="s">
        <v>321</v>
      </c>
      <c r="D43" s="9">
        <v>10</v>
      </c>
      <c r="E43" s="9"/>
      <c r="F43" s="9"/>
      <c r="G43" s="9"/>
      <c r="H43" s="9"/>
      <c r="I43" s="9"/>
      <c r="J43" s="9">
        <v>10</v>
      </c>
      <c r="K43" s="44">
        <v>400</v>
      </c>
      <c r="L43">
        <f t="shared" si="1"/>
        <v>4000</v>
      </c>
    </row>
    <row r="44" spans="1:12">
      <c r="A44" t="s">
        <v>31</v>
      </c>
      <c r="B44" s="217" t="s">
        <v>634</v>
      </c>
      <c r="C44" s="217" t="s">
        <v>321</v>
      </c>
      <c r="D44" s="9"/>
      <c r="E44" s="9">
        <v>4</v>
      </c>
      <c r="F44" s="9"/>
      <c r="G44" s="9"/>
      <c r="H44" s="9"/>
      <c r="I44" s="9"/>
      <c r="J44" s="9">
        <v>4</v>
      </c>
      <c r="K44" s="44">
        <v>400</v>
      </c>
      <c r="L44">
        <f t="shared" si="1"/>
        <v>1600</v>
      </c>
    </row>
    <row r="45" spans="1:12" ht="18.75">
      <c r="A45" s="61" t="s">
        <v>484</v>
      </c>
      <c r="B45" s="217" t="s">
        <v>634</v>
      </c>
      <c r="C45" s="217" t="s">
        <v>646</v>
      </c>
      <c r="D45" s="9"/>
      <c r="E45" s="9"/>
      <c r="F45" s="9"/>
      <c r="G45" s="9"/>
      <c r="H45" s="9"/>
      <c r="I45" s="9"/>
      <c r="J45" s="9"/>
      <c r="L45" s="26">
        <f>SUM(L47:L92)</f>
        <v>819847</v>
      </c>
    </row>
    <row r="46" spans="1:12" s="128" customFormat="1">
      <c r="A46" s="128" t="s">
        <v>364</v>
      </c>
      <c r="B46" s="217" t="s">
        <v>634</v>
      </c>
      <c r="C46" s="217" t="s">
        <v>646</v>
      </c>
      <c r="D46" s="129">
        <f>SUM(D47)</f>
        <v>30</v>
      </c>
      <c r="E46" s="129">
        <f t="shared" ref="E46:I46" si="8">SUM(E47)</f>
        <v>23</v>
      </c>
      <c r="F46" s="129">
        <f t="shared" si="8"/>
        <v>0</v>
      </c>
      <c r="G46" s="129">
        <f t="shared" si="8"/>
        <v>0</v>
      </c>
      <c r="H46" s="129">
        <f t="shared" si="8"/>
        <v>0</v>
      </c>
      <c r="I46" s="129">
        <f t="shared" si="8"/>
        <v>68</v>
      </c>
      <c r="J46" s="129">
        <f>SUM(D46:I46)</f>
        <v>121</v>
      </c>
      <c r="K46" s="44"/>
      <c r="L46"/>
    </row>
    <row r="47" spans="1:12">
      <c r="A47" t="s">
        <v>46</v>
      </c>
      <c r="B47" s="217" t="s">
        <v>634</v>
      </c>
      <c r="C47" s="217" t="s">
        <v>646</v>
      </c>
      <c r="D47" s="9">
        <v>30</v>
      </c>
      <c r="E47" s="9">
        <v>23</v>
      </c>
      <c r="F47" s="9"/>
      <c r="G47" s="9"/>
      <c r="H47" s="9"/>
      <c r="I47" s="9">
        <v>68</v>
      </c>
      <c r="J47" s="9">
        <v>121</v>
      </c>
      <c r="K47" s="44">
        <v>20</v>
      </c>
      <c r="L47">
        <f t="shared" si="1"/>
        <v>2420</v>
      </c>
    </row>
    <row r="48" spans="1:12" s="128" customFormat="1">
      <c r="A48" s="128" t="s">
        <v>440</v>
      </c>
      <c r="B48" s="217" t="s">
        <v>634</v>
      </c>
      <c r="C48" s="217" t="s">
        <v>646</v>
      </c>
      <c r="D48" s="129">
        <f>SUM(D49)</f>
        <v>0</v>
      </c>
      <c r="E48" s="129">
        <f t="shared" ref="E48:I48" si="9">SUM(E49)</f>
        <v>6</v>
      </c>
      <c r="F48" s="129">
        <f t="shared" si="9"/>
        <v>0</v>
      </c>
      <c r="G48" s="129">
        <f t="shared" si="9"/>
        <v>0</v>
      </c>
      <c r="H48" s="129">
        <f t="shared" si="9"/>
        <v>0</v>
      </c>
      <c r="I48" s="129">
        <f t="shared" si="9"/>
        <v>0</v>
      </c>
      <c r="J48" s="129">
        <f>SUM(D48:I48)</f>
        <v>6</v>
      </c>
      <c r="K48" s="44"/>
      <c r="L48"/>
    </row>
    <row r="49" spans="1:12">
      <c r="A49" t="s">
        <v>246</v>
      </c>
      <c r="B49" s="217" t="s">
        <v>634</v>
      </c>
      <c r="C49" s="217" t="s">
        <v>646</v>
      </c>
      <c r="D49" s="9"/>
      <c r="E49" s="9">
        <v>6</v>
      </c>
      <c r="F49" s="9"/>
      <c r="G49" s="9"/>
      <c r="H49" s="9"/>
      <c r="I49" s="9"/>
      <c r="J49" s="9">
        <v>6</v>
      </c>
      <c r="K49" s="44">
        <v>400</v>
      </c>
      <c r="L49">
        <f t="shared" si="1"/>
        <v>2400</v>
      </c>
    </row>
    <row r="50" spans="1:12" s="128" customFormat="1">
      <c r="A50" s="128" t="s">
        <v>360</v>
      </c>
      <c r="B50" s="217" t="s">
        <v>634</v>
      </c>
      <c r="C50" s="217" t="s">
        <v>646</v>
      </c>
      <c r="D50" s="129">
        <f>SUM(D51:D52)</f>
        <v>1330</v>
      </c>
      <c r="E50" s="129">
        <f t="shared" ref="E50:I50" si="10">SUM(E51:E52)</f>
        <v>18</v>
      </c>
      <c r="F50" s="129">
        <f t="shared" si="10"/>
        <v>25</v>
      </c>
      <c r="G50" s="129">
        <f t="shared" si="10"/>
        <v>10</v>
      </c>
      <c r="H50" s="129">
        <f t="shared" si="10"/>
        <v>0</v>
      </c>
      <c r="I50" s="129">
        <f t="shared" si="10"/>
        <v>0</v>
      </c>
      <c r="J50" s="129">
        <f>SUM(D50:I50)</f>
        <v>1383</v>
      </c>
      <c r="K50" s="44"/>
      <c r="L50"/>
    </row>
    <row r="51" spans="1:12">
      <c r="A51" t="s">
        <v>9</v>
      </c>
      <c r="B51" s="217" t="s">
        <v>634</v>
      </c>
      <c r="C51" s="217" t="s">
        <v>646</v>
      </c>
      <c r="D51" s="9">
        <v>715</v>
      </c>
      <c r="E51" s="9">
        <v>18</v>
      </c>
      <c r="F51" s="9">
        <v>6</v>
      </c>
      <c r="G51" s="9">
        <v>10</v>
      </c>
      <c r="H51" s="9"/>
      <c r="I51" s="9"/>
      <c r="J51" s="9">
        <v>749</v>
      </c>
      <c r="K51" s="44">
        <v>20</v>
      </c>
      <c r="L51">
        <f t="shared" si="1"/>
        <v>14980</v>
      </c>
    </row>
    <row r="52" spans="1:12">
      <c r="A52" t="s">
        <v>11</v>
      </c>
      <c r="B52" s="217" t="s">
        <v>634</v>
      </c>
      <c r="C52" s="217" t="s">
        <v>646</v>
      </c>
      <c r="D52" s="9">
        <v>615</v>
      </c>
      <c r="E52" s="9"/>
      <c r="F52" s="9">
        <v>19</v>
      </c>
      <c r="G52" s="9"/>
      <c r="H52" s="9"/>
      <c r="I52" s="9"/>
      <c r="J52" s="9">
        <v>634</v>
      </c>
      <c r="K52" s="44">
        <v>40</v>
      </c>
      <c r="L52">
        <f t="shared" si="1"/>
        <v>25360</v>
      </c>
    </row>
    <row r="53" spans="1:12" s="128" customFormat="1">
      <c r="A53" s="128" t="s">
        <v>330</v>
      </c>
      <c r="B53" s="217" t="s">
        <v>634</v>
      </c>
      <c r="C53" s="217" t="s">
        <v>646</v>
      </c>
      <c r="D53" s="129">
        <f>SUM(D54:D56)</f>
        <v>449</v>
      </c>
      <c r="E53" s="129">
        <f t="shared" ref="E53:I53" si="11">SUM(E54:E56)</f>
        <v>2077</v>
      </c>
      <c r="F53" s="129">
        <f t="shared" si="11"/>
        <v>865</v>
      </c>
      <c r="G53" s="129">
        <f t="shared" si="11"/>
        <v>1219</v>
      </c>
      <c r="H53" s="129">
        <f t="shared" si="11"/>
        <v>0</v>
      </c>
      <c r="I53" s="129">
        <f t="shared" si="11"/>
        <v>1841</v>
      </c>
      <c r="J53" s="129">
        <f>SUM(D53:I53)</f>
        <v>6451</v>
      </c>
      <c r="K53" s="44"/>
      <c r="L53"/>
    </row>
    <row r="54" spans="1:12">
      <c r="A54" t="s">
        <v>56</v>
      </c>
      <c r="B54" s="217" t="s">
        <v>634</v>
      </c>
      <c r="C54" s="217" t="s">
        <v>646</v>
      </c>
      <c r="D54" s="9">
        <v>190</v>
      </c>
      <c r="E54" s="9">
        <v>1914</v>
      </c>
      <c r="F54" s="9">
        <v>838</v>
      </c>
      <c r="G54" s="9">
        <v>1128</v>
      </c>
      <c r="H54" s="9"/>
      <c r="I54" s="9">
        <v>1745</v>
      </c>
      <c r="J54" s="9">
        <v>5815</v>
      </c>
      <c r="K54" s="44">
        <v>20</v>
      </c>
      <c r="L54">
        <f t="shared" si="1"/>
        <v>116300</v>
      </c>
    </row>
    <row r="55" spans="1:12">
      <c r="A55" t="s">
        <v>12</v>
      </c>
      <c r="B55" s="217" t="s">
        <v>634</v>
      </c>
      <c r="C55" s="217" t="s">
        <v>646</v>
      </c>
      <c r="D55" s="9"/>
      <c r="E55" s="9"/>
      <c r="F55" s="9"/>
      <c r="G55" s="9">
        <v>1</v>
      </c>
      <c r="H55" s="9"/>
      <c r="I55" s="9">
        <v>79</v>
      </c>
      <c r="J55" s="9">
        <v>80</v>
      </c>
      <c r="K55" s="44">
        <v>250</v>
      </c>
      <c r="L55">
        <f t="shared" si="1"/>
        <v>20000</v>
      </c>
    </row>
    <row r="56" spans="1:12">
      <c r="A56" t="s">
        <v>13</v>
      </c>
      <c r="B56" s="217" t="s">
        <v>634</v>
      </c>
      <c r="C56" s="217" t="s">
        <v>646</v>
      </c>
      <c r="D56" s="9">
        <v>259</v>
      </c>
      <c r="E56" s="9">
        <v>163</v>
      </c>
      <c r="F56" s="9">
        <v>27</v>
      </c>
      <c r="G56" s="9">
        <v>90</v>
      </c>
      <c r="H56" s="9"/>
      <c r="I56" s="9">
        <v>17</v>
      </c>
      <c r="J56" s="9">
        <v>556</v>
      </c>
      <c r="K56" s="44">
        <v>35</v>
      </c>
      <c r="L56">
        <f t="shared" si="1"/>
        <v>19460</v>
      </c>
    </row>
    <row r="57" spans="1:12" s="128" customFormat="1">
      <c r="A57" s="128" t="s">
        <v>441</v>
      </c>
      <c r="B57" s="217" t="s">
        <v>634</v>
      </c>
      <c r="C57" s="217" t="s">
        <v>646</v>
      </c>
      <c r="D57" s="129">
        <f>SUM(D58)</f>
        <v>0</v>
      </c>
      <c r="E57" s="129">
        <f t="shared" ref="E57:I57" si="12">SUM(E58)</f>
        <v>0</v>
      </c>
      <c r="F57" s="129">
        <f t="shared" si="12"/>
        <v>19</v>
      </c>
      <c r="G57" s="129">
        <f t="shared" si="12"/>
        <v>0</v>
      </c>
      <c r="H57" s="129">
        <f t="shared" si="12"/>
        <v>0</v>
      </c>
      <c r="I57" s="129">
        <f t="shared" si="12"/>
        <v>28</v>
      </c>
      <c r="J57" s="129">
        <f>SUM(D57:I57)</f>
        <v>47</v>
      </c>
      <c r="K57" s="44"/>
      <c r="L57"/>
    </row>
    <row r="58" spans="1:12">
      <c r="A58" t="s">
        <v>47</v>
      </c>
      <c r="B58" s="217" t="s">
        <v>634</v>
      </c>
      <c r="C58" s="217" t="s">
        <v>646</v>
      </c>
      <c r="D58" s="9"/>
      <c r="E58" s="9"/>
      <c r="F58" s="9">
        <v>19</v>
      </c>
      <c r="G58" s="9"/>
      <c r="H58" s="9"/>
      <c r="I58" s="9">
        <v>28</v>
      </c>
      <c r="J58" s="9">
        <v>47</v>
      </c>
      <c r="K58" s="44">
        <v>20</v>
      </c>
      <c r="L58">
        <f t="shared" si="1"/>
        <v>940</v>
      </c>
    </row>
    <row r="59" spans="1:12" s="128" customFormat="1">
      <c r="A59" s="128" t="s">
        <v>331</v>
      </c>
      <c r="B59" s="217" t="s">
        <v>634</v>
      </c>
      <c r="C59" s="217" t="s">
        <v>646</v>
      </c>
      <c r="D59" s="129">
        <f>SUM(D60:D61)</f>
        <v>0</v>
      </c>
      <c r="E59" s="129">
        <f t="shared" ref="E59:I59" si="13">SUM(E60:E61)</f>
        <v>4</v>
      </c>
      <c r="F59" s="129">
        <f t="shared" si="13"/>
        <v>0</v>
      </c>
      <c r="G59" s="129">
        <f t="shared" si="13"/>
        <v>0</v>
      </c>
      <c r="H59" s="129">
        <f t="shared" si="13"/>
        <v>248</v>
      </c>
      <c r="I59" s="129">
        <f t="shared" si="13"/>
        <v>86</v>
      </c>
      <c r="J59" s="129">
        <f>SUM(D59:I59)</f>
        <v>338</v>
      </c>
      <c r="K59" s="44"/>
      <c r="L59"/>
    </row>
    <row r="60" spans="1:12">
      <c r="A60" t="s">
        <v>71</v>
      </c>
      <c r="B60" s="217" t="s">
        <v>634</v>
      </c>
      <c r="C60" s="217" t="s">
        <v>646</v>
      </c>
      <c r="D60" s="9"/>
      <c r="E60" s="9"/>
      <c r="F60" s="9"/>
      <c r="G60" s="9"/>
      <c r="H60" s="9">
        <v>30</v>
      </c>
      <c r="I60" s="9"/>
      <c r="J60" s="9">
        <v>30</v>
      </c>
      <c r="K60" s="44">
        <v>20</v>
      </c>
      <c r="L60">
        <f t="shared" si="1"/>
        <v>600</v>
      </c>
    </row>
    <row r="61" spans="1:12">
      <c r="A61" t="s">
        <v>72</v>
      </c>
      <c r="B61" s="217" t="s">
        <v>634</v>
      </c>
      <c r="C61" s="217" t="s">
        <v>646</v>
      </c>
      <c r="D61" s="9"/>
      <c r="E61" s="9">
        <v>4</v>
      </c>
      <c r="F61" s="9"/>
      <c r="G61" s="9"/>
      <c r="H61" s="9">
        <v>218</v>
      </c>
      <c r="I61" s="9">
        <v>86</v>
      </c>
      <c r="J61" s="9">
        <v>308</v>
      </c>
      <c r="K61" s="44">
        <v>250</v>
      </c>
      <c r="L61">
        <f t="shared" si="1"/>
        <v>77000</v>
      </c>
    </row>
    <row r="62" spans="1:12" s="128" customFormat="1">
      <c r="A62" s="128" t="s">
        <v>332</v>
      </c>
      <c r="B62" s="217" t="s">
        <v>634</v>
      </c>
      <c r="C62" s="217" t="s">
        <v>646</v>
      </c>
      <c r="D62" s="129">
        <f>SUM(D63:D65)</f>
        <v>338</v>
      </c>
      <c r="E62" s="129">
        <f t="shared" ref="E62:I62" si="14">SUM(E63:E65)</f>
        <v>427</v>
      </c>
      <c r="F62" s="129">
        <f t="shared" si="14"/>
        <v>164</v>
      </c>
      <c r="G62" s="129">
        <f t="shared" si="14"/>
        <v>21</v>
      </c>
      <c r="H62" s="129">
        <f t="shared" si="14"/>
        <v>0</v>
      </c>
      <c r="I62" s="129">
        <f t="shared" si="14"/>
        <v>121</v>
      </c>
      <c r="J62" s="129">
        <f>SUM(D62:I62)</f>
        <v>1071</v>
      </c>
      <c r="K62" s="44"/>
      <c r="L62"/>
    </row>
    <row r="63" spans="1:12">
      <c r="A63" t="s">
        <v>59</v>
      </c>
      <c r="B63" s="217" t="s">
        <v>634</v>
      </c>
      <c r="C63" s="217" t="s">
        <v>646</v>
      </c>
      <c r="D63" s="9">
        <v>338</v>
      </c>
      <c r="E63" s="9">
        <v>427</v>
      </c>
      <c r="F63" s="9">
        <v>164</v>
      </c>
      <c r="G63" s="9">
        <v>19</v>
      </c>
      <c r="H63" s="9"/>
      <c r="I63" s="9">
        <v>120</v>
      </c>
      <c r="J63" s="9">
        <v>1068</v>
      </c>
      <c r="K63" s="44">
        <v>20</v>
      </c>
      <c r="L63">
        <f t="shared" si="1"/>
        <v>21360</v>
      </c>
    </row>
    <row r="64" spans="1:12">
      <c r="A64" t="s">
        <v>60</v>
      </c>
      <c r="B64" s="217" t="s">
        <v>634</v>
      </c>
      <c r="C64" s="217" t="s">
        <v>646</v>
      </c>
      <c r="D64" s="9"/>
      <c r="E64" s="9"/>
      <c r="F64" s="9"/>
      <c r="G64" s="9"/>
      <c r="H64" s="9"/>
      <c r="I64" s="9">
        <v>1</v>
      </c>
      <c r="J64" s="9">
        <v>1</v>
      </c>
      <c r="K64" s="44">
        <v>250</v>
      </c>
      <c r="L64">
        <f t="shared" si="1"/>
        <v>250</v>
      </c>
    </row>
    <row r="65" spans="1:12">
      <c r="A65" t="s">
        <v>267</v>
      </c>
      <c r="B65" s="217" t="s">
        <v>634</v>
      </c>
      <c r="C65" s="217" t="s">
        <v>646</v>
      </c>
      <c r="D65" s="9"/>
      <c r="E65" s="9"/>
      <c r="F65" s="9"/>
      <c r="G65" s="9">
        <v>2</v>
      </c>
      <c r="H65" s="9"/>
      <c r="I65" s="9"/>
      <c r="J65" s="9">
        <v>2</v>
      </c>
      <c r="K65" s="44">
        <v>40</v>
      </c>
      <c r="L65">
        <f t="shared" si="1"/>
        <v>80</v>
      </c>
    </row>
    <row r="66" spans="1:12" s="128" customFormat="1">
      <c r="A66" s="128" t="s">
        <v>368</v>
      </c>
      <c r="B66" s="217" t="s">
        <v>634</v>
      </c>
      <c r="C66" s="217" t="s">
        <v>646</v>
      </c>
      <c r="D66" s="129">
        <f>SUM(D67)</f>
        <v>0</v>
      </c>
      <c r="E66" s="129">
        <f t="shared" ref="E66:I66" si="15">SUM(E67)</f>
        <v>210</v>
      </c>
      <c r="F66" s="129">
        <f t="shared" si="15"/>
        <v>0</v>
      </c>
      <c r="G66" s="129">
        <f t="shared" si="15"/>
        <v>0</v>
      </c>
      <c r="H66" s="129">
        <f t="shared" si="15"/>
        <v>0</v>
      </c>
      <c r="I66" s="129">
        <f t="shared" si="15"/>
        <v>28</v>
      </c>
      <c r="J66" s="129">
        <f>SUM(D66:I66)</f>
        <v>238</v>
      </c>
      <c r="K66" s="44"/>
      <c r="L66"/>
    </row>
    <row r="67" spans="1:12">
      <c r="A67" t="s">
        <v>53</v>
      </c>
      <c r="B67" s="217" t="s">
        <v>634</v>
      </c>
      <c r="C67" s="217" t="s">
        <v>646</v>
      </c>
      <c r="D67" s="9"/>
      <c r="E67" s="9">
        <v>210</v>
      </c>
      <c r="F67" s="9"/>
      <c r="G67" s="9"/>
      <c r="H67" s="9"/>
      <c r="I67" s="9">
        <v>28</v>
      </c>
      <c r="J67" s="9">
        <v>238</v>
      </c>
      <c r="K67" s="44">
        <v>20</v>
      </c>
      <c r="L67">
        <f t="shared" si="1"/>
        <v>4760</v>
      </c>
    </row>
    <row r="68" spans="1:12" s="128" customFormat="1">
      <c r="A68" s="128" t="s">
        <v>431</v>
      </c>
      <c r="B68" s="217" t="s">
        <v>634</v>
      </c>
      <c r="C68" s="217" t="s">
        <v>646</v>
      </c>
      <c r="D68" s="129">
        <f>SUM(D69:D71)</f>
        <v>40</v>
      </c>
      <c r="E68" s="129">
        <f t="shared" ref="E68:I68" si="16">SUM(E69:E71)</f>
        <v>386</v>
      </c>
      <c r="F68" s="129">
        <f t="shared" si="16"/>
        <v>57</v>
      </c>
      <c r="G68" s="129">
        <f t="shared" si="16"/>
        <v>110</v>
      </c>
      <c r="H68" s="129">
        <f t="shared" si="16"/>
        <v>852</v>
      </c>
      <c r="I68" s="129">
        <f t="shared" si="16"/>
        <v>602</v>
      </c>
      <c r="J68" s="129">
        <f>SUM(D68:I68)</f>
        <v>2047</v>
      </c>
      <c r="K68" s="44"/>
      <c r="L68"/>
    </row>
    <row r="69" spans="1:12">
      <c r="A69" t="s">
        <v>74</v>
      </c>
      <c r="B69" s="217" t="s">
        <v>634</v>
      </c>
      <c r="C69" s="217" t="s">
        <v>646</v>
      </c>
      <c r="D69" s="9">
        <v>40</v>
      </c>
      <c r="E69" s="9">
        <v>386</v>
      </c>
      <c r="F69" s="9">
        <v>57</v>
      </c>
      <c r="G69" s="9">
        <v>17</v>
      </c>
      <c r="H69" s="9">
        <v>852</v>
      </c>
      <c r="I69" s="9">
        <v>564</v>
      </c>
      <c r="J69" s="9">
        <v>1916</v>
      </c>
      <c r="K69" s="44">
        <v>17</v>
      </c>
      <c r="L69">
        <f t="shared" si="1"/>
        <v>32572</v>
      </c>
    </row>
    <row r="70" spans="1:12">
      <c r="A70" t="s">
        <v>15</v>
      </c>
      <c r="B70" s="217" t="s">
        <v>634</v>
      </c>
      <c r="C70" s="217" t="s">
        <v>646</v>
      </c>
      <c r="D70" s="9"/>
      <c r="E70" s="9"/>
      <c r="F70" s="9"/>
      <c r="G70" s="9">
        <v>93</v>
      </c>
      <c r="H70" s="9"/>
      <c r="I70" s="9">
        <v>21</v>
      </c>
      <c r="J70" s="9">
        <v>114</v>
      </c>
      <c r="K70" s="44">
        <v>250</v>
      </c>
      <c r="L70">
        <f t="shared" ref="L70:L134" si="17">K70*J70</f>
        <v>28500</v>
      </c>
    </row>
    <row r="71" spans="1:12">
      <c r="A71" t="s">
        <v>35</v>
      </c>
      <c r="B71" s="217" t="s">
        <v>634</v>
      </c>
      <c r="C71" s="217" t="s">
        <v>646</v>
      </c>
      <c r="D71" s="9"/>
      <c r="E71" s="9"/>
      <c r="F71" s="9"/>
      <c r="G71" s="9"/>
      <c r="H71" s="9"/>
      <c r="I71" s="9">
        <v>17</v>
      </c>
      <c r="J71" s="9">
        <v>17</v>
      </c>
      <c r="K71" s="44">
        <v>40</v>
      </c>
      <c r="L71">
        <f t="shared" si="17"/>
        <v>680</v>
      </c>
    </row>
    <row r="72" spans="1:12" s="128" customFormat="1">
      <c r="A72" s="128" t="s">
        <v>334</v>
      </c>
      <c r="B72" s="217" t="s">
        <v>634</v>
      </c>
      <c r="C72" s="217" t="s">
        <v>646</v>
      </c>
      <c r="D72" s="129">
        <f>SUM(D73:D74)</f>
        <v>77</v>
      </c>
      <c r="E72" s="129">
        <f t="shared" ref="E72:I72" si="18">SUM(E73:E74)</f>
        <v>97</v>
      </c>
      <c r="F72" s="129">
        <f t="shared" si="18"/>
        <v>339</v>
      </c>
      <c r="G72" s="129">
        <f t="shared" si="18"/>
        <v>236</v>
      </c>
      <c r="H72" s="129">
        <f t="shared" si="18"/>
        <v>137</v>
      </c>
      <c r="I72" s="129">
        <f t="shared" si="18"/>
        <v>724</v>
      </c>
      <c r="J72" s="129">
        <f>SUM(D72:I72)</f>
        <v>1610</v>
      </c>
      <c r="K72" s="44"/>
      <c r="L72"/>
    </row>
    <row r="73" spans="1:12">
      <c r="A73" t="s">
        <v>67</v>
      </c>
      <c r="B73" s="217" t="s">
        <v>634</v>
      </c>
      <c r="C73" s="217" t="s">
        <v>646</v>
      </c>
      <c r="D73" s="9">
        <v>77</v>
      </c>
      <c r="E73" s="9">
        <v>97</v>
      </c>
      <c r="F73" s="9">
        <v>339</v>
      </c>
      <c r="G73" s="9">
        <v>234</v>
      </c>
      <c r="H73" s="9">
        <v>122</v>
      </c>
      <c r="I73" s="9">
        <v>709</v>
      </c>
      <c r="J73" s="9">
        <v>1578</v>
      </c>
      <c r="K73" s="44">
        <v>20</v>
      </c>
      <c r="L73">
        <f t="shared" si="17"/>
        <v>31560</v>
      </c>
    </row>
    <row r="74" spans="1:12">
      <c r="A74" t="s">
        <v>468</v>
      </c>
      <c r="B74" s="217" t="s">
        <v>634</v>
      </c>
      <c r="C74" s="217" t="s">
        <v>646</v>
      </c>
      <c r="D74" s="9"/>
      <c r="E74" s="9"/>
      <c r="F74" s="9"/>
      <c r="G74" s="9">
        <v>2</v>
      </c>
      <c r="H74" s="9">
        <v>15</v>
      </c>
      <c r="I74" s="9">
        <v>15</v>
      </c>
      <c r="J74" s="9">
        <v>32</v>
      </c>
      <c r="K74" s="44">
        <v>250</v>
      </c>
      <c r="L74">
        <f t="shared" si="17"/>
        <v>8000</v>
      </c>
    </row>
    <row r="75" spans="1:12" s="128" customFormat="1">
      <c r="A75" s="128" t="s">
        <v>335</v>
      </c>
      <c r="B75" s="217" t="s">
        <v>634</v>
      </c>
      <c r="C75" s="217" t="s">
        <v>646</v>
      </c>
      <c r="D75" s="129">
        <f>SUM(D76:D79)</f>
        <v>460</v>
      </c>
      <c r="E75" s="129">
        <f t="shared" ref="E75:I75" si="19">SUM(E76:E79)</f>
        <v>3777</v>
      </c>
      <c r="F75" s="129">
        <f t="shared" si="19"/>
        <v>1261</v>
      </c>
      <c r="G75" s="129">
        <f t="shared" si="19"/>
        <v>559</v>
      </c>
      <c r="H75" s="129">
        <f t="shared" si="19"/>
        <v>10779</v>
      </c>
      <c r="I75" s="129">
        <f t="shared" si="19"/>
        <v>2415</v>
      </c>
      <c r="J75" s="129">
        <f>SUM(D75:I75)</f>
        <v>19251</v>
      </c>
      <c r="K75" s="44"/>
      <c r="L75"/>
    </row>
    <row r="76" spans="1:12">
      <c r="A76" t="s">
        <v>69</v>
      </c>
      <c r="B76" s="217" t="s">
        <v>634</v>
      </c>
      <c r="C76" s="217" t="s">
        <v>646</v>
      </c>
      <c r="D76" s="9">
        <v>280</v>
      </c>
      <c r="E76" s="9">
        <v>1442</v>
      </c>
      <c r="F76" s="9">
        <v>1025</v>
      </c>
      <c r="G76" s="9">
        <v>342</v>
      </c>
      <c r="H76" s="9">
        <v>2569</v>
      </c>
      <c r="I76" s="9">
        <v>1158</v>
      </c>
      <c r="J76" s="9">
        <v>6816</v>
      </c>
      <c r="K76" s="44">
        <v>10</v>
      </c>
      <c r="L76">
        <f t="shared" si="17"/>
        <v>68160</v>
      </c>
    </row>
    <row r="77" spans="1:12">
      <c r="A77" t="s">
        <v>45</v>
      </c>
      <c r="B77" s="217" t="s">
        <v>634</v>
      </c>
      <c r="C77" s="217" t="s">
        <v>646</v>
      </c>
      <c r="D77" s="9">
        <v>160</v>
      </c>
      <c r="E77" s="9">
        <v>2330</v>
      </c>
      <c r="F77" s="9">
        <v>220</v>
      </c>
      <c r="G77" s="9">
        <v>217</v>
      </c>
      <c r="H77" s="9">
        <v>7916</v>
      </c>
      <c r="I77" s="9">
        <v>1195</v>
      </c>
      <c r="J77" s="9">
        <v>12038</v>
      </c>
      <c r="K77" s="44">
        <v>20</v>
      </c>
      <c r="L77">
        <f t="shared" si="17"/>
        <v>240760</v>
      </c>
    </row>
    <row r="78" spans="1:12">
      <c r="A78" t="s">
        <v>58</v>
      </c>
      <c r="B78" s="217" t="s">
        <v>634</v>
      </c>
      <c r="C78" s="217" t="s">
        <v>646</v>
      </c>
      <c r="D78" s="9"/>
      <c r="E78" s="9">
        <v>5</v>
      </c>
      <c r="F78" s="9"/>
      <c r="G78" s="9"/>
      <c r="H78" s="9">
        <v>294</v>
      </c>
      <c r="I78" s="9">
        <v>62</v>
      </c>
      <c r="J78" s="9">
        <v>361</v>
      </c>
      <c r="K78" s="44">
        <v>250</v>
      </c>
      <c r="L78">
        <f t="shared" si="17"/>
        <v>90250</v>
      </c>
    </row>
    <row r="79" spans="1:12">
      <c r="A79" t="s">
        <v>66</v>
      </c>
      <c r="B79" s="217" t="s">
        <v>634</v>
      </c>
      <c r="C79" s="217" t="s">
        <v>646</v>
      </c>
      <c r="D79" s="9">
        <v>20</v>
      </c>
      <c r="E79" s="9"/>
      <c r="F79" s="9">
        <v>16</v>
      </c>
      <c r="G79" s="9"/>
      <c r="H79" s="9"/>
      <c r="I79" s="9"/>
      <c r="J79" s="9">
        <v>36</v>
      </c>
      <c r="K79" s="44">
        <v>40</v>
      </c>
      <c r="L79">
        <f t="shared" si="17"/>
        <v>1440</v>
      </c>
    </row>
    <row r="80" spans="1:12" s="128" customFormat="1">
      <c r="A80" s="128" t="s">
        <v>361</v>
      </c>
      <c r="B80" s="217" t="s">
        <v>634</v>
      </c>
      <c r="C80" s="217" t="s">
        <v>646</v>
      </c>
      <c r="D80" s="129">
        <f>SUM(D81)</f>
        <v>0</v>
      </c>
      <c r="E80" s="129">
        <f t="shared" ref="E80:I80" si="20">SUM(E81)</f>
        <v>63</v>
      </c>
      <c r="F80" s="129">
        <f t="shared" si="20"/>
        <v>104</v>
      </c>
      <c r="G80" s="129">
        <f t="shared" si="20"/>
        <v>20</v>
      </c>
      <c r="H80" s="129">
        <f t="shared" si="20"/>
        <v>0</v>
      </c>
      <c r="I80" s="129">
        <f t="shared" si="20"/>
        <v>42</v>
      </c>
      <c r="J80" s="129">
        <f>SUM(D80:I80)</f>
        <v>229</v>
      </c>
      <c r="K80" s="44"/>
      <c r="L80"/>
    </row>
    <row r="81" spans="1:12">
      <c r="A81" t="s">
        <v>57</v>
      </c>
      <c r="B81" s="217" t="s">
        <v>634</v>
      </c>
      <c r="C81" s="217" t="s">
        <v>646</v>
      </c>
      <c r="D81" s="9"/>
      <c r="E81" s="9">
        <v>63</v>
      </c>
      <c r="F81" s="9">
        <v>104</v>
      </c>
      <c r="G81" s="9">
        <v>20</v>
      </c>
      <c r="H81" s="9"/>
      <c r="I81" s="9">
        <v>42</v>
      </c>
      <c r="J81" s="9">
        <v>229</v>
      </c>
      <c r="K81" s="44">
        <v>20</v>
      </c>
      <c r="L81">
        <f t="shared" si="17"/>
        <v>4580</v>
      </c>
    </row>
    <row r="82" spans="1:12" s="128" customFormat="1">
      <c r="A82" s="128" t="s">
        <v>370</v>
      </c>
      <c r="B82" s="217" t="s">
        <v>634</v>
      </c>
      <c r="C82" s="217" t="s">
        <v>646</v>
      </c>
      <c r="D82" s="129">
        <f>SUM(D83)</f>
        <v>50</v>
      </c>
      <c r="E82" s="129">
        <f t="shared" ref="E82:I82" si="21">SUM(E83)</f>
        <v>20</v>
      </c>
      <c r="F82" s="129">
        <f t="shared" si="21"/>
        <v>0</v>
      </c>
      <c r="G82" s="129">
        <f t="shared" si="21"/>
        <v>0</v>
      </c>
      <c r="H82" s="129">
        <f t="shared" si="21"/>
        <v>0</v>
      </c>
      <c r="I82" s="129">
        <f t="shared" si="21"/>
        <v>117</v>
      </c>
      <c r="J82" s="129">
        <f>SUM(D82:I82)</f>
        <v>187</v>
      </c>
      <c r="K82" s="44"/>
      <c r="L82"/>
    </row>
    <row r="83" spans="1:12">
      <c r="A83" t="s">
        <v>305</v>
      </c>
      <c r="B83" s="217" t="s">
        <v>634</v>
      </c>
      <c r="C83" s="217" t="s">
        <v>646</v>
      </c>
      <c r="D83" s="9">
        <v>50</v>
      </c>
      <c r="E83" s="9">
        <v>20</v>
      </c>
      <c r="F83" s="9"/>
      <c r="G83" s="9"/>
      <c r="H83" s="9"/>
      <c r="I83" s="9">
        <v>117</v>
      </c>
      <c r="J83" s="9">
        <v>187</v>
      </c>
      <c r="K83" s="44">
        <v>15</v>
      </c>
      <c r="L83">
        <f t="shared" si="17"/>
        <v>2805</v>
      </c>
    </row>
    <row r="84" spans="1:12" s="128" customFormat="1">
      <c r="A84" s="128" t="s">
        <v>455</v>
      </c>
      <c r="B84" s="217" t="s">
        <v>634</v>
      </c>
      <c r="C84" s="217" t="s">
        <v>646</v>
      </c>
      <c r="D84" s="129">
        <f>SUM(D85)</f>
        <v>0</v>
      </c>
      <c r="E84" s="129">
        <f t="shared" ref="E84:I84" si="22">SUM(E85)</f>
        <v>0</v>
      </c>
      <c r="F84" s="129">
        <f t="shared" si="22"/>
        <v>0</v>
      </c>
      <c r="G84" s="129">
        <f t="shared" si="22"/>
        <v>7</v>
      </c>
      <c r="H84" s="129">
        <f t="shared" si="22"/>
        <v>0</v>
      </c>
      <c r="I84" s="129">
        <f t="shared" si="22"/>
        <v>0</v>
      </c>
      <c r="J84" s="129">
        <f>SUM(D84:I84)</f>
        <v>7</v>
      </c>
      <c r="K84" s="44"/>
      <c r="L84"/>
    </row>
    <row r="85" spans="1:12">
      <c r="A85" t="s">
        <v>265</v>
      </c>
      <c r="B85" s="217" t="s">
        <v>634</v>
      </c>
      <c r="C85" s="217" t="s">
        <v>646</v>
      </c>
      <c r="D85" s="9"/>
      <c r="E85" s="9"/>
      <c r="F85" s="9"/>
      <c r="G85" s="9">
        <v>7</v>
      </c>
      <c r="H85" s="9"/>
      <c r="I85" s="9"/>
      <c r="J85" s="9">
        <v>7</v>
      </c>
      <c r="K85" s="44">
        <v>15</v>
      </c>
      <c r="L85">
        <f t="shared" si="17"/>
        <v>105</v>
      </c>
    </row>
    <row r="86" spans="1:12" s="128" customFormat="1">
      <c r="A86" s="128" t="s">
        <v>336</v>
      </c>
      <c r="B86" s="217" t="s">
        <v>634</v>
      </c>
      <c r="C86" s="217" t="s">
        <v>646</v>
      </c>
      <c r="D86" s="129">
        <f>SUM(D87:D90)</f>
        <v>10</v>
      </c>
      <c r="E86" s="129">
        <f t="shared" ref="E86:I86" si="23">SUM(E87:E90)</f>
        <v>30</v>
      </c>
      <c r="F86" s="129">
        <f t="shared" si="23"/>
        <v>62</v>
      </c>
      <c r="G86" s="129">
        <f t="shared" si="23"/>
        <v>12</v>
      </c>
      <c r="H86" s="129">
        <f t="shared" si="23"/>
        <v>0</v>
      </c>
      <c r="I86" s="129">
        <f t="shared" si="23"/>
        <v>48</v>
      </c>
      <c r="J86" s="129">
        <f>SUM(D86:I86)</f>
        <v>162</v>
      </c>
      <c r="K86" s="44"/>
      <c r="L86"/>
    </row>
    <row r="87" spans="1:12">
      <c r="A87" t="s">
        <v>264</v>
      </c>
      <c r="B87" s="217" t="s">
        <v>634</v>
      </c>
      <c r="C87" s="217" t="s">
        <v>646</v>
      </c>
      <c r="D87" s="9"/>
      <c r="E87" s="9"/>
      <c r="F87" s="9"/>
      <c r="G87" s="9"/>
      <c r="H87" s="9"/>
      <c r="I87" s="9">
        <v>32</v>
      </c>
      <c r="J87" s="9">
        <v>32</v>
      </c>
      <c r="K87" s="44">
        <v>40</v>
      </c>
      <c r="L87">
        <f t="shared" si="17"/>
        <v>1280</v>
      </c>
    </row>
    <row r="88" spans="1:12">
      <c r="A88" t="s">
        <v>55</v>
      </c>
      <c r="B88" s="217" t="s">
        <v>634</v>
      </c>
      <c r="C88" s="217" t="s">
        <v>646</v>
      </c>
      <c r="D88" s="9"/>
      <c r="E88" s="9"/>
      <c r="F88" s="9">
        <v>10</v>
      </c>
      <c r="G88" s="9"/>
      <c r="H88" s="9"/>
      <c r="I88" s="9"/>
      <c r="J88" s="9">
        <v>10</v>
      </c>
      <c r="K88" s="44">
        <v>20</v>
      </c>
      <c r="L88">
        <f t="shared" si="17"/>
        <v>200</v>
      </c>
    </row>
    <row r="89" spans="1:12">
      <c r="A89" t="s">
        <v>25</v>
      </c>
      <c r="B89" s="217" t="s">
        <v>634</v>
      </c>
      <c r="C89" s="217" t="s">
        <v>646</v>
      </c>
      <c r="D89" s="9">
        <v>10</v>
      </c>
      <c r="E89" s="9">
        <v>30</v>
      </c>
      <c r="F89" s="9">
        <v>52</v>
      </c>
      <c r="G89" s="9">
        <v>12</v>
      </c>
      <c r="H89" s="9"/>
      <c r="I89" s="9">
        <v>13</v>
      </c>
      <c r="J89" s="9">
        <v>117</v>
      </c>
      <c r="K89" s="44">
        <v>15</v>
      </c>
      <c r="L89">
        <f t="shared" si="17"/>
        <v>1755</v>
      </c>
    </row>
    <row r="90" spans="1:12">
      <c r="A90" t="s">
        <v>26</v>
      </c>
      <c r="B90" s="217" t="s">
        <v>634</v>
      </c>
      <c r="C90" s="217" t="s">
        <v>646</v>
      </c>
      <c r="D90" s="9"/>
      <c r="E90" s="9"/>
      <c r="F90" s="9"/>
      <c r="G90" s="9"/>
      <c r="H90" s="9"/>
      <c r="I90" s="9">
        <v>3</v>
      </c>
      <c r="J90" s="9">
        <v>3</v>
      </c>
      <c r="K90" s="44">
        <v>250</v>
      </c>
      <c r="L90">
        <f t="shared" si="17"/>
        <v>750</v>
      </c>
    </row>
    <row r="91" spans="1:12" s="128" customFormat="1">
      <c r="A91" s="128" t="s">
        <v>363</v>
      </c>
      <c r="B91" s="217" t="s">
        <v>634</v>
      </c>
      <c r="C91" s="217" t="s">
        <v>646</v>
      </c>
      <c r="D91" s="129">
        <f>SUM(D92)</f>
        <v>0</v>
      </c>
      <c r="E91" s="129">
        <f t="shared" ref="E91:I91" si="24">SUM(E92)</f>
        <v>0</v>
      </c>
      <c r="F91" s="129">
        <f t="shared" si="24"/>
        <v>0</v>
      </c>
      <c r="G91" s="129">
        <f t="shared" si="24"/>
        <v>0</v>
      </c>
      <c r="H91" s="129">
        <f t="shared" si="24"/>
        <v>0</v>
      </c>
      <c r="I91" s="129">
        <f t="shared" si="24"/>
        <v>27</v>
      </c>
      <c r="J91" s="129">
        <f>SUM(D91:I91)</f>
        <v>27</v>
      </c>
      <c r="K91" s="44"/>
      <c r="L91"/>
    </row>
    <row r="92" spans="1:12">
      <c r="A92" t="s">
        <v>49</v>
      </c>
      <c r="B92" s="217" t="s">
        <v>634</v>
      </c>
      <c r="C92" s="217" t="s">
        <v>646</v>
      </c>
      <c r="D92" s="9"/>
      <c r="E92" s="9"/>
      <c r="F92" s="9"/>
      <c r="G92" s="9"/>
      <c r="H92" s="9"/>
      <c r="I92" s="9">
        <v>27</v>
      </c>
      <c r="J92" s="9">
        <v>27</v>
      </c>
      <c r="K92" s="44">
        <v>20</v>
      </c>
      <c r="L92">
        <f t="shared" si="17"/>
        <v>540</v>
      </c>
    </row>
    <row r="93" spans="1:12" s="115" customFormat="1" ht="18.75">
      <c r="A93" s="115" t="s">
        <v>83</v>
      </c>
      <c r="D93" s="116">
        <v>20649</v>
      </c>
      <c r="E93" s="116">
        <v>37983</v>
      </c>
      <c r="F93" s="116">
        <v>13828</v>
      </c>
      <c r="G93" s="116">
        <v>11192</v>
      </c>
      <c r="H93" s="116">
        <v>27066</v>
      </c>
      <c r="I93" s="116">
        <v>25620</v>
      </c>
      <c r="J93" s="116">
        <v>136338</v>
      </c>
      <c r="L93"/>
    </row>
    <row r="94" spans="1:12" s="115" customFormat="1" ht="18.75">
      <c r="A94" s="26" t="s">
        <v>463</v>
      </c>
      <c r="B94" s="26"/>
      <c r="C94" s="26"/>
      <c r="D94" s="116"/>
      <c r="E94" s="116"/>
      <c r="F94" s="116"/>
      <c r="G94" s="116"/>
      <c r="H94" s="116"/>
      <c r="I94" s="116"/>
      <c r="J94" s="116"/>
      <c r="L94" s="26">
        <f>SUM(L96:L115)</f>
        <v>1103643</v>
      </c>
    </row>
    <row r="95" spans="1:12" s="128" customFormat="1">
      <c r="A95" s="128" t="s">
        <v>324</v>
      </c>
      <c r="D95" s="129">
        <f>SUM(D96:D99)</f>
        <v>2920</v>
      </c>
      <c r="E95" s="129">
        <f t="shared" ref="E95:I95" si="25">SUM(E96:E99)</f>
        <v>5704</v>
      </c>
      <c r="F95" s="129">
        <f t="shared" si="25"/>
        <v>2342</v>
      </c>
      <c r="G95" s="129">
        <f t="shared" si="25"/>
        <v>2747</v>
      </c>
      <c r="H95" s="129">
        <f t="shared" si="25"/>
        <v>4322</v>
      </c>
      <c r="I95" s="129">
        <f t="shared" si="25"/>
        <v>3888</v>
      </c>
      <c r="J95" s="129">
        <f>SUM(D95:I95)</f>
        <v>21923</v>
      </c>
      <c r="K95" s="44"/>
      <c r="L95"/>
    </row>
    <row r="96" spans="1:12">
      <c r="A96" t="s">
        <v>127</v>
      </c>
      <c r="B96" t="s">
        <v>642</v>
      </c>
      <c r="C96" t="s">
        <v>463</v>
      </c>
      <c r="D96" s="9">
        <v>2920</v>
      </c>
      <c r="E96" s="9">
        <v>5704</v>
      </c>
      <c r="F96" s="9">
        <v>2342</v>
      </c>
      <c r="G96" s="9">
        <v>2747</v>
      </c>
      <c r="H96" s="9">
        <v>4319</v>
      </c>
      <c r="I96" s="9">
        <v>3888</v>
      </c>
      <c r="J96" s="9">
        <v>21920</v>
      </c>
      <c r="K96" s="44">
        <v>35</v>
      </c>
      <c r="L96">
        <f t="shared" si="17"/>
        <v>767200</v>
      </c>
    </row>
    <row r="97" spans="1:12">
      <c r="A97" t="s">
        <v>98</v>
      </c>
      <c r="B97" t="s">
        <v>642</v>
      </c>
      <c r="C97" t="s">
        <v>463</v>
      </c>
      <c r="D97" s="9"/>
      <c r="E97" s="9"/>
      <c r="F97" s="9"/>
      <c r="G97" s="9"/>
      <c r="H97" s="9">
        <v>3</v>
      </c>
      <c r="I97" s="9"/>
      <c r="J97" s="9">
        <v>3</v>
      </c>
      <c r="K97" s="44">
        <v>400</v>
      </c>
      <c r="L97">
        <f t="shared" si="17"/>
        <v>1200</v>
      </c>
    </row>
    <row r="98" spans="1:12">
      <c r="B98" t="s">
        <v>642</v>
      </c>
      <c r="C98" t="s">
        <v>463</v>
      </c>
      <c r="D98" s="9"/>
      <c r="E98" s="9"/>
      <c r="F98" s="9"/>
      <c r="G98" s="9"/>
      <c r="H98" s="9"/>
      <c r="I98" s="9"/>
      <c r="J98" s="9"/>
    </row>
    <row r="99" spans="1:12">
      <c r="B99" t="s">
        <v>642</v>
      </c>
      <c r="C99" t="s">
        <v>463</v>
      </c>
      <c r="D99" s="9"/>
      <c r="E99" s="9"/>
      <c r="F99" s="9"/>
      <c r="G99" s="9"/>
      <c r="H99" s="9"/>
      <c r="I99" s="9"/>
      <c r="J99" s="9"/>
    </row>
    <row r="100" spans="1:12" s="128" customFormat="1">
      <c r="A100" s="128" t="s">
        <v>326</v>
      </c>
      <c r="B100" t="s">
        <v>642</v>
      </c>
      <c r="C100" t="s">
        <v>463</v>
      </c>
      <c r="D100" s="129">
        <f>SUM(D101)</f>
        <v>42</v>
      </c>
      <c r="E100" s="129">
        <f t="shared" ref="E100:I100" si="26">SUM(E101)</f>
        <v>8</v>
      </c>
      <c r="F100" s="129">
        <f t="shared" si="26"/>
        <v>81</v>
      </c>
      <c r="G100" s="129">
        <f t="shared" si="26"/>
        <v>4</v>
      </c>
      <c r="H100" s="129">
        <f t="shared" si="26"/>
        <v>0</v>
      </c>
      <c r="I100" s="129">
        <f t="shared" si="26"/>
        <v>170</v>
      </c>
      <c r="J100" s="129">
        <f>SUM(D100:I100)</f>
        <v>305</v>
      </c>
      <c r="K100" s="44"/>
      <c r="L100"/>
    </row>
    <row r="101" spans="1:12">
      <c r="A101" t="s">
        <v>125</v>
      </c>
      <c r="B101" t="s">
        <v>642</v>
      </c>
      <c r="C101" t="s">
        <v>463</v>
      </c>
      <c r="D101" s="9">
        <v>42</v>
      </c>
      <c r="E101" s="9">
        <v>8</v>
      </c>
      <c r="F101" s="9">
        <v>81</v>
      </c>
      <c r="G101" s="9">
        <v>4</v>
      </c>
      <c r="H101" s="9"/>
      <c r="I101" s="9">
        <v>170</v>
      </c>
      <c r="J101" s="9">
        <v>305</v>
      </c>
      <c r="K101" s="44">
        <v>40</v>
      </c>
      <c r="L101">
        <f t="shared" si="17"/>
        <v>12200</v>
      </c>
    </row>
    <row r="102" spans="1:12" s="128" customFormat="1">
      <c r="A102" s="128" t="s">
        <v>328</v>
      </c>
      <c r="B102" t="s">
        <v>642</v>
      </c>
      <c r="C102" t="s">
        <v>463</v>
      </c>
      <c r="D102" s="129">
        <f>SUM(D103)</f>
        <v>0</v>
      </c>
      <c r="E102" s="129">
        <f t="shared" ref="E102:I102" si="27">SUM(E103)</f>
        <v>0</v>
      </c>
      <c r="F102" s="129">
        <f t="shared" si="27"/>
        <v>0</v>
      </c>
      <c r="G102" s="129">
        <f t="shared" si="27"/>
        <v>0</v>
      </c>
      <c r="H102" s="129">
        <f t="shared" si="27"/>
        <v>0</v>
      </c>
      <c r="I102" s="129">
        <f t="shared" si="27"/>
        <v>0</v>
      </c>
      <c r="J102" s="129">
        <f>SUM(D102:I102)</f>
        <v>0</v>
      </c>
      <c r="K102" s="44"/>
      <c r="L102"/>
    </row>
    <row r="103" spans="1:12">
      <c r="A103" t="s">
        <v>105</v>
      </c>
      <c r="B103" t="s">
        <v>642</v>
      </c>
      <c r="C103" t="s">
        <v>463</v>
      </c>
      <c r="D103" s="9"/>
      <c r="E103" s="9"/>
      <c r="F103" s="9"/>
      <c r="G103" s="9"/>
      <c r="H103" s="9"/>
      <c r="I103" s="9"/>
      <c r="J103" s="9"/>
      <c r="K103" s="44">
        <v>37</v>
      </c>
      <c r="L103">
        <f t="shared" si="17"/>
        <v>0</v>
      </c>
    </row>
    <row r="104" spans="1:12" s="128" customFormat="1">
      <c r="A104" s="128" t="s">
        <v>325</v>
      </c>
      <c r="B104" t="s">
        <v>642</v>
      </c>
      <c r="C104" t="s">
        <v>463</v>
      </c>
      <c r="D104" s="129">
        <f>SUM(D105:D106)</f>
        <v>80</v>
      </c>
      <c r="E104" s="129">
        <f t="shared" ref="E104:I104" si="28">SUM(E105:E106)</f>
        <v>118</v>
      </c>
      <c r="F104" s="129">
        <f t="shared" si="28"/>
        <v>243</v>
      </c>
      <c r="G104" s="129">
        <f t="shared" si="28"/>
        <v>346</v>
      </c>
      <c r="H104" s="129">
        <f t="shared" si="28"/>
        <v>2102</v>
      </c>
      <c r="I104" s="129">
        <f t="shared" si="28"/>
        <v>55</v>
      </c>
      <c r="J104" s="129">
        <f>SUM(D104:I104)</f>
        <v>2944</v>
      </c>
      <c r="K104" s="44"/>
      <c r="L104"/>
    </row>
    <row r="105" spans="1:12">
      <c r="A105" t="s">
        <v>318</v>
      </c>
      <c r="B105" t="s">
        <v>642</v>
      </c>
      <c r="C105" t="s">
        <v>463</v>
      </c>
      <c r="D105" s="9">
        <v>80</v>
      </c>
      <c r="E105" s="9">
        <v>118</v>
      </c>
      <c r="F105" s="9">
        <v>243</v>
      </c>
      <c r="G105" s="9">
        <v>346</v>
      </c>
      <c r="H105" s="9">
        <v>2070</v>
      </c>
      <c r="I105" s="9"/>
      <c r="J105" s="9">
        <v>2857</v>
      </c>
      <c r="K105" s="44">
        <v>35</v>
      </c>
      <c r="L105">
        <f t="shared" si="17"/>
        <v>99995</v>
      </c>
    </row>
    <row r="106" spans="1:12">
      <c r="A106" t="s">
        <v>94</v>
      </c>
      <c r="B106" t="s">
        <v>642</v>
      </c>
      <c r="C106" t="s">
        <v>463</v>
      </c>
      <c r="D106" s="9"/>
      <c r="E106" s="9"/>
      <c r="F106" s="9"/>
      <c r="G106" s="9"/>
      <c r="H106" s="9">
        <v>32</v>
      </c>
      <c r="I106" s="9">
        <v>55</v>
      </c>
      <c r="J106" s="9">
        <v>87</v>
      </c>
      <c r="K106" s="44">
        <v>40</v>
      </c>
      <c r="L106">
        <f t="shared" si="17"/>
        <v>3480</v>
      </c>
    </row>
    <row r="107" spans="1:12" s="128" customFormat="1">
      <c r="A107" s="128" t="s">
        <v>339</v>
      </c>
      <c r="B107" t="s">
        <v>642</v>
      </c>
      <c r="C107" t="s">
        <v>463</v>
      </c>
      <c r="D107" s="129">
        <f>SUM(D108:D109)</f>
        <v>1967</v>
      </c>
      <c r="E107" s="129">
        <f t="shared" ref="E107:I107" si="29">SUM(E108:E109)</f>
        <v>1775</v>
      </c>
      <c r="F107" s="129">
        <f t="shared" si="29"/>
        <v>272</v>
      </c>
      <c r="G107" s="129">
        <f t="shared" si="29"/>
        <v>313</v>
      </c>
      <c r="H107" s="129">
        <f t="shared" si="29"/>
        <v>211</v>
      </c>
      <c r="I107" s="129">
        <f t="shared" si="29"/>
        <v>848</v>
      </c>
      <c r="J107" s="129">
        <f>SUM(D107:I107)</f>
        <v>5386</v>
      </c>
      <c r="K107" s="44"/>
      <c r="L107"/>
    </row>
    <row r="108" spans="1:12">
      <c r="A108" t="s">
        <v>130</v>
      </c>
      <c r="B108" t="s">
        <v>642</v>
      </c>
      <c r="C108" t="s">
        <v>463</v>
      </c>
      <c r="D108" s="9">
        <v>1967</v>
      </c>
      <c r="E108" s="9">
        <v>1763</v>
      </c>
      <c r="F108" s="9">
        <v>265</v>
      </c>
      <c r="G108" s="9">
        <v>313</v>
      </c>
      <c r="H108" s="9">
        <v>211</v>
      </c>
      <c r="I108" s="9">
        <v>848</v>
      </c>
      <c r="J108" s="9">
        <v>5367</v>
      </c>
      <c r="K108" s="44">
        <v>40</v>
      </c>
      <c r="L108">
        <f t="shared" si="17"/>
        <v>214680</v>
      </c>
    </row>
    <row r="109" spans="1:12">
      <c r="A109" t="s">
        <v>115</v>
      </c>
      <c r="B109" t="s">
        <v>642</v>
      </c>
      <c r="C109" t="s">
        <v>463</v>
      </c>
      <c r="D109" s="9"/>
      <c r="E109" s="9">
        <v>12</v>
      </c>
      <c r="F109" s="9">
        <v>7</v>
      </c>
      <c r="G109" s="9"/>
      <c r="H109" s="9"/>
      <c r="I109" s="9"/>
      <c r="J109" s="9">
        <v>19</v>
      </c>
      <c r="K109" s="44">
        <v>30</v>
      </c>
      <c r="L109">
        <f t="shared" si="17"/>
        <v>570</v>
      </c>
    </row>
    <row r="110" spans="1:12" s="128" customFormat="1">
      <c r="A110" s="128" t="s">
        <v>373</v>
      </c>
      <c r="B110" t="s">
        <v>642</v>
      </c>
      <c r="C110" t="s">
        <v>463</v>
      </c>
      <c r="D110" s="129">
        <f>SUM(D111)</f>
        <v>0</v>
      </c>
      <c r="E110" s="129">
        <f t="shared" ref="E110:I110" si="30">SUM(E111)</f>
        <v>43</v>
      </c>
      <c r="F110" s="129">
        <f t="shared" si="30"/>
        <v>0</v>
      </c>
      <c r="G110" s="129">
        <f t="shared" si="30"/>
        <v>0</v>
      </c>
      <c r="H110" s="129">
        <f t="shared" si="30"/>
        <v>0</v>
      </c>
      <c r="I110" s="129">
        <f t="shared" si="30"/>
        <v>0</v>
      </c>
      <c r="J110" s="129">
        <f>SUM(D110:I110)</f>
        <v>43</v>
      </c>
      <c r="K110" s="44"/>
      <c r="L110"/>
    </row>
    <row r="111" spans="1:12">
      <c r="A111" t="s">
        <v>126</v>
      </c>
      <c r="B111" t="s">
        <v>642</v>
      </c>
      <c r="C111" t="s">
        <v>463</v>
      </c>
      <c r="D111" s="9"/>
      <c r="E111" s="9">
        <v>43</v>
      </c>
      <c r="F111" s="9"/>
      <c r="G111" s="9"/>
      <c r="H111" s="9"/>
      <c r="I111" s="9"/>
      <c r="J111" s="9">
        <v>43</v>
      </c>
      <c r="K111" s="44">
        <v>36</v>
      </c>
      <c r="L111">
        <f t="shared" si="17"/>
        <v>1548</v>
      </c>
    </row>
    <row r="112" spans="1:12" s="128" customFormat="1">
      <c r="A112" s="128" t="s">
        <v>363</v>
      </c>
      <c r="B112" t="s">
        <v>642</v>
      </c>
      <c r="C112" t="s">
        <v>463</v>
      </c>
      <c r="D112" s="129">
        <f>SUM(D113)</f>
        <v>0</v>
      </c>
      <c r="E112" s="129">
        <f t="shared" ref="E112:I112" si="31">SUM(E113)</f>
        <v>0</v>
      </c>
      <c r="F112" s="129">
        <f t="shared" si="31"/>
        <v>0</v>
      </c>
      <c r="G112" s="129">
        <f t="shared" si="31"/>
        <v>0</v>
      </c>
      <c r="H112" s="129">
        <f t="shared" si="31"/>
        <v>0</v>
      </c>
      <c r="I112" s="129">
        <f t="shared" si="31"/>
        <v>79</v>
      </c>
      <c r="J112" s="129">
        <f>SUM(D112:I112)</f>
        <v>79</v>
      </c>
      <c r="K112" s="44"/>
      <c r="L112"/>
    </row>
    <row r="113" spans="1:13">
      <c r="A113" t="s">
        <v>452</v>
      </c>
      <c r="B113" t="s">
        <v>642</v>
      </c>
      <c r="C113" t="s">
        <v>463</v>
      </c>
      <c r="D113" s="9"/>
      <c r="E113" s="9"/>
      <c r="F113" s="9"/>
      <c r="G113" s="9"/>
      <c r="H113" s="9"/>
      <c r="I113" s="9">
        <v>79</v>
      </c>
      <c r="J113" s="9">
        <v>79</v>
      </c>
      <c r="K113" s="44">
        <v>30</v>
      </c>
      <c r="L113">
        <f t="shared" si="17"/>
        <v>2370</v>
      </c>
    </row>
    <row r="114" spans="1:13" s="128" customFormat="1">
      <c r="A114" s="128" t="s">
        <v>430</v>
      </c>
      <c r="B114" t="s">
        <v>642</v>
      </c>
      <c r="C114" t="s">
        <v>463</v>
      </c>
      <c r="D114" s="129">
        <f>SUM(D115)</f>
        <v>10</v>
      </c>
      <c r="E114" s="129">
        <f t="shared" ref="E114:I114" si="32">SUM(E115)</f>
        <v>0</v>
      </c>
      <c r="F114" s="129">
        <f t="shared" si="32"/>
        <v>0</v>
      </c>
      <c r="G114" s="129">
        <f t="shared" si="32"/>
        <v>0</v>
      </c>
      <c r="H114" s="129">
        <f t="shared" si="32"/>
        <v>0</v>
      </c>
      <c r="I114" s="129">
        <f t="shared" si="32"/>
        <v>0</v>
      </c>
      <c r="J114" s="129">
        <f>SUM(D114:I114)</f>
        <v>10</v>
      </c>
      <c r="K114" s="44"/>
      <c r="L114"/>
    </row>
    <row r="115" spans="1:13">
      <c r="A115" t="s">
        <v>110</v>
      </c>
      <c r="B115" t="s">
        <v>642</v>
      </c>
      <c r="C115" t="s">
        <v>463</v>
      </c>
      <c r="D115" s="9">
        <v>10</v>
      </c>
      <c r="E115" s="9"/>
      <c r="F115" s="9"/>
      <c r="G115" s="9"/>
      <c r="H115" s="9"/>
      <c r="I115" s="9"/>
      <c r="J115" s="9">
        <v>10</v>
      </c>
      <c r="K115" s="44">
        <v>40</v>
      </c>
      <c r="L115">
        <f t="shared" si="17"/>
        <v>400</v>
      </c>
    </row>
    <row r="116" spans="1:13" ht="18.75">
      <c r="A116" s="136" t="s">
        <v>464</v>
      </c>
      <c r="B116" t="s">
        <v>642</v>
      </c>
      <c r="C116" t="s">
        <v>464</v>
      </c>
      <c r="D116" s="9"/>
      <c r="E116" s="9"/>
      <c r="F116" s="9"/>
      <c r="G116" s="9"/>
      <c r="H116" s="9"/>
      <c r="I116" s="9"/>
      <c r="J116" s="9"/>
      <c r="L116" s="26">
        <f>SUM(L118:L164)</f>
        <v>4710065</v>
      </c>
      <c r="M116" s="118"/>
    </row>
    <row r="117" spans="1:13" s="128" customFormat="1">
      <c r="A117" s="128" t="s">
        <v>330</v>
      </c>
      <c r="B117" t="s">
        <v>642</v>
      </c>
      <c r="C117" t="s">
        <v>464</v>
      </c>
      <c r="D117" s="129">
        <f>SUM(D118)</f>
        <v>9</v>
      </c>
      <c r="E117" s="129">
        <f t="shared" ref="E117:I117" si="33">SUM(E118)</f>
        <v>0</v>
      </c>
      <c r="F117" s="129">
        <f t="shared" si="33"/>
        <v>0</v>
      </c>
      <c r="G117" s="129">
        <f t="shared" si="33"/>
        <v>60</v>
      </c>
      <c r="H117" s="129">
        <f t="shared" si="33"/>
        <v>0</v>
      </c>
      <c r="I117" s="129">
        <f t="shared" si="33"/>
        <v>38</v>
      </c>
      <c r="J117" s="129">
        <f>SUM(D117:I117)</f>
        <v>107</v>
      </c>
      <c r="K117" s="44"/>
      <c r="L117"/>
      <c r="M117" s="52"/>
    </row>
    <row r="118" spans="1:13">
      <c r="A118" t="s">
        <v>116</v>
      </c>
      <c r="B118" t="s">
        <v>642</v>
      </c>
      <c r="C118" t="s">
        <v>464</v>
      </c>
      <c r="D118" s="9">
        <v>9</v>
      </c>
      <c r="E118" s="9"/>
      <c r="F118" s="9"/>
      <c r="G118" s="9">
        <v>60</v>
      </c>
      <c r="H118" s="9"/>
      <c r="I118" s="9">
        <v>38</v>
      </c>
      <c r="J118" s="9">
        <v>107</v>
      </c>
      <c r="K118" s="44">
        <v>35</v>
      </c>
      <c r="L118">
        <f t="shared" si="17"/>
        <v>3745</v>
      </c>
      <c r="M118" s="124"/>
    </row>
    <row r="119" spans="1:13" s="128" customFormat="1">
      <c r="A119" s="128" t="s">
        <v>342</v>
      </c>
      <c r="B119" t="s">
        <v>642</v>
      </c>
      <c r="C119" t="s">
        <v>464</v>
      </c>
      <c r="D119" s="129">
        <f>SUM(D120)</f>
        <v>1423</v>
      </c>
      <c r="E119" s="129">
        <f t="shared" ref="E119:I119" si="34">SUM(E120)</f>
        <v>647</v>
      </c>
      <c r="F119" s="129">
        <f t="shared" si="34"/>
        <v>188</v>
      </c>
      <c r="G119" s="129">
        <f t="shared" si="34"/>
        <v>521</v>
      </c>
      <c r="H119" s="129">
        <f t="shared" si="34"/>
        <v>2045</v>
      </c>
      <c r="I119" s="129">
        <f t="shared" si="34"/>
        <v>831</v>
      </c>
      <c r="J119" s="129">
        <f>SUM(D119:I119)</f>
        <v>5655</v>
      </c>
      <c r="K119" s="44"/>
      <c r="L119"/>
      <c r="M119" s="124"/>
    </row>
    <row r="120" spans="1:13">
      <c r="A120" t="s">
        <v>84</v>
      </c>
      <c r="B120" t="s">
        <v>642</v>
      </c>
      <c r="C120" t="s">
        <v>464</v>
      </c>
      <c r="D120" s="9">
        <v>1423</v>
      </c>
      <c r="E120" s="9">
        <v>647</v>
      </c>
      <c r="F120" s="9">
        <v>188</v>
      </c>
      <c r="G120" s="9">
        <v>521</v>
      </c>
      <c r="H120" s="9">
        <v>2045</v>
      </c>
      <c r="I120" s="9">
        <v>831</v>
      </c>
      <c r="J120" s="9">
        <v>5655</v>
      </c>
      <c r="K120" s="44">
        <v>30</v>
      </c>
      <c r="L120">
        <f t="shared" si="17"/>
        <v>169650</v>
      </c>
      <c r="M120" s="124"/>
    </row>
    <row r="121" spans="1:13" s="128" customFormat="1">
      <c r="B121" t="s">
        <v>642</v>
      </c>
      <c r="C121" t="s">
        <v>464</v>
      </c>
      <c r="D121" s="129"/>
      <c r="E121" s="129"/>
      <c r="F121" s="129"/>
      <c r="G121" s="129"/>
      <c r="H121" s="129"/>
      <c r="I121" s="129"/>
      <c r="J121" s="129"/>
      <c r="K121" s="44"/>
      <c r="L121"/>
      <c r="M121" s="124"/>
    </row>
    <row r="122" spans="1:13">
      <c r="A122" t="s">
        <v>316</v>
      </c>
      <c r="B122" t="s">
        <v>642</v>
      </c>
      <c r="C122" t="s">
        <v>464</v>
      </c>
      <c r="D122" s="9">
        <v>277</v>
      </c>
      <c r="E122" s="9">
        <v>40</v>
      </c>
      <c r="F122" s="9">
        <v>46</v>
      </c>
      <c r="G122" s="9">
        <v>31</v>
      </c>
      <c r="H122" s="9">
        <v>318</v>
      </c>
      <c r="I122" s="9"/>
      <c r="J122" s="9">
        <v>712</v>
      </c>
      <c r="K122" s="44">
        <v>35</v>
      </c>
      <c r="L122">
        <f t="shared" ref="L122:L123" si="35">K122*J122</f>
        <v>24920</v>
      </c>
      <c r="M122" s="124"/>
    </row>
    <row r="123" spans="1:13">
      <c r="A123" t="s">
        <v>88</v>
      </c>
      <c r="B123" t="s">
        <v>642</v>
      </c>
      <c r="C123" t="s">
        <v>464</v>
      </c>
      <c r="D123" s="9"/>
      <c r="E123" s="9">
        <v>0</v>
      </c>
      <c r="F123" s="9"/>
      <c r="G123" s="9"/>
      <c r="H123" s="9">
        <v>18</v>
      </c>
      <c r="I123" s="9">
        <v>24</v>
      </c>
      <c r="J123" s="9">
        <v>42</v>
      </c>
      <c r="K123" s="44">
        <v>40</v>
      </c>
      <c r="L123">
        <f t="shared" si="35"/>
        <v>1680</v>
      </c>
      <c r="M123" s="124"/>
    </row>
    <row r="124" spans="1:13">
      <c r="B124" t="s">
        <v>642</v>
      </c>
      <c r="C124" t="s">
        <v>464</v>
      </c>
      <c r="D124" s="9"/>
      <c r="E124" s="9"/>
      <c r="F124" s="9"/>
      <c r="G124" s="9"/>
      <c r="H124" s="9"/>
      <c r="I124" s="9"/>
      <c r="J124" s="9"/>
      <c r="M124" s="124"/>
    </row>
    <row r="125" spans="1:13">
      <c r="B125" t="s">
        <v>642</v>
      </c>
      <c r="C125" t="s">
        <v>464</v>
      </c>
      <c r="D125" s="9"/>
      <c r="E125" s="9"/>
      <c r="F125" s="9"/>
      <c r="G125" s="9"/>
      <c r="H125" s="9"/>
      <c r="I125" s="9"/>
      <c r="J125" s="9"/>
      <c r="M125" s="124"/>
    </row>
    <row r="126" spans="1:13" s="128" customFormat="1">
      <c r="A126" s="128" t="s">
        <v>340</v>
      </c>
      <c r="B126" t="s">
        <v>642</v>
      </c>
      <c r="C126" t="s">
        <v>464</v>
      </c>
      <c r="D126" s="129">
        <f>SUM(D127:D128)</f>
        <v>0</v>
      </c>
      <c r="E126" s="129">
        <f t="shared" ref="E126:I126" si="36">SUM(E127:E128)</f>
        <v>1</v>
      </c>
      <c r="F126" s="129">
        <f t="shared" si="36"/>
        <v>0</v>
      </c>
      <c r="G126" s="129">
        <f t="shared" si="36"/>
        <v>5</v>
      </c>
      <c r="H126" s="129">
        <f t="shared" si="36"/>
        <v>420</v>
      </c>
      <c r="I126" s="129">
        <f t="shared" si="36"/>
        <v>246</v>
      </c>
      <c r="J126" s="129">
        <f>SUM(D126:I126)</f>
        <v>672</v>
      </c>
      <c r="K126" s="44"/>
      <c r="L126"/>
      <c r="M126" s="124"/>
    </row>
    <row r="127" spans="1:13">
      <c r="A127" t="s">
        <v>102</v>
      </c>
      <c r="B127" t="s">
        <v>642</v>
      </c>
      <c r="C127" t="s">
        <v>464</v>
      </c>
      <c r="D127" s="9"/>
      <c r="E127" s="9"/>
      <c r="F127" s="9"/>
      <c r="G127" s="9">
        <v>3</v>
      </c>
      <c r="H127" s="9">
        <v>134</v>
      </c>
      <c r="I127" s="9">
        <v>86</v>
      </c>
      <c r="J127" s="9">
        <v>223</v>
      </c>
      <c r="K127" s="44">
        <v>1000</v>
      </c>
      <c r="L127">
        <f t="shared" si="17"/>
        <v>223000</v>
      </c>
      <c r="M127" s="124"/>
    </row>
    <row r="128" spans="1:13">
      <c r="A128" t="s">
        <v>85</v>
      </c>
      <c r="B128" t="s">
        <v>642</v>
      </c>
      <c r="C128" t="s">
        <v>464</v>
      </c>
      <c r="D128" s="9"/>
      <c r="E128" s="9">
        <v>1</v>
      </c>
      <c r="F128" s="9"/>
      <c r="G128" s="9">
        <v>2</v>
      </c>
      <c r="H128" s="9">
        <v>286</v>
      </c>
      <c r="I128" s="9">
        <v>160</v>
      </c>
      <c r="J128" s="9">
        <v>449</v>
      </c>
      <c r="K128" s="44">
        <v>500</v>
      </c>
      <c r="L128">
        <f t="shared" si="17"/>
        <v>224500</v>
      </c>
      <c r="M128" s="124"/>
    </row>
    <row r="129" spans="1:13" s="128" customFormat="1">
      <c r="A129" s="128" t="s">
        <v>326</v>
      </c>
      <c r="B129" t="s">
        <v>642</v>
      </c>
      <c r="C129" t="s">
        <v>464</v>
      </c>
      <c r="D129" s="129">
        <f>SUM(D130)</f>
        <v>30</v>
      </c>
      <c r="E129" s="129">
        <f t="shared" ref="E129:I129" si="37">SUM(E130)</f>
        <v>18</v>
      </c>
      <c r="F129" s="129">
        <f t="shared" si="37"/>
        <v>69</v>
      </c>
      <c r="G129" s="129">
        <f t="shared" si="37"/>
        <v>0</v>
      </c>
      <c r="H129" s="129">
        <f t="shared" si="37"/>
        <v>0</v>
      </c>
      <c r="I129" s="129">
        <f t="shared" si="37"/>
        <v>16</v>
      </c>
      <c r="J129" s="129">
        <f>SUM(D129:I129)</f>
        <v>133</v>
      </c>
      <c r="K129" s="44"/>
      <c r="L129"/>
      <c r="M129" s="124"/>
    </row>
    <row r="130" spans="1:13">
      <c r="A130" t="s">
        <v>93</v>
      </c>
      <c r="B130" t="s">
        <v>642</v>
      </c>
      <c r="C130" t="s">
        <v>464</v>
      </c>
      <c r="D130" s="9">
        <v>30</v>
      </c>
      <c r="E130" s="9">
        <v>18</v>
      </c>
      <c r="F130" s="9">
        <v>69</v>
      </c>
      <c r="G130" s="9"/>
      <c r="H130" s="9"/>
      <c r="I130" s="9">
        <v>16</v>
      </c>
      <c r="J130" s="9">
        <v>133</v>
      </c>
      <c r="K130" s="44">
        <v>40</v>
      </c>
      <c r="L130">
        <f t="shared" si="17"/>
        <v>5320</v>
      </c>
      <c r="M130" s="124"/>
    </row>
    <row r="131" spans="1:13" s="128" customFormat="1" ht="18.75">
      <c r="A131" s="128" t="s">
        <v>431</v>
      </c>
      <c r="B131" t="s">
        <v>642</v>
      </c>
      <c r="C131" t="s">
        <v>464</v>
      </c>
      <c r="D131" s="129">
        <f>SUM(D132)</f>
        <v>0</v>
      </c>
      <c r="E131" s="129">
        <f t="shared" ref="E131:I131" si="38">SUM(E132)</f>
        <v>7</v>
      </c>
      <c r="F131" s="129">
        <f t="shared" si="38"/>
        <v>0</v>
      </c>
      <c r="G131" s="129">
        <f t="shared" si="38"/>
        <v>0</v>
      </c>
      <c r="H131" s="129">
        <f t="shared" si="38"/>
        <v>1767</v>
      </c>
      <c r="I131" s="129">
        <f t="shared" si="38"/>
        <v>1083</v>
      </c>
      <c r="J131" s="129">
        <f>SUM(D131:I131)</f>
        <v>2857</v>
      </c>
      <c r="K131" s="44"/>
      <c r="L131"/>
      <c r="M131" s="112"/>
    </row>
    <row r="132" spans="1:13">
      <c r="A132" t="s">
        <v>131</v>
      </c>
      <c r="B132" t="s">
        <v>642</v>
      </c>
      <c r="C132" t="s">
        <v>464</v>
      </c>
      <c r="D132" s="9"/>
      <c r="E132" s="9">
        <v>7</v>
      </c>
      <c r="F132" s="9"/>
      <c r="G132" s="9"/>
      <c r="H132" s="9">
        <v>1767</v>
      </c>
      <c r="I132" s="9">
        <v>1083</v>
      </c>
      <c r="J132" s="9">
        <v>2857</v>
      </c>
      <c r="K132" s="44">
        <v>17</v>
      </c>
      <c r="L132">
        <f t="shared" si="17"/>
        <v>48569</v>
      </c>
      <c r="M132" s="124"/>
    </row>
    <row r="133" spans="1:13" s="128" customFormat="1">
      <c r="A133" s="128" t="s">
        <v>328</v>
      </c>
      <c r="B133" t="s">
        <v>642</v>
      </c>
      <c r="C133" t="s">
        <v>464</v>
      </c>
      <c r="D133" s="129">
        <f>SUM(D134)</f>
        <v>0</v>
      </c>
      <c r="E133" s="129">
        <f t="shared" ref="E133:I133" si="39">SUM(E134)</f>
        <v>0</v>
      </c>
      <c r="F133" s="129">
        <f t="shared" si="39"/>
        <v>0</v>
      </c>
      <c r="G133" s="129">
        <f t="shared" si="39"/>
        <v>0</v>
      </c>
      <c r="H133" s="129">
        <f t="shared" si="39"/>
        <v>0</v>
      </c>
      <c r="I133" s="129">
        <f t="shared" si="39"/>
        <v>53</v>
      </c>
      <c r="J133" s="129">
        <f>SUM(D133:I133)</f>
        <v>53</v>
      </c>
      <c r="K133" s="44"/>
      <c r="L133"/>
      <c r="M133" s="124"/>
    </row>
    <row r="134" spans="1:13">
      <c r="A134" t="s">
        <v>90</v>
      </c>
      <c r="B134" t="s">
        <v>642</v>
      </c>
      <c r="C134" t="s">
        <v>464</v>
      </c>
      <c r="D134" s="9"/>
      <c r="E134" s="9"/>
      <c r="F134" s="9"/>
      <c r="G134" s="9"/>
      <c r="H134" s="9"/>
      <c r="I134" s="9">
        <v>53</v>
      </c>
      <c r="J134" s="9">
        <v>53</v>
      </c>
      <c r="K134" s="44">
        <v>37</v>
      </c>
      <c r="L134">
        <f t="shared" si="17"/>
        <v>1961</v>
      </c>
      <c r="M134" s="124"/>
    </row>
    <row r="135" spans="1:13" s="128" customFormat="1">
      <c r="A135" s="128" t="s">
        <v>325</v>
      </c>
      <c r="B135" t="s">
        <v>642</v>
      </c>
      <c r="C135" t="s">
        <v>464</v>
      </c>
      <c r="D135" s="129">
        <f>SUM(D136:D137)</f>
        <v>1684</v>
      </c>
      <c r="E135" s="129">
        <f t="shared" ref="E135:I135" si="40">SUM(E136:E137)</f>
        <v>3044</v>
      </c>
      <c r="F135" s="129">
        <f t="shared" si="40"/>
        <v>1987</v>
      </c>
      <c r="G135" s="129">
        <f t="shared" si="40"/>
        <v>891</v>
      </c>
      <c r="H135" s="129">
        <f t="shared" si="40"/>
        <v>2709</v>
      </c>
      <c r="I135" s="129">
        <f t="shared" si="40"/>
        <v>2782</v>
      </c>
      <c r="J135" s="129">
        <f>SUM(D135:I135)</f>
        <v>13097</v>
      </c>
      <c r="K135" s="44"/>
      <c r="L135"/>
      <c r="M135" s="124"/>
    </row>
    <row r="136" spans="1:13">
      <c r="A136" t="s">
        <v>317</v>
      </c>
      <c r="B136" t="s">
        <v>642</v>
      </c>
      <c r="C136" t="s">
        <v>464</v>
      </c>
      <c r="D136" s="9">
        <v>1654</v>
      </c>
      <c r="E136" s="9">
        <v>3044</v>
      </c>
      <c r="F136" s="9">
        <v>1972</v>
      </c>
      <c r="G136" s="9">
        <v>891</v>
      </c>
      <c r="H136" s="9">
        <v>2673</v>
      </c>
      <c r="I136" s="9">
        <v>459</v>
      </c>
      <c r="J136" s="9">
        <v>10693</v>
      </c>
      <c r="K136" s="44">
        <v>35</v>
      </c>
      <c r="L136">
        <f t="shared" ref="L136:L203" si="41">K136*J136</f>
        <v>374255</v>
      </c>
    </row>
    <row r="137" spans="1:13">
      <c r="A137" t="s">
        <v>86</v>
      </c>
      <c r="B137" t="s">
        <v>642</v>
      </c>
      <c r="C137" t="s">
        <v>464</v>
      </c>
      <c r="D137" s="9">
        <v>30</v>
      </c>
      <c r="E137" s="9"/>
      <c r="F137" s="9">
        <v>15</v>
      </c>
      <c r="G137" s="9"/>
      <c r="H137" s="9">
        <v>36</v>
      </c>
      <c r="I137" s="9">
        <v>2323</v>
      </c>
      <c r="J137" s="9">
        <v>2404</v>
      </c>
      <c r="K137" s="44">
        <v>40</v>
      </c>
      <c r="L137">
        <f t="shared" si="41"/>
        <v>96160</v>
      </c>
    </row>
    <row r="138" spans="1:13" s="128" customFormat="1">
      <c r="A138" s="128" t="s">
        <v>338</v>
      </c>
      <c r="B138" t="s">
        <v>642</v>
      </c>
      <c r="C138" t="s">
        <v>464</v>
      </c>
      <c r="D138" s="129">
        <f>SUM(D139:D144)</f>
        <v>6616</v>
      </c>
      <c r="E138" s="129">
        <f t="shared" ref="E138:I138" si="42">SUM(E139:E144)</f>
        <v>19458</v>
      </c>
      <c r="F138" s="129">
        <f t="shared" si="42"/>
        <v>5428</v>
      </c>
      <c r="G138" s="129">
        <f t="shared" si="42"/>
        <v>3926</v>
      </c>
      <c r="H138" s="129">
        <f t="shared" si="42"/>
        <v>6922</v>
      </c>
      <c r="I138" s="129">
        <f t="shared" si="42"/>
        <v>10280</v>
      </c>
      <c r="J138" s="129">
        <f>SUM(D138:I138)</f>
        <v>52630</v>
      </c>
      <c r="K138" s="44"/>
      <c r="L138"/>
    </row>
    <row r="139" spans="1:13">
      <c r="A139" t="s">
        <v>95</v>
      </c>
      <c r="B139" t="s">
        <v>642</v>
      </c>
      <c r="C139" t="s">
        <v>464</v>
      </c>
      <c r="D139" s="9"/>
      <c r="E139" s="9"/>
      <c r="F139" s="9"/>
      <c r="G139" s="9"/>
      <c r="H139" s="9"/>
      <c r="I139" s="9"/>
      <c r="J139" s="9"/>
      <c r="K139" s="44">
        <v>200</v>
      </c>
      <c r="L139">
        <f t="shared" si="41"/>
        <v>0</v>
      </c>
    </row>
    <row r="140" spans="1:13">
      <c r="A140" t="s">
        <v>89</v>
      </c>
      <c r="B140" t="s">
        <v>642</v>
      </c>
      <c r="C140" t="s">
        <v>464</v>
      </c>
      <c r="D140" s="9">
        <v>3138</v>
      </c>
      <c r="E140" s="9">
        <v>9367</v>
      </c>
      <c r="F140" s="9">
        <v>3121</v>
      </c>
      <c r="G140" s="9">
        <v>2029</v>
      </c>
      <c r="H140" s="9">
        <v>5793</v>
      </c>
      <c r="I140" s="9">
        <v>5616</v>
      </c>
      <c r="J140" s="9">
        <v>29064</v>
      </c>
      <c r="K140" s="44">
        <v>20</v>
      </c>
      <c r="L140">
        <f t="shared" si="41"/>
        <v>581280</v>
      </c>
    </row>
    <row r="141" spans="1:13">
      <c r="A141" t="s">
        <v>96</v>
      </c>
      <c r="B141" t="s">
        <v>642</v>
      </c>
      <c r="C141" t="s">
        <v>464</v>
      </c>
      <c r="D141" s="9"/>
      <c r="E141" s="9">
        <v>191</v>
      </c>
      <c r="F141" s="9"/>
      <c r="G141" s="9">
        <v>21</v>
      </c>
      <c r="H141" s="9">
        <v>34</v>
      </c>
      <c r="I141" s="9">
        <v>169</v>
      </c>
      <c r="J141" s="9">
        <v>415</v>
      </c>
      <c r="K141" s="44">
        <v>400</v>
      </c>
      <c r="L141">
        <f t="shared" si="41"/>
        <v>166000</v>
      </c>
    </row>
    <row r="142" spans="1:13">
      <c r="A142" t="s">
        <v>91</v>
      </c>
      <c r="B142" t="s">
        <v>642</v>
      </c>
      <c r="C142" t="s">
        <v>464</v>
      </c>
      <c r="D142" s="9">
        <v>279</v>
      </c>
      <c r="E142" s="9">
        <v>1397</v>
      </c>
      <c r="F142" s="9">
        <v>96</v>
      </c>
      <c r="G142" s="9">
        <v>92</v>
      </c>
      <c r="H142" s="9">
        <v>224</v>
      </c>
      <c r="I142" s="9">
        <v>561</v>
      </c>
      <c r="J142" s="9">
        <v>2649</v>
      </c>
      <c r="K142" s="44">
        <v>400</v>
      </c>
      <c r="L142">
        <f t="shared" si="41"/>
        <v>1059600</v>
      </c>
    </row>
    <row r="143" spans="1:13">
      <c r="A143" t="s">
        <v>99</v>
      </c>
      <c r="B143" t="s">
        <v>642</v>
      </c>
      <c r="C143" t="s">
        <v>464</v>
      </c>
      <c r="D143" s="9">
        <v>25</v>
      </c>
      <c r="E143" s="9">
        <v>151</v>
      </c>
      <c r="F143" s="9"/>
      <c r="G143" s="9">
        <v>1</v>
      </c>
      <c r="H143" s="9">
        <v>14</v>
      </c>
      <c r="I143" s="9">
        <v>88</v>
      </c>
      <c r="J143" s="9">
        <v>279</v>
      </c>
      <c r="K143" s="44">
        <v>800</v>
      </c>
      <c r="L143">
        <f t="shared" si="41"/>
        <v>223200</v>
      </c>
    </row>
    <row r="144" spans="1:13">
      <c r="A144" t="s">
        <v>129</v>
      </c>
      <c r="B144" t="s">
        <v>642</v>
      </c>
      <c r="C144" t="s">
        <v>464</v>
      </c>
      <c r="D144" s="9">
        <v>3174</v>
      </c>
      <c r="E144" s="9">
        <v>8352</v>
      </c>
      <c r="F144" s="9">
        <v>2211</v>
      </c>
      <c r="G144" s="9">
        <v>1783</v>
      </c>
      <c r="H144" s="9">
        <v>857</v>
      </c>
      <c r="I144" s="9">
        <v>3846</v>
      </c>
      <c r="J144" s="9">
        <v>20223</v>
      </c>
      <c r="K144" s="44">
        <v>37</v>
      </c>
      <c r="L144">
        <f t="shared" si="41"/>
        <v>748251</v>
      </c>
    </row>
    <row r="145" spans="1:12" s="128" customFormat="1">
      <c r="A145" s="128" t="s">
        <v>456</v>
      </c>
      <c r="B145" t="s">
        <v>642</v>
      </c>
      <c r="C145" t="s">
        <v>464</v>
      </c>
      <c r="D145" s="129">
        <f>SUM(D146)</f>
        <v>10</v>
      </c>
      <c r="E145" s="129">
        <f t="shared" ref="E145:I145" si="43">SUM(E146)</f>
        <v>0</v>
      </c>
      <c r="F145" s="129">
        <f t="shared" si="43"/>
        <v>0</v>
      </c>
      <c r="G145" s="129">
        <f t="shared" si="43"/>
        <v>0</v>
      </c>
      <c r="H145" s="129">
        <f t="shared" si="43"/>
        <v>0</v>
      </c>
      <c r="I145" s="129">
        <f t="shared" si="43"/>
        <v>0</v>
      </c>
      <c r="J145" s="129">
        <f>SUM(D145:I145)</f>
        <v>10</v>
      </c>
      <c r="K145" s="44"/>
      <c r="L145"/>
    </row>
    <row r="146" spans="1:12">
      <c r="A146" t="s">
        <v>123</v>
      </c>
      <c r="B146" t="s">
        <v>642</v>
      </c>
      <c r="C146" t="s">
        <v>464</v>
      </c>
      <c r="D146" s="9">
        <v>10</v>
      </c>
      <c r="E146" s="9"/>
      <c r="F146" s="9"/>
      <c r="G146" s="9"/>
      <c r="H146" s="9"/>
      <c r="I146" s="9"/>
      <c r="J146" s="9">
        <v>10</v>
      </c>
      <c r="K146" s="44">
        <v>35</v>
      </c>
      <c r="L146">
        <f t="shared" si="41"/>
        <v>350</v>
      </c>
    </row>
    <row r="147" spans="1:12" s="128" customFormat="1">
      <c r="A147" s="128" t="s">
        <v>344</v>
      </c>
      <c r="B147" t="s">
        <v>642</v>
      </c>
      <c r="C147" t="s">
        <v>464</v>
      </c>
      <c r="D147" s="129">
        <f>SUM(D148)</f>
        <v>60</v>
      </c>
      <c r="E147" s="129">
        <f t="shared" ref="E147:I147" si="44">SUM(E148)</f>
        <v>1038</v>
      </c>
      <c r="F147" s="129">
        <f t="shared" si="44"/>
        <v>38</v>
      </c>
      <c r="G147" s="129">
        <f t="shared" si="44"/>
        <v>45</v>
      </c>
      <c r="H147" s="129">
        <f t="shared" si="44"/>
        <v>0</v>
      </c>
      <c r="I147" s="129">
        <f t="shared" si="44"/>
        <v>734</v>
      </c>
      <c r="J147" s="129">
        <f>SUM(D147:I147)</f>
        <v>1915</v>
      </c>
      <c r="K147" s="44"/>
      <c r="L147"/>
    </row>
    <row r="148" spans="1:12">
      <c r="A148" t="s">
        <v>122</v>
      </c>
      <c r="B148" t="s">
        <v>642</v>
      </c>
      <c r="C148" t="s">
        <v>464</v>
      </c>
      <c r="D148" s="9">
        <v>60</v>
      </c>
      <c r="E148" s="9">
        <v>1038</v>
      </c>
      <c r="F148" s="9">
        <v>38</v>
      </c>
      <c r="G148" s="9">
        <v>45</v>
      </c>
      <c r="H148" s="9"/>
      <c r="I148" s="9">
        <v>734</v>
      </c>
      <c r="J148" s="9">
        <v>1915</v>
      </c>
      <c r="K148" s="44">
        <v>40</v>
      </c>
      <c r="L148">
        <f t="shared" si="41"/>
        <v>76600</v>
      </c>
    </row>
    <row r="149" spans="1:12" s="128" customFormat="1">
      <c r="A149" s="128" t="s">
        <v>341</v>
      </c>
      <c r="B149" t="s">
        <v>642</v>
      </c>
      <c r="C149" t="s">
        <v>464</v>
      </c>
      <c r="D149" s="129">
        <f>SUM(D150)</f>
        <v>30</v>
      </c>
      <c r="E149" s="129">
        <f t="shared" ref="E149:I149" si="45">SUM(E150)</f>
        <v>0</v>
      </c>
      <c r="F149" s="129">
        <f t="shared" si="45"/>
        <v>0</v>
      </c>
      <c r="G149" s="129">
        <f t="shared" si="45"/>
        <v>0</v>
      </c>
      <c r="H149" s="129">
        <f t="shared" si="45"/>
        <v>0</v>
      </c>
      <c r="I149" s="129">
        <f t="shared" si="45"/>
        <v>23</v>
      </c>
      <c r="J149" s="129">
        <f>SUM(D149:I149)</f>
        <v>53</v>
      </c>
      <c r="K149" s="44"/>
      <c r="L149"/>
    </row>
    <row r="150" spans="1:12">
      <c r="A150" t="s">
        <v>108</v>
      </c>
      <c r="B150" t="s">
        <v>642</v>
      </c>
      <c r="C150" t="s">
        <v>464</v>
      </c>
      <c r="D150" s="9">
        <v>30</v>
      </c>
      <c r="E150" s="9"/>
      <c r="F150" s="9"/>
      <c r="G150" s="9"/>
      <c r="H150" s="9"/>
      <c r="I150" s="9">
        <v>23</v>
      </c>
      <c r="J150" s="9">
        <v>53</v>
      </c>
      <c r="K150" s="44">
        <v>18</v>
      </c>
      <c r="L150">
        <f t="shared" si="41"/>
        <v>954</v>
      </c>
    </row>
    <row r="151" spans="1:12" s="128" customFormat="1">
      <c r="A151" s="128" t="s">
        <v>329</v>
      </c>
      <c r="B151" t="s">
        <v>642</v>
      </c>
      <c r="C151" t="s">
        <v>464</v>
      </c>
      <c r="D151" s="129">
        <f>SUM(D152)</f>
        <v>10</v>
      </c>
      <c r="E151" s="129">
        <f t="shared" ref="E151:I151" si="46">SUM(E152)</f>
        <v>0</v>
      </c>
      <c r="F151" s="129">
        <f t="shared" si="46"/>
        <v>0</v>
      </c>
      <c r="G151" s="129">
        <f t="shared" si="46"/>
        <v>0</v>
      </c>
      <c r="H151" s="129">
        <f t="shared" si="46"/>
        <v>0</v>
      </c>
      <c r="I151" s="129">
        <f t="shared" si="46"/>
        <v>0</v>
      </c>
      <c r="J151" s="129">
        <f>SUM(D151:I151)</f>
        <v>10</v>
      </c>
      <c r="K151" s="44"/>
      <c r="L151"/>
    </row>
    <row r="152" spans="1:12">
      <c r="A152" t="s">
        <v>112</v>
      </c>
      <c r="B152" t="s">
        <v>642</v>
      </c>
      <c r="C152" t="s">
        <v>464</v>
      </c>
      <c r="D152" s="9">
        <v>10</v>
      </c>
      <c r="E152" s="9"/>
      <c r="F152" s="9"/>
      <c r="G152" s="9"/>
      <c r="H152" s="9"/>
      <c r="I152" s="9"/>
      <c r="J152" s="9">
        <v>10</v>
      </c>
      <c r="K152" s="44">
        <v>25</v>
      </c>
      <c r="L152">
        <f t="shared" si="41"/>
        <v>250</v>
      </c>
    </row>
    <row r="153" spans="1:12" s="128" customFormat="1">
      <c r="A153" s="128" t="s">
        <v>343</v>
      </c>
      <c r="B153" t="s">
        <v>642</v>
      </c>
      <c r="C153" t="s">
        <v>464</v>
      </c>
      <c r="D153" s="129">
        <f>SUM(D154:D156)</f>
        <v>283</v>
      </c>
      <c r="E153" s="129">
        <f t="shared" ref="E153:I153" si="47">SUM(E154:E156)</f>
        <v>602</v>
      </c>
      <c r="F153" s="129">
        <f t="shared" si="47"/>
        <v>371</v>
      </c>
      <c r="G153" s="129">
        <f t="shared" si="47"/>
        <v>458</v>
      </c>
      <c r="H153" s="129">
        <f t="shared" si="47"/>
        <v>398</v>
      </c>
      <c r="I153" s="129">
        <f t="shared" si="47"/>
        <v>490</v>
      </c>
      <c r="J153" s="129">
        <f>SUM(D153:I153)</f>
        <v>2602</v>
      </c>
      <c r="K153" s="44"/>
      <c r="L153"/>
    </row>
    <row r="154" spans="1:12">
      <c r="A154" t="s">
        <v>101</v>
      </c>
      <c r="B154" t="s">
        <v>642</v>
      </c>
      <c r="C154" t="s">
        <v>464</v>
      </c>
      <c r="D154" s="9"/>
      <c r="E154" s="9"/>
      <c r="F154" s="9"/>
      <c r="G154" s="9"/>
      <c r="H154" s="9"/>
      <c r="I154" s="9">
        <v>3</v>
      </c>
      <c r="J154" s="9">
        <v>3</v>
      </c>
      <c r="K154" s="44">
        <v>1000</v>
      </c>
      <c r="L154">
        <f t="shared" si="41"/>
        <v>3000</v>
      </c>
    </row>
    <row r="155" spans="1:12">
      <c r="A155" t="s">
        <v>97</v>
      </c>
      <c r="B155" t="s">
        <v>642</v>
      </c>
      <c r="C155" t="s">
        <v>464</v>
      </c>
      <c r="D155" s="9">
        <v>283</v>
      </c>
      <c r="E155" s="9">
        <v>600</v>
      </c>
      <c r="F155" s="9">
        <v>371</v>
      </c>
      <c r="G155" s="9">
        <v>456</v>
      </c>
      <c r="H155" s="9">
        <v>398</v>
      </c>
      <c r="I155" s="9">
        <v>480</v>
      </c>
      <c r="J155" s="9">
        <v>2588</v>
      </c>
      <c r="K155" s="44">
        <v>20</v>
      </c>
      <c r="L155">
        <f t="shared" si="41"/>
        <v>51760</v>
      </c>
    </row>
    <row r="156" spans="1:12">
      <c r="A156" t="s">
        <v>100</v>
      </c>
      <c r="B156" t="s">
        <v>642</v>
      </c>
      <c r="C156" t="s">
        <v>464</v>
      </c>
      <c r="D156" s="9"/>
      <c r="E156" s="9">
        <v>2</v>
      </c>
      <c r="F156" s="9"/>
      <c r="G156" s="9">
        <v>2</v>
      </c>
      <c r="H156" s="9"/>
      <c r="I156" s="9">
        <v>7</v>
      </c>
      <c r="J156" s="9">
        <v>11</v>
      </c>
      <c r="K156" s="44">
        <v>500</v>
      </c>
      <c r="L156">
        <f t="shared" si="41"/>
        <v>5500</v>
      </c>
    </row>
    <row r="157" spans="1:12" s="128" customFormat="1">
      <c r="A157" s="128" t="s">
        <v>413</v>
      </c>
      <c r="B157" t="s">
        <v>642</v>
      </c>
      <c r="C157" t="s">
        <v>464</v>
      </c>
      <c r="D157" s="129">
        <f>SUM(D158)</f>
        <v>2323</v>
      </c>
      <c r="E157" s="129">
        <f t="shared" ref="E157:I157" si="48">SUM(E158)</f>
        <v>3244</v>
      </c>
      <c r="F157" s="129">
        <f t="shared" si="48"/>
        <v>1413</v>
      </c>
      <c r="G157" s="129">
        <f t="shared" si="48"/>
        <v>1056</v>
      </c>
      <c r="H157" s="129">
        <f t="shared" si="48"/>
        <v>2363</v>
      </c>
      <c r="I157" s="129">
        <f t="shared" si="48"/>
        <v>2413</v>
      </c>
      <c r="J157" s="129">
        <f>SUM(D157:I157)</f>
        <v>12812</v>
      </c>
      <c r="K157" s="44"/>
      <c r="L157"/>
    </row>
    <row r="158" spans="1:12">
      <c r="A158" t="s">
        <v>87</v>
      </c>
      <c r="B158" t="s">
        <v>642</v>
      </c>
      <c r="C158" t="s">
        <v>464</v>
      </c>
      <c r="D158" s="9">
        <v>2323</v>
      </c>
      <c r="E158" s="9">
        <v>3244</v>
      </c>
      <c r="F158" s="9">
        <v>1413</v>
      </c>
      <c r="G158" s="9">
        <v>1056</v>
      </c>
      <c r="H158" s="9">
        <v>2363</v>
      </c>
      <c r="I158" s="9">
        <v>2413</v>
      </c>
      <c r="J158" s="9">
        <v>12812</v>
      </c>
      <c r="K158" s="44">
        <v>40</v>
      </c>
      <c r="L158">
        <f t="shared" si="41"/>
        <v>512480</v>
      </c>
    </row>
    <row r="159" spans="1:12" s="128" customFormat="1">
      <c r="A159" s="128" t="s">
        <v>363</v>
      </c>
      <c r="B159" t="s">
        <v>642</v>
      </c>
      <c r="C159" t="s">
        <v>464</v>
      </c>
      <c r="D159" s="129">
        <f>SUM(D160:D161)</f>
        <v>190</v>
      </c>
      <c r="E159" s="129">
        <f t="shared" ref="E159:I159" si="49">SUM(E160:E161)</f>
        <v>15</v>
      </c>
      <c r="F159" s="129">
        <f t="shared" si="49"/>
        <v>17</v>
      </c>
      <c r="G159" s="129">
        <f t="shared" si="49"/>
        <v>14</v>
      </c>
      <c r="H159" s="129">
        <f t="shared" si="49"/>
        <v>0</v>
      </c>
      <c r="I159" s="129">
        <f t="shared" si="49"/>
        <v>24</v>
      </c>
      <c r="J159" s="129">
        <f>SUM(D159:I159)</f>
        <v>260</v>
      </c>
      <c r="K159" s="44"/>
      <c r="L159"/>
    </row>
    <row r="160" spans="1:12">
      <c r="A160" t="s">
        <v>248</v>
      </c>
      <c r="B160" t="s">
        <v>642</v>
      </c>
      <c r="C160" t="s">
        <v>464</v>
      </c>
      <c r="D160" s="9"/>
      <c r="E160" s="9"/>
      <c r="F160" s="9"/>
      <c r="G160" s="9"/>
      <c r="H160" s="9"/>
      <c r="I160" s="9"/>
      <c r="J160" s="9"/>
      <c r="K160" s="44">
        <v>400</v>
      </c>
      <c r="L160">
        <f t="shared" si="41"/>
        <v>0</v>
      </c>
    </row>
    <row r="161" spans="1:13">
      <c r="A161" t="s">
        <v>107</v>
      </c>
      <c r="B161" t="s">
        <v>642</v>
      </c>
      <c r="C161" t="s">
        <v>464</v>
      </c>
      <c r="D161" s="9">
        <v>190</v>
      </c>
      <c r="E161" s="9">
        <v>15</v>
      </c>
      <c r="F161" s="9">
        <v>17</v>
      </c>
      <c r="G161" s="9">
        <v>14</v>
      </c>
      <c r="H161" s="9"/>
      <c r="I161" s="9">
        <v>24</v>
      </c>
      <c r="J161" s="9">
        <v>260</v>
      </c>
      <c r="K161" s="44">
        <v>40</v>
      </c>
      <c r="L161">
        <f t="shared" si="41"/>
        <v>10400</v>
      </c>
    </row>
    <row r="162" spans="1:13" s="128" customFormat="1">
      <c r="A162" s="128" t="s">
        <v>337</v>
      </c>
      <c r="B162" t="s">
        <v>642</v>
      </c>
      <c r="C162" t="s">
        <v>464</v>
      </c>
      <c r="D162" s="129">
        <f>SUM(D163:D164)</f>
        <v>470</v>
      </c>
      <c r="E162" s="129">
        <f t="shared" ref="E162:I162" si="50">SUM(E163:E164)</f>
        <v>1086</v>
      </c>
      <c r="F162" s="129">
        <f t="shared" si="50"/>
        <v>556</v>
      </c>
      <c r="G162" s="129">
        <f t="shared" si="50"/>
        <v>407</v>
      </c>
      <c r="H162" s="129">
        <f t="shared" si="50"/>
        <v>1757</v>
      </c>
      <c r="I162" s="129">
        <f t="shared" si="50"/>
        <v>558</v>
      </c>
      <c r="J162" s="129">
        <f>SUM(D162:I162)</f>
        <v>4834</v>
      </c>
      <c r="K162" s="44"/>
      <c r="L162"/>
    </row>
    <row r="163" spans="1:13">
      <c r="A163" t="s">
        <v>313</v>
      </c>
      <c r="B163" t="s">
        <v>642</v>
      </c>
      <c r="C163" t="s">
        <v>464</v>
      </c>
      <c r="D163" s="9">
        <v>470</v>
      </c>
      <c r="E163" s="9">
        <v>1086</v>
      </c>
      <c r="F163" s="9">
        <v>556</v>
      </c>
      <c r="G163" s="9">
        <v>407</v>
      </c>
      <c r="H163" s="9">
        <v>1757</v>
      </c>
      <c r="I163" s="9">
        <v>558</v>
      </c>
      <c r="J163" s="9">
        <v>4834</v>
      </c>
      <c r="K163" s="44">
        <v>20</v>
      </c>
      <c r="L163">
        <f t="shared" si="41"/>
        <v>96680</v>
      </c>
    </row>
    <row r="164" spans="1:13">
      <c r="A164" t="s">
        <v>315</v>
      </c>
      <c r="B164" t="s">
        <v>642</v>
      </c>
      <c r="C164" t="s">
        <v>464</v>
      </c>
      <c r="D164" s="9"/>
      <c r="E164" s="9"/>
      <c r="F164" s="9"/>
      <c r="G164" s="9"/>
      <c r="H164" s="9"/>
      <c r="I164" s="9"/>
      <c r="J164" s="9"/>
      <c r="K164" s="44">
        <v>400</v>
      </c>
      <c r="L164">
        <f t="shared" si="41"/>
        <v>0</v>
      </c>
    </row>
    <row r="165" spans="1:13" ht="18.75">
      <c r="A165" s="136" t="s">
        <v>488</v>
      </c>
      <c r="B165" t="s">
        <v>642</v>
      </c>
      <c r="C165" t="s">
        <v>639</v>
      </c>
      <c r="D165" s="9"/>
      <c r="E165" s="9"/>
      <c r="F165" s="9"/>
      <c r="G165" s="9"/>
      <c r="H165" s="9"/>
      <c r="I165" s="9"/>
      <c r="J165" s="9"/>
      <c r="L165" s="26">
        <f>SUM(L167:L182)</f>
        <v>251850</v>
      </c>
    </row>
    <row r="166" spans="1:13" s="128" customFormat="1">
      <c r="A166" s="128" t="s">
        <v>330</v>
      </c>
      <c r="B166" t="s">
        <v>642</v>
      </c>
      <c r="C166" t="s">
        <v>639</v>
      </c>
      <c r="D166" s="129">
        <f>SUM(D167)</f>
        <v>0</v>
      </c>
      <c r="E166" s="129">
        <f t="shared" ref="E166:I166" si="51">SUM(E167)</f>
        <v>0</v>
      </c>
      <c r="F166" s="129">
        <f t="shared" si="51"/>
        <v>0</v>
      </c>
      <c r="G166" s="129">
        <f t="shared" si="51"/>
        <v>47</v>
      </c>
      <c r="H166" s="129">
        <f t="shared" si="51"/>
        <v>254</v>
      </c>
      <c r="I166" s="129">
        <f t="shared" si="51"/>
        <v>0</v>
      </c>
      <c r="J166" s="129">
        <f>SUM(D166:I166)</f>
        <v>301</v>
      </c>
      <c r="K166" s="44"/>
      <c r="L166"/>
    </row>
    <row r="167" spans="1:13">
      <c r="A167" t="s">
        <v>119</v>
      </c>
      <c r="B167" t="s">
        <v>642</v>
      </c>
      <c r="C167" t="s">
        <v>639</v>
      </c>
      <c r="D167" s="9"/>
      <c r="E167" s="9"/>
      <c r="F167" s="9"/>
      <c r="G167" s="9">
        <v>47</v>
      </c>
      <c r="H167" s="9">
        <v>254</v>
      </c>
      <c r="I167" s="9"/>
      <c r="J167" s="9">
        <v>301</v>
      </c>
      <c r="K167" s="44">
        <v>20</v>
      </c>
      <c r="L167">
        <f t="shared" si="41"/>
        <v>6020</v>
      </c>
    </row>
    <row r="168" spans="1:13" s="128" customFormat="1">
      <c r="A168" s="128" t="s">
        <v>324</v>
      </c>
      <c r="B168" t="s">
        <v>642</v>
      </c>
      <c r="C168" t="s">
        <v>639</v>
      </c>
      <c r="D168" s="129">
        <f>SUM(D169:D172)</f>
        <v>1420</v>
      </c>
      <c r="E168" s="129">
        <f t="shared" ref="E168:I168" si="52">SUM(E169:E172)</f>
        <v>1033</v>
      </c>
      <c r="F168" s="129">
        <f t="shared" si="52"/>
        <v>502</v>
      </c>
      <c r="G168" s="129">
        <f t="shared" si="52"/>
        <v>181</v>
      </c>
      <c r="H168" s="129">
        <f t="shared" si="52"/>
        <v>1180</v>
      </c>
      <c r="I168" s="129">
        <f t="shared" si="52"/>
        <v>659</v>
      </c>
      <c r="J168" s="129">
        <f>SUM(D168:I168)</f>
        <v>4975</v>
      </c>
      <c r="K168" s="44"/>
      <c r="L168"/>
    </row>
    <row r="169" spans="1:13">
      <c r="A169" t="s">
        <v>114</v>
      </c>
      <c r="B169" t="s">
        <v>642</v>
      </c>
      <c r="C169" t="s">
        <v>639</v>
      </c>
      <c r="D169" s="9">
        <v>40</v>
      </c>
      <c r="E169" s="9"/>
      <c r="F169" s="9">
        <v>12</v>
      </c>
      <c r="G169" s="9"/>
      <c r="H169" s="9">
        <v>73</v>
      </c>
      <c r="I169" s="9">
        <v>15</v>
      </c>
      <c r="J169" s="9">
        <v>140</v>
      </c>
      <c r="K169" s="44">
        <v>40</v>
      </c>
      <c r="L169">
        <f t="shared" si="41"/>
        <v>5600</v>
      </c>
    </row>
    <row r="170" spans="1:13">
      <c r="A170" t="s">
        <v>109</v>
      </c>
      <c r="B170" t="s">
        <v>642</v>
      </c>
      <c r="C170" t="s">
        <v>639</v>
      </c>
      <c r="D170" s="9"/>
      <c r="E170" s="9"/>
      <c r="F170" s="9"/>
      <c r="G170" s="9"/>
      <c r="H170" s="9">
        <v>10</v>
      </c>
      <c r="I170" s="9"/>
      <c r="J170" s="9">
        <v>10</v>
      </c>
      <c r="K170" s="44">
        <v>40</v>
      </c>
      <c r="L170">
        <f t="shared" si="41"/>
        <v>400</v>
      </c>
    </row>
    <row r="171" spans="1:13">
      <c r="A171" t="s">
        <v>128</v>
      </c>
      <c r="B171" t="s">
        <v>642</v>
      </c>
      <c r="C171" t="s">
        <v>639</v>
      </c>
      <c r="D171" s="9">
        <v>1380</v>
      </c>
      <c r="E171" s="9">
        <v>1033</v>
      </c>
      <c r="F171" s="9">
        <v>490</v>
      </c>
      <c r="G171" s="9">
        <v>181</v>
      </c>
      <c r="H171" s="9">
        <v>1097</v>
      </c>
      <c r="I171" s="9">
        <v>18</v>
      </c>
      <c r="J171" s="9">
        <v>4199</v>
      </c>
      <c r="K171" s="44">
        <v>35</v>
      </c>
      <c r="L171">
        <f t="shared" si="41"/>
        <v>146965</v>
      </c>
    </row>
    <row r="172" spans="1:13">
      <c r="A172" t="s">
        <v>92</v>
      </c>
      <c r="B172" t="s">
        <v>642</v>
      </c>
      <c r="C172" t="s">
        <v>639</v>
      </c>
      <c r="D172" s="9"/>
      <c r="E172" s="9">
        <v>0</v>
      </c>
      <c r="F172" s="9"/>
      <c r="G172" s="9"/>
      <c r="H172" s="9"/>
      <c r="I172" s="9">
        <v>626</v>
      </c>
      <c r="J172" s="9">
        <v>626</v>
      </c>
      <c r="K172" s="44">
        <v>40</v>
      </c>
      <c r="L172">
        <f t="shared" si="41"/>
        <v>25040</v>
      </c>
    </row>
    <row r="173" spans="1:13">
      <c r="A173" t="s">
        <v>319</v>
      </c>
      <c r="B173" t="s">
        <v>642</v>
      </c>
      <c r="C173" t="s">
        <v>639</v>
      </c>
      <c r="D173" s="9">
        <v>665</v>
      </c>
      <c r="E173" s="9">
        <v>18</v>
      </c>
      <c r="F173" s="9">
        <v>129</v>
      </c>
      <c r="G173" s="9">
        <v>68</v>
      </c>
      <c r="H173" s="9">
        <v>104</v>
      </c>
      <c r="I173" s="9">
        <v>6</v>
      </c>
      <c r="J173" s="9">
        <v>990</v>
      </c>
      <c r="K173" s="44">
        <v>35</v>
      </c>
      <c r="L173">
        <f t="shared" si="41"/>
        <v>34650</v>
      </c>
    </row>
    <row r="174" spans="1:13">
      <c r="A174" t="s">
        <v>106</v>
      </c>
      <c r="B174" t="s">
        <v>642</v>
      </c>
      <c r="C174" t="s">
        <v>639</v>
      </c>
      <c r="D174" s="9">
        <v>10</v>
      </c>
      <c r="E174" s="9"/>
      <c r="F174" s="9"/>
      <c r="G174" s="9"/>
      <c r="H174" s="9"/>
      <c r="I174" s="9">
        <v>136</v>
      </c>
      <c r="J174" s="9">
        <v>146</v>
      </c>
      <c r="K174" s="44">
        <v>40</v>
      </c>
      <c r="L174">
        <f t="shared" si="41"/>
        <v>5840</v>
      </c>
    </row>
    <row r="175" spans="1:13">
      <c r="B175" t="s">
        <v>642</v>
      </c>
      <c r="C175" t="s">
        <v>639</v>
      </c>
      <c r="D175" s="9"/>
      <c r="E175" s="9"/>
      <c r="F175" s="9"/>
      <c r="G175" s="9"/>
      <c r="H175" s="9"/>
      <c r="I175" s="9"/>
      <c r="J175" s="9"/>
      <c r="M175" s="124"/>
    </row>
    <row r="176" spans="1:13">
      <c r="B176" t="s">
        <v>642</v>
      </c>
      <c r="C176" t="s">
        <v>639</v>
      </c>
      <c r="D176" s="9"/>
      <c r="E176" s="9"/>
      <c r="F176" s="9"/>
      <c r="G176" s="9"/>
      <c r="H176" s="9"/>
      <c r="I176" s="9"/>
      <c r="J176" s="9"/>
      <c r="M176" s="124"/>
    </row>
    <row r="177" spans="1:12" s="128" customFormat="1">
      <c r="A177" s="128" t="s">
        <v>326</v>
      </c>
      <c r="B177" t="s">
        <v>642</v>
      </c>
      <c r="C177" t="s">
        <v>639</v>
      </c>
      <c r="D177" s="129">
        <f>SUM(D178:D180)</f>
        <v>20</v>
      </c>
      <c r="E177" s="129">
        <f t="shared" ref="E177:I177" si="53">SUM(E178:E180)</f>
        <v>0</v>
      </c>
      <c r="F177" s="129">
        <f t="shared" si="53"/>
        <v>17</v>
      </c>
      <c r="G177" s="129">
        <f t="shared" si="53"/>
        <v>0</v>
      </c>
      <c r="H177" s="129">
        <f t="shared" si="53"/>
        <v>0</v>
      </c>
      <c r="I177" s="129">
        <f t="shared" si="53"/>
        <v>0</v>
      </c>
      <c r="J177" s="129">
        <f>SUM(D177:I177)</f>
        <v>37</v>
      </c>
      <c r="K177" s="44"/>
      <c r="L177"/>
    </row>
    <row r="178" spans="1:12">
      <c r="A178" t="s">
        <v>120</v>
      </c>
      <c r="B178" t="s">
        <v>642</v>
      </c>
      <c r="C178" t="s">
        <v>639</v>
      </c>
      <c r="D178" s="9"/>
      <c r="E178" s="9"/>
      <c r="F178" s="9"/>
      <c r="G178" s="9"/>
      <c r="H178" s="9"/>
      <c r="I178" s="9"/>
      <c r="J178" s="9"/>
      <c r="K178" s="44">
        <v>18</v>
      </c>
      <c r="L178">
        <f t="shared" si="41"/>
        <v>0</v>
      </c>
    </row>
    <row r="179" spans="1:12">
      <c r="A179" t="s">
        <v>121</v>
      </c>
      <c r="B179" t="s">
        <v>642</v>
      </c>
      <c r="C179" t="s">
        <v>639</v>
      </c>
      <c r="D179" s="9">
        <v>10</v>
      </c>
      <c r="E179" s="9"/>
      <c r="F179" s="9"/>
      <c r="G179" s="9"/>
      <c r="H179" s="9"/>
      <c r="I179" s="9"/>
      <c r="J179" s="9">
        <v>10</v>
      </c>
      <c r="K179" s="44">
        <v>18</v>
      </c>
      <c r="L179">
        <f t="shared" si="41"/>
        <v>180</v>
      </c>
    </row>
    <row r="180" spans="1:12">
      <c r="A180" t="s">
        <v>103</v>
      </c>
      <c r="B180" t="s">
        <v>642</v>
      </c>
      <c r="C180" t="s">
        <v>639</v>
      </c>
      <c r="D180" s="9">
        <v>10</v>
      </c>
      <c r="E180" s="9"/>
      <c r="F180" s="9">
        <v>17</v>
      </c>
      <c r="G180" s="9"/>
      <c r="H180" s="9"/>
      <c r="I180" s="9"/>
      <c r="J180" s="9">
        <v>27</v>
      </c>
      <c r="K180" s="44">
        <v>40</v>
      </c>
      <c r="L180">
        <f t="shared" si="41"/>
        <v>1080</v>
      </c>
    </row>
    <row r="181" spans="1:12" s="128" customFormat="1">
      <c r="A181" s="128" t="s">
        <v>325</v>
      </c>
      <c r="B181" t="s">
        <v>642</v>
      </c>
      <c r="C181" t="s">
        <v>639</v>
      </c>
      <c r="D181" s="129">
        <f>SUM(D182)</f>
        <v>100</v>
      </c>
      <c r="E181" s="129">
        <f t="shared" ref="E181:I181" si="54">SUM(E182)</f>
        <v>84</v>
      </c>
      <c r="F181" s="129">
        <f t="shared" si="54"/>
        <v>129</v>
      </c>
      <c r="G181" s="129">
        <f t="shared" si="54"/>
        <v>72</v>
      </c>
      <c r="H181" s="129">
        <f t="shared" si="54"/>
        <v>176</v>
      </c>
      <c r="I181" s="129">
        <f t="shared" si="54"/>
        <v>184</v>
      </c>
      <c r="J181" s="129">
        <f>SUM(D181:I181)</f>
        <v>745</v>
      </c>
      <c r="K181" s="44"/>
      <c r="L181"/>
    </row>
    <row r="182" spans="1:12">
      <c r="A182" t="s">
        <v>470</v>
      </c>
      <c r="B182" t="s">
        <v>642</v>
      </c>
      <c r="C182" t="s">
        <v>639</v>
      </c>
      <c r="D182" s="9">
        <v>100</v>
      </c>
      <c r="E182" s="9">
        <v>84</v>
      </c>
      <c r="F182" s="9">
        <v>129</v>
      </c>
      <c r="G182" s="9">
        <v>72</v>
      </c>
      <c r="H182" s="9">
        <v>176</v>
      </c>
      <c r="I182" s="9">
        <v>184</v>
      </c>
      <c r="J182" s="9">
        <v>745</v>
      </c>
      <c r="K182" s="44">
        <v>35</v>
      </c>
      <c r="L182">
        <f t="shared" si="41"/>
        <v>26075</v>
      </c>
    </row>
    <row r="183" spans="1:12" s="115" customFormat="1" ht="18.75">
      <c r="A183" s="115" t="s">
        <v>132</v>
      </c>
      <c r="D183" s="116">
        <v>8546</v>
      </c>
      <c r="E183" s="116">
        <v>15004</v>
      </c>
      <c r="F183" s="116">
        <v>4647</v>
      </c>
      <c r="G183" s="116">
        <v>2690</v>
      </c>
      <c r="H183" s="116">
        <v>3673</v>
      </c>
      <c r="I183" s="116">
        <v>7743</v>
      </c>
      <c r="J183" s="116">
        <v>42303</v>
      </c>
      <c r="K183" s="44">
        <v>8</v>
      </c>
      <c r="L183" s="26">
        <f>SUM(L185:L218)</f>
        <v>2433113</v>
      </c>
    </row>
    <row r="184" spans="1:12" s="128" customFormat="1">
      <c r="A184" s="128" t="s">
        <v>396</v>
      </c>
      <c r="D184" s="129">
        <f>SUM(D185)</f>
        <v>0</v>
      </c>
      <c r="E184" s="129">
        <f t="shared" ref="E184:I184" si="55">SUM(E185)</f>
        <v>0</v>
      </c>
      <c r="F184" s="129">
        <f t="shared" si="55"/>
        <v>0</v>
      </c>
      <c r="G184" s="129">
        <f t="shared" si="55"/>
        <v>0</v>
      </c>
      <c r="H184" s="129">
        <f t="shared" si="55"/>
        <v>0</v>
      </c>
      <c r="I184" s="129">
        <f t="shared" si="55"/>
        <v>69</v>
      </c>
      <c r="J184" s="129">
        <f>SUM(D184:I184)</f>
        <v>69</v>
      </c>
      <c r="K184" s="44"/>
      <c r="L184"/>
    </row>
    <row r="185" spans="1:12">
      <c r="A185" t="s">
        <v>160</v>
      </c>
      <c r="B185" t="s">
        <v>636</v>
      </c>
      <c r="C185" t="s">
        <v>636</v>
      </c>
      <c r="D185" s="9"/>
      <c r="E185" s="9"/>
      <c r="F185" s="9"/>
      <c r="G185" s="9"/>
      <c r="H185" s="9"/>
      <c r="I185" s="9">
        <v>69</v>
      </c>
      <c r="J185" s="9">
        <v>69</v>
      </c>
      <c r="K185" s="44">
        <v>40</v>
      </c>
      <c r="L185">
        <f t="shared" si="41"/>
        <v>2760</v>
      </c>
    </row>
    <row r="186" spans="1:12" s="128" customFormat="1">
      <c r="A186" s="128" t="s">
        <v>450</v>
      </c>
      <c r="B186" t="s">
        <v>636</v>
      </c>
      <c r="C186" t="s">
        <v>636</v>
      </c>
      <c r="D186" s="129">
        <f>SUM(D187:D188)</f>
        <v>0</v>
      </c>
      <c r="E186" s="129">
        <f t="shared" ref="E186:I186" si="56">SUM(E187:E188)</f>
        <v>0</v>
      </c>
      <c r="F186" s="129">
        <f t="shared" si="56"/>
        <v>0</v>
      </c>
      <c r="G186" s="129">
        <f t="shared" si="56"/>
        <v>0</v>
      </c>
      <c r="H186" s="129">
        <f t="shared" si="56"/>
        <v>0</v>
      </c>
      <c r="I186" s="129">
        <f t="shared" si="56"/>
        <v>12</v>
      </c>
      <c r="J186" s="129">
        <f>SUM(D186:I186)</f>
        <v>12</v>
      </c>
      <c r="K186" s="44"/>
      <c r="L186"/>
    </row>
    <row r="187" spans="1:12">
      <c r="A187" t="s">
        <v>252</v>
      </c>
      <c r="B187" t="s">
        <v>636</v>
      </c>
      <c r="C187" t="s">
        <v>636</v>
      </c>
      <c r="D187" s="9"/>
      <c r="E187" s="9"/>
      <c r="F187" s="9"/>
      <c r="G187" s="9"/>
      <c r="H187" s="9"/>
      <c r="I187" s="9">
        <v>9</v>
      </c>
      <c r="J187" s="9">
        <v>9</v>
      </c>
      <c r="K187" s="44">
        <v>375</v>
      </c>
      <c r="L187">
        <f t="shared" si="41"/>
        <v>3375</v>
      </c>
    </row>
    <row r="188" spans="1:12">
      <c r="A188" t="s">
        <v>164</v>
      </c>
      <c r="B188" t="s">
        <v>636</v>
      </c>
      <c r="C188" t="s">
        <v>636</v>
      </c>
      <c r="D188" s="9"/>
      <c r="E188" s="9"/>
      <c r="F188" s="9"/>
      <c r="G188" s="9"/>
      <c r="H188" s="9"/>
      <c r="I188" s="9">
        <v>3</v>
      </c>
      <c r="J188" s="9">
        <v>3</v>
      </c>
      <c r="K188" s="44">
        <v>500</v>
      </c>
      <c r="L188">
        <f t="shared" si="41"/>
        <v>1500</v>
      </c>
    </row>
    <row r="189" spans="1:12" s="128" customFormat="1">
      <c r="A189" s="128" t="s">
        <v>345</v>
      </c>
      <c r="B189" t="s">
        <v>636</v>
      </c>
      <c r="C189" t="s">
        <v>636</v>
      </c>
      <c r="D189" s="129">
        <f>SUM(D190:D201)</f>
        <v>5459</v>
      </c>
      <c r="E189" s="129">
        <f t="shared" ref="E189:I189" si="57">SUM(E190:E201)</f>
        <v>8229</v>
      </c>
      <c r="F189" s="129">
        <f t="shared" si="57"/>
        <v>2660</v>
      </c>
      <c r="G189" s="129">
        <f t="shared" si="57"/>
        <v>1493</v>
      </c>
      <c r="H189" s="129">
        <f t="shared" si="57"/>
        <v>2880</v>
      </c>
      <c r="I189" s="129">
        <f t="shared" si="57"/>
        <v>3963</v>
      </c>
      <c r="J189" s="129">
        <f>SUM(D189:I189)</f>
        <v>24684</v>
      </c>
      <c r="K189" s="44"/>
      <c r="L189"/>
    </row>
    <row r="190" spans="1:12">
      <c r="A190" t="s">
        <v>152</v>
      </c>
      <c r="B190" t="s">
        <v>636</v>
      </c>
      <c r="C190" t="s">
        <v>636</v>
      </c>
      <c r="D190" s="9"/>
      <c r="E190" s="9"/>
      <c r="F190" s="9"/>
      <c r="G190" s="9"/>
      <c r="H190" s="9"/>
      <c r="I190" s="9">
        <v>39</v>
      </c>
      <c r="J190" s="9">
        <v>39</v>
      </c>
      <c r="K190" s="44">
        <v>50</v>
      </c>
      <c r="L190">
        <f t="shared" si="41"/>
        <v>1950</v>
      </c>
    </row>
    <row r="191" spans="1:12">
      <c r="A191" t="s">
        <v>148</v>
      </c>
      <c r="B191" t="s">
        <v>636</v>
      </c>
      <c r="C191" t="s">
        <v>636</v>
      </c>
      <c r="D191" s="9"/>
      <c r="E191" s="9"/>
      <c r="F191" s="9"/>
      <c r="G191" s="9"/>
      <c r="H191" s="9"/>
      <c r="I191" s="9"/>
      <c r="J191" s="9"/>
      <c r="K191" s="44">
        <v>50</v>
      </c>
      <c r="L191">
        <f t="shared" si="41"/>
        <v>0</v>
      </c>
    </row>
    <row r="192" spans="1:12">
      <c r="A192" t="s">
        <v>142</v>
      </c>
      <c r="B192" t="s">
        <v>636</v>
      </c>
      <c r="C192" t="s">
        <v>636</v>
      </c>
      <c r="D192" s="9">
        <v>64</v>
      </c>
      <c r="E192" s="9">
        <v>105</v>
      </c>
      <c r="F192" s="9"/>
      <c r="G192" s="9"/>
      <c r="H192" s="9">
        <v>38</v>
      </c>
      <c r="I192" s="9">
        <v>3</v>
      </c>
      <c r="J192" s="9">
        <v>210</v>
      </c>
      <c r="K192" s="44">
        <v>400</v>
      </c>
      <c r="L192">
        <f t="shared" si="41"/>
        <v>84000</v>
      </c>
    </row>
    <row r="193" spans="1:12">
      <c r="A193" t="s">
        <v>141</v>
      </c>
      <c r="B193" t="s">
        <v>636</v>
      </c>
      <c r="C193" t="s">
        <v>636</v>
      </c>
      <c r="D193" s="9">
        <v>2013</v>
      </c>
      <c r="E193" s="9">
        <v>1948</v>
      </c>
      <c r="F193" s="9">
        <v>674</v>
      </c>
      <c r="G193" s="9">
        <v>388</v>
      </c>
      <c r="H193" s="9">
        <v>461</v>
      </c>
      <c r="I193" s="9">
        <v>647</v>
      </c>
      <c r="J193" s="9">
        <v>6131</v>
      </c>
      <c r="K193" s="44">
        <v>50</v>
      </c>
      <c r="L193">
        <f t="shared" si="41"/>
        <v>306550</v>
      </c>
    </row>
    <row r="194" spans="1:12">
      <c r="A194" t="s">
        <v>144</v>
      </c>
      <c r="B194" t="s">
        <v>636</v>
      </c>
      <c r="C194" t="s">
        <v>636</v>
      </c>
      <c r="D194" s="9"/>
      <c r="E194" s="9"/>
      <c r="F194" s="9"/>
      <c r="G194" s="9"/>
      <c r="H194" s="9"/>
      <c r="I194" s="9"/>
      <c r="J194" s="9"/>
      <c r="K194" s="44">
        <v>400</v>
      </c>
      <c r="L194">
        <f t="shared" si="41"/>
        <v>0</v>
      </c>
    </row>
    <row r="195" spans="1:12">
      <c r="A195" t="s">
        <v>133</v>
      </c>
      <c r="B195" t="s">
        <v>636</v>
      </c>
      <c r="C195" t="s">
        <v>636</v>
      </c>
      <c r="D195" s="9">
        <v>10</v>
      </c>
      <c r="E195" s="9"/>
      <c r="F195" s="9"/>
      <c r="G195" s="9"/>
      <c r="H195" s="9">
        <v>99</v>
      </c>
      <c r="I195" s="9">
        <v>107</v>
      </c>
      <c r="J195" s="9">
        <v>216</v>
      </c>
      <c r="K195" s="44">
        <v>50</v>
      </c>
      <c r="L195">
        <f t="shared" si="41"/>
        <v>10800</v>
      </c>
    </row>
    <row r="196" spans="1:12">
      <c r="A196" t="s">
        <v>143</v>
      </c>
      <c r="B196" t="s">
        <v>636</v>
      </c>
      <c r="C196" t="s">
        <v>636</v>
      </c>
      <c r="D196" s="9">
        <v>35</v>
      </c>
      <c r="E196" s="9">
        <v>103</v>
      </c>
      <c r="F196" s="9"/>
      <c r="G196" s="9">
        <v>1</v>
      </c>
      <c r="H196" s="9">
        <v>32</v>
      </c>
      <c r="I196" s="9">
        <v>18</v>
      </c>
      <c r="J196" s="9">
        <v>189</v>
      </c>
      <c r="K196" s="44">
        <v>400</v>
      </c>
      <c r="L196">
        <f t="shared" si="41"/>
        <v>75600</v>
      </c>
    </row>
    <row r="197" spans="1:12">
      <c r="A197" t="s">
        <v>134</v>
      </c>
      <c r="B197" t="s">
        <v>636</v>
      </c>
      <c r="C197" t="s">
        <v>636</v>
      </c>
      <c r="D197" s="9">
        <v>1736</v>
      </c>
      <c r="E197" s="9">
        <v>2330</v>
      </c>
      <c r="F197" s="9">
        <v>915</v>
      </c>
      <c r="G197" s="9">
        <v>594</v>
      </c>
      <c r="H197" s="9">
        <v>999</v>
      </c>
      <c r="I197" s="9">
        <v>978</v>
      </c>
      <c r="J197" s="9">
        <v>7552</v>
      </c>
      <c r="K197" s="44">
        <v>50</v>
      </c>
      <c r="L197">
        <f t="shared" si="41"/>
        <v>377600</v>
      </c>
    </row>
    <row r="198" spans="1:12">
      <c r="A198" t="s">
        <v>135</v>
      </c>
      <c r="B198" t="s">
        <v>636</v>
      </c>
      <c r="C198" t="s">
        <v>636</v>
      </c>
      <c r="D198" s="9">
        <v>39</v>
      </c>
      <c r="E198" s="9">
        <v>195</v>
      </c>
      <c r="F198" s="9"/>
      <c r="G198" s="9">
        <v>1</v>
      </c>
      <c r="H198" s="9">
        <v>69</v>
      </c>
      <c r="I198" s="9">
        <v>136</v>
      </c>
      <c r="J198" s="9">
        <v>440</v>
      </c>
      <c r="K198" s="44">
        <v>400</v>
      </c>
      <c r="L198">
        <f t="shared" si="41"/>
        <v>176000</v>
      </c>
    </row>
    <row r="199" spans="1:12">
      <c r="A199" t="s">
        <v>136</v>
      </c>
      <c r="B199" t="s">
        <v>636</v>
      </c>
      <c r="C199" t="s">
        <v>636</v>
      </c>
      <c r="D199" s="9">
        <v>1482</v>
      </c>
      <c r="E199" s="9">
        <v>3548</v>
      </c>
      <c r="F199" s="9">
        <v>987</v>
      </c>
      <c r="G199" s="9">
        <v>468</v>
      </c>
      <c r="H199" s="9">
        <v>1173</v>
      </c>
      <c r="I199" s="9">
        <v>2022</v>
      </c>
      <c r="J199" s="9">
        <v>9680</v>
      </c>
      <c r="K199" s="44">
        <v>50</v>
      </c>
      <c r="L199">
        <f t="shared" si="41"/>
        <v>484000</v>
      </c>
    </row>
    <row r="200" spans="1:12">
      <c r="A200" t="s">
        <v>147</v>
      </c>
      <c r="B200" t="s">
        <v>636</v>
      </c>
      <c r="C200" t="s">
        <v>636</v>
      </c>
      <c r="D200" s="9">
        <v>10</v>
      </c>
      <c r="E200" s="9"/>
      <c r="F200" s="9"/>
      <c r="G200" s="9"/>
      <c r="H200" s="9">
        <v>2</v>
      </c>
      <c r="I200" s="9"/>
      <c r="J200" s="9">
        <v>12</v>
      </c>
      <c r="K200" s="44">
        <v>400</v>
      </c>
      <c r="L200">
        <f t="shared" si="41"/>
        <v>4800</v>
      </c>
    </row>
    <row r="201" spans="1:12">
      <c r="A201" t="s">
        <v>146</v>
      </c>
      <c r="B201" t="s">
        <v>636</v>
      </c>
      <c r="C201" t="s">
        <v>636</v>
      </c>
      <c r="D201" s="9">
        <v>70</v>
      </c>
      <c r="E201" s="9"/>
      <c r="F201" s="9">
        <v>84</v>
      </c>
      <c r="G201" s="9">
        <v>41</v>
      </c>
      <c r="H201" s="9">
        <v>7</v>
      </c>
      <c r="I201" s="9">
        <v>13</v>
      </c>
      <c r="J201" s="9">
        <v>215</v>
      </c>
      <c r="K201" s="44">
        <v>50</v>
      </c>
      <c r="L201">
        <f t="shared" si="41"/>
        <v>10750</v>
      </c>
    </row>
    <row r="202" spans="1:12" s="128" customFormat="1">
      <c r="A202" s="128" t="s">
        <v>393</v>
      </c>
      <c r="B202" t="s">
        <v>636</v>
      </c>
      <c r="C202" t="s">
        <v>636</v>
      </c>
      <c r="D202" s="129">
        <f>SUM(D203)</f>
        <v>0</v>
      </c>
      <c r="E202" s="129">
        <f t="shared" ref="E202:I202" si="58">SUM(E203)</f>
        <v>0</v>
      </c>
      <c r="F202" s="129">
        <f t="shared" si="58"/>
        <v>0</v>
      </c>
      <c r="G202" s="129">
        <f t="shared" si="58"/>
        <v>0</v>
      </c>
      <c r="H202" s="129">
        <f t="shared" si="58"/>
        <v>0</v>
      </c>
      <c r="I202" s="129">
        <f t="shared" si="58"/>
        <v>12</v>
      </c>
      <c r="J202" s="129">
        <f>SUM(D202:I202)</f>
        <v>12</v>
      </c>
      <c r="K202" s="44"/>
      <c r="L202"/>
    </row>
    <row r="203" spans="1:12">
      <c r="A203" t="s">
        <v>276</v>
      </c>
      <c r="B203" t="s">
        <v>636</v>
      </c>
      <c r="C203" t="s">
        <v>636</v>
      </c>
      <c r="D203" s="9"/>
      <c r="E203" s="9"/>
      <c r="F203" s="9"/>
      <c r="G203" s="9"/>
      <c r="H203" s="9"/>
      <c r="I203" s="9">
        <v>12</v>
      </c>
      <c r="J203" s="9">
        <v>12</v>
      </c>
      <c r="K203" s="44">
        <v>50</v>
      </c>
      <c r="L203">
        <f t="shared" si="41"/>
        <v>600</v>
      </c>
    </row>
    <row r="204" spans="1:12" s="128" customFormat="1">
      <c r="A204" s="128" t="s">
        <v>347</v>
      </c>
      <c r="B204" t="s">
        <v>636</v>
      </c>
      <c r="C204" t="s">
        <v>636</v>
      </c>
      <c r="D204" s="129">
        <f>SUM(D205:D207)</f>
        <v>317</v>
      </c>
      <c r="E204" s="129">
        <f t="shared" ref="E204:I204" si="59">SUM(E205:E207)</f>
        <v>27</v>
      </c>
      <c r="F204" s="129">
        <f t="shared" si="59"/>
        <v>0</v>
      </c>
      <c r="G204" s="129">
        <f t="shared" si="59"/>
        <v>8</v>
      </c>
      <c r="H204" s="129">
        <f t="shared" si="59"/>
        <v>0</v>
      </c>
      <c r="I204" s="129">
        <f t="shared" si="59"/>
        <v>135</v>
      </c>
      <c r="J204" s="129">
        <f>SUM(D204:I204)</f>
        <v>487</v>
      </c>
      <c r="K204" s="44"/>
      <c r="L204"/>
    </row>
    <row r="205" spans="1:12">
      <c r="A205" t="s">
        <v>159</v>
      </c>
      <c r="B205" t="s">
        <v>636</v>
      </c>
      <c r="C205" t="s">
        <v>636</v>
      </c>
      <c r="D205" s="9">
        <v>150</v>
      </c>
      <c r="E205" s="9"/>
      <c r="F205" s="9"/>
      <c r="G205" s="9">
        <v>8</v>
      </c>
      <c r="H205" s="9"/>
      <c r="I205" s="9">
        <v>8</v>
      </c>
      <c r="J205" s="9">
        <v>166</v>
      </c>
      <c r="K205" s="44">
        <v>32</v>
      </c>
      <c r="L205">
        <f t="shared" ref="L205:L267" si="60">K205*J205</f>
        <v>5312</v>
      </c>
    </row>
    <row r="206" spans="1:12">
      <c r="A206" t="s">
        <v>158</v>
      </c>
      <c r="B206" t="s">
        <v>636</v>
      </c>
      <c r="C206" t="s">
        <v>636</v>
      </c>
      <c r="D206" s="9">
        <v>167</v>
      </c>
      <c r="E206" s="9">
        <v>27</v>
      </c>
      <c r="F206" s="9"/>
      <c r="G206" s="9"/>
      <c r="H206" s="9"/>
      <c r="I206" s="9">
        <v>119</v>
      </c>
      <c r="J206" s="9">
        <v>313</v>
      </c>
      <c r="K206" s="44">
        <v>32</v>
      </c>
      <c r="L206">
        <f t="shared" si="60"/>
        <v>10016</v>
      </c>
    </row>
    <row r="207" spans="1:12">
      <c r="A207" t="s">
        <v>157</v>
      </c>
      <c r="B207" t="s">
        <v>636</v>
      </c>
      <c r="C207" t="s">
        <v>636</v>
      </c>
      <c r="D207" s="9"/>
      <c r="E207" s="9"/>
      <c r="F207" s="9"/>
      <c r="G207" s="9"/>
      <c r="H207" s="9"/>
      <c r="I207" s="9">
        <v>8</v>
      </c>
      <c r="J207" s="9">
        <v>8</v>
      </c>
      <c r="K207" s="44">
        <v>500</v>
      </c>
      <c r="L207">
        <f t="shared" si="60"/>
        <v>4000</v>
      </c>
    </row>
    <row r="208" spans="1:12" s="128" customFormat="1">
      <c r="A208" s="128" t="s">
        <v>394</v>
      </c>
      <c r="B208" t="s">
        <v>636</v>
      </c>
      <c r="C208" t="s">
        <v>636</v>
      </c>
      <c r="D208" s="129">
        <f>SUM(D209)</f>
        <v>0</v>
      </c>
      <c r="E208" s="129">
        <f t="shared" ref="E208:I208" si="61">SUM(E209)</f>
        <v>0</v>
      </c>
      <c r="F208" s="129">
        <f t="shared" si="61"/>
        <v>0</v>
      </c>
      <c r="G208" s="129">
        <f t="shared" si="61"/>
        <v>0</v>
      </c>
      <c r="H208" s="129">
        <f t="shared" si="61"/>
        <v>0</v>
      </c>
      <c r="I208" s="129">
        <f t="shared" si="61"/>
        <v>6</v>
      </c>
      <c r="J208" s="129">
        <f>SUM(D208:I208)</f>
        <v>6</v>
      </c>
      <c r="K208" s="44"/>
      <c r="L208"/>
    </row>
    <row r="209" spans="1:12">
      <c r="A209" t="s">
        <v>162</v>
      </c>
      <c r="B209" t="s">
        <v>636</v>
      </c>
      <c r="C209" t="s">
        <v>636</v>
      </c>
      <c r="D209" s="9"/>
      <c r="E209" s="9"/>
      <c r="F209" s="9"/>
      <c r="G209" s="9"/>
      <c r="H209" s="9"/>
      <c r="I209" s="9">
        <v>6</v>
      </c>
      <c r="J209" s="9">
        <v>6</v>
      </c>
      <c r="K209" s="44">
        <v>500</v>
      </c>
      <c r="L209">
        <f t="shared" si="60"/>
        <v>3000</v>
      </c>
    </row>
    <row r="210" spans="1:12" s="128" customFormat="1">
      <c r="A210" s="128" t="s">
        <v>348</v>
      </c>
      <c r="B210" t="s">
        <v>636</v>
      </c>
      <c r="C210" t="s">
        <v>636</v>
      </c>
      <c r="D210" s="129">
        <f>SUM(D211)</f>
        <v>8</v>
      </c>
      <c r="E210" s="129">
        <f t="shared" ref="E210:I210" si="62">SUM(E211)</f>
        <v>16</v>
      </c>
      <c r="F210" s="129">
        <f t="shared" si="62"/>
        <v>0</v>
      </c>
      <c r="G210" s="129">
        <f t="shared" si="62"/>
        <v>8</v>
      </c>
      <c r="H210" s="129">
        <f t="shared" si="62"/>
        <v>0</v>
      </c>
      <c r="I210" s="129">
        <f t="shared" si="62"/>
        <v>48</v>
      </c>
      <c r="J210" s="129">
        <f>SUM(D210:I210)</f>
        <v>80</v>
      </c>
      <c r="K210" s="44"/>
      <c r="L210"/>
    </row>
    <row r="211" spans="1:12">
      <c r="A211" t="s">
        <v>150</v>
      </c>
      <c r="B211" t="s">
        <v>636</v>
      </c>
      <c r="C211" t="s">
        <v>636</v>
      </c>
      <c r="D211" s="9">
        <v>8</v>
      </c>
      <c r="E211" s="9">
        <v>16</v>
      </c>
      <c r="F211" s="9"/>
      <c r="G211" s="9">
        <v>8</v>
      </c>
      <c r="H211" s="9"/>
      <c r="I211" s="9">
        <v>48</v>
      </c>
      <c r="J211" s="9">
        <v>80</v>
      </c>
      <c r="K211" s="44">
        <v>100</v>
      </c>
      <c r="L211">
        <f t="shared" si="60"/>
        <v>8000</v>
      </c>
    </row>
    <row r="212" spans="1:12" s="128" customFormat="1">
      <c r="A212" s="128" t="s">
        <v>346</v>
      </c>
      <c r="B212" t="s">
        <v>636</v>
      </c>
      <c r="C212" t="s">
        <v>636</v>
      </c>
      <c r="D212" s="129">
        <f>SUM(D213:D218)</f>
        <v>2762</v>
      </c>
      <c r="E212" s="129">
        <f t="shared" ref="E212:I212" si="63">SUM(E213:E218)</f>
        <v>6732</v>
      </c>
      <c r="F212" s="129">
        <f t="shared" si="63"/>
        <v>1987</v>
      </c>
      <c r="G212" s="129">
        <f t="shared" si="63"/>
        <v>1181</v>
      </c>
      <c r="H212" s="129">
        <f t="shared" si="63"/>
        <v>793</v>
      </c>
      <c r="I212" s="129">
        <f t="shared" si="63"/>
        <v>3498</v>
      </c>
      <c r="J212" s="129">
        <f>SUM(D212:I212)</f>
        <v>16953</v>
      </c>
      <c r="K212" s="44"/>
      <c r="L212"/>
    </row>
    <row r="213" spans="1:12">
      <c r="A213" t="s">
        <v>155</v>
      </c>
      <c r="B213" t="s">
        <v>636</v>
      </c>
      <c r="C213" t="s">
        <v>636</v>
      </c>
      <c r="D213" s="9">
        <v>10</v>
      </c>
      <c r="E213" s="9"/>
      <c r="F213" s="9"/>
      <c r="G213" s="9"/>
      <c r="H213" s="9"/>
      <c r="I213" s="9"/>
      <c r="J213" s="9">
        <v>10</v>
      </c>
      <c r="K213" s="44">
        <v>350</v>
      </c>
      <c r="L213">
        <f t="shared" si="60"/>
        <v>3500</v>
      </c>
    </row>
    <row r="214" spans="1:12">
      <c r="A214" t="s">
        <v>137</v>
      </c>
      <c r="B214" t="s">
        <v>636</v>
      </c>
      <c r="C214" t="s">
        <v>636</v>
      </c>
      <c r="D214" s="9">
        <v>797</v>
      </c>
      <c r="E214" s="9">
        <v>1765</v>
      </c>
      <c r="F214" s="9">
        <v>634</v>
      </c>
      <c r="G214" s="9">
        <v>585</v>
      </c>
      <c r="H214" s="9">
        <v>237</v>
      </c>
      <c r="I214" s="9">
        <v>1086</v>
      </c>
      <c r="J214" s="9">
        <v>5104</v>
      </c>
      <c r="K214" s="44">
        <v>50</v>
      </c>
      <c r="L214">
        <f t="shared" si="60"/>
        <v>255200</v>
      </c>
    </row>
    <row r="215" spans="1:12">
      <c r="A215" t="s">
        <v>153</v>
      </c>
      <c r="B215" t="s">
        <v>636</v>
      </c>
      <c r="C215" t="s">
        <v>636</v>
      </c>
      <c r="D215" s="9"/>
      <c r="E215" s="9">
        <v>8</v>
      </c>
      <c r="F215" s="9"/>
      <c r="G215" s="9"/>
      <c r="H215" s="9"/>
      <c r="I215" s="9"/>
      <c r="J215" s="9">
        <v>8</v>
      </c>
      <c r="K215" s="44">
        <v>350</v>
      </c>
      <c r="L215">
        <f t="shared" si="60"/>
        <v>2800</v>
      </c>
    </row>
    <row r="216" spans="1:12">
      <c r="A216" t="s">
        <v>138</v>
      </c>
      <c r="B216" t="s">
        <v>636</v>
      </c>
      <c r="C216" t="s">
        <v>636</v>
      </c>
      <c r="D216" s="9"/>
      <c r="E216" s="9"/>
      <c r="F216" s="9"/>
      <c r="G216" s="9"/>
      <c r="H216" s="9"/>
      <c r="I216" s="9">
        <v>27</v>
      </c>
      <c r="J216" s="9">
        <v>27</v>
      </c>
      <c r="K216" s="44">
        <v>400</v>
      </c>
      <c r="L216">
        <f t="shared" si="60"/>
        <v>10800</v>
      </c>
    </row>
    <row r="217" spans="1:12">
      <c r="A217" t="s">
        <v>139</v>
      </c>
      <c r="B217" t="s">
        <v>636</v>
      </c>
      <c r="C217" t="s">
        <v>636</v>
      </c>
      <c r="D217" s="9">
        <v>967</v>
      </c>
      <c r="E217" s="9">
        <v>2888</v>
      </c>
      <c r="F217" s="9">
        <v>861</v>
      </c>
      <c r="G217" s="9">
        <v>429</v>
      </c>
      <c r="H217" s="9">
        <v>452</v>
      </c>
      <c r="I217" s="9">
        <v>2005</v>
      </c>
      <c r="J217" s="9">
        <v>7602</v>
      </c>
      <c r="K217" s="44">
        <v>50</v>
      </c>
      <c r="L217">
        <f t="shared" si="60"/>
        <v>380100</v>
      </c>
    </row>
    <row r="218" spans="1:12">
      <c r="A218" t="s">
        <v>140</v>
      </c>
      <c r="B218" t="s">
        <v>636</v>
      </c>
      <c r="C218" t="s">
        <v>636</v>
      </c>
      <c r="D218" s="9">
        <v>988</v>
      </c>
      <c r="E218" s="9">
        <v>2071</v>
      </c>
      <c r="F218" s="9">
        <v>492</v>
      </c>
      <c r="G218" s="9">
        <v>167</v>
      </c>
      <c r="H218" s="9">
        <v>104</v>
      </c>
      <c r="I218" s="9">
        <v>380</v>
      </c>
      <c r="J218" s="9">
        <v>4202</v>
      </c>
      <c r="K218" s="44">
        <v>50</v>
      </c>
      <c r="L218">
        <f t="shared" si="60"/>
        <v>210100</v>
      </c>
    </row>
    <row r="219" spans="1:12" s="115" customFormat="1" ht="18.75">
      <c r="A219" s="115" t="s">
        <v>165</v>
      </c>
      <c r="D219" s="116">
        <v>41424</v>
      </c>
      <c r="E219" s="116">
        <v>26404</v>
      </c>
      <c r="F219" s="116">
        <v>10185</v>
      </c>
      <c r="G219" s="116">
        <v>50904</v>
      </c>
      <c r="H219" s="116">
        <v>147711</v>
      </c>
      <c r="I219" s="116">
        <v>28769</v>
      </c>
      <c r="J219" s="116">
        <v>305397</v>
      </c>
      <c r="K219" s="44">
        <v>8</v>
      </c>
      <c r="L219"/>
    </row>
    <row r="220" spans="1:12" s="26" customFormat="1" ht="18.75">
      <c r="A220" s="118" t="s">
        <v>485</v>
      </c>
      <c r="B220" s="118"/>
      <c r="C220" s="118"/>
      <c r="D220" s="135"/>
      <c r="E220" s="135"/>
      <c r="F220" s="135"/>
      <c r="G220" s="135"/>
      <c r="H220" s="135"/>
      <c r="I220" s="135"/>
      <c r="J220" s="135"/>
      <c r="K220" s="115"/>
      <c r="L220" s="26">
        <f>SUM(L222:L237)</f>
        <v>2164402</v>
      </c>
    </row>
    <row r="221" spans="1:12" s="128" customFormat="1">
      <c r="A221" s="128" t="s">
        <v>351</v>
      </c>
      <c r="B221" s="220" t="s">
        <v>640</v>
      </c>
      <c r="C221" s="65" t="s">
        <v>465</v>
      </c>
      <c r="D221" s="129">
        <f>SUM(D222)</f>
        <v>0</v>
      </c>
      <c r="E221" s="129">
        <f t="shared" ref="E221:I221" si="64">SUM(E222)</f>
        <v>20</v>
      </c>
      <c r="F221" s="129">
        <f t="shared" si="64"/>
        <v>27</v>
      </c>
      <c r="G221" s="129">
        <f t="shared" si="64"/>
        <v>0</v>
      </c>
      <c r="H221" s="129">
        <f t="shared" si="64"/>
        <v>3226</v>
      </c>
      <c r="I221" s="129">
        <f t="shared" si="64"/>
        <v>167</v>
      </c>
      <c r="J221" s="129">
        <f>SUM(D221:I221)</f>
        <v>3440</v>
      </c>
      <c r="K221" s="44"/>
      <c r="L221"/>
    </row>
    <row r="222" spans="1:12">
      <c r="A222" t="s">
        <v>231</v>
      </c>
      <c r="B222" s="220" t="s">
        <v>640</v>
      </c>
      <c r="C222" s="65" t="s">
        <v>465</v>
      </c>
      <c r="D222" s="9"/>
      <c r="E222" s="9">
        <v>20</v>
      </c>
      <c r="F222" s="9">
        <v>27</v>
      </c>
      <c r="G222" s="9"/>
      <c r="H222" s="9">
        <v>3226</v>
      </c>
      <c r="I222" s="9">
        <v>167</v>
      </c>
      <c r="J222" s="9">
        <v>3440</v>
      </c>
      <c r="K222" s="44">
        <v>10</v>
      </c>
      <c r="L222">
        <f t="shared" si="60"/>
        <v>34400</v>
      </c>
    </row>
    <row r="223" spans="1:12" s="128" customFormat="1">
      <c r="A223" s="128" t="s">
        <v>489</v>
      </c>
      <c r="B223" s="220" t="s">
        <v>640</v>
      </c>
      <c r="C223" s="65" t="s">
        <v>465</v>
      </c>
      <c r="D223" s="129">
        <f>SUM(D224)</f>
        <v>0</v>
      </c>
      <c r="E223" s="129">
        <f t="shared" ref="E223:I223" si="65">SUM(E224)</f>
        <v>0</v>
      </c>
      <c r="F223" s="129">
        <f t="shared" si="65"/>
        <v>0</v>
      </c>
      <c r="G223" s="129">
        <f t="shared" si="65"/>
        <v>0</v>
      </c>
      <c r="H223" s="129">
        <f t="shared" si="65"/>
        <v>0</v>
      </c>
      <c r="I223" s="129">
        <f t="shared" si="65"/>
        <v>0</v>
      </c>
      <c r="J223" s="129">
        <f>SUM(D223:I223)</f>
        <v>0</v>
      </c>
      <c r="K223" s="44"/>
      <c r="L223"/>
    </row>
    <row r="224" spans="1:12">
      <c r="A224" t="s">
        <v>479</v>
      </c>
      <c r="B224" s="220" t="s">
        <v>640</v>
      </c>
      <c r="C224" s="65" t="s">
        <v>465</v>
      </c>
      <c r="D224" s="9"/>
      <c r="E224" s="9"/>
      <c r="F224" s="9"/>
      <c r="G224" s="9"/>
      <c r="H224" s="9"/>
      <c r="I224" s="9"/>
      <c r="J224" s="9"/>
      <c r="K224" s="44">
        <v>10</v>
      </c>
      <c r="L224">
        <f t="shared" si="60"/>
        <v>0</v>
      </c>
    </row>
    <row r="225" spans="1:12" s="128" customFormat="1">
      <c r="A225" s="128" t="s">
        <v>352</v>
      </c>
      <c r="B225" s="220" t="s">
        <v>640</v>
      </c>
      <c r="C225" s="65" t="s">
        <v>465</v>
      </c>
      <c r="D225" s="129">
        <f>SUM(D226:D230)</f>
        <v>6120</v>
      </c>
      <c r="E225" s="129">
        <f t="shared" ref="E225:I225" si="66">SUM(E226:E230)</f>
        <v>5097</v>
      </c>
      <c r="F225" s="129">
        <f t="shared" si="66"/>
        <v>1027</v>
      </c>
      <c r="G225" s="129">
        <f t="shared" si="66"/>
        <v>14503</v>
      </c>
      <c r="H225" s="129">
        <f t="shared" si="66"/>
        <v>54737</v>
      </c>
      <c r="I225" s="129">
        <f t="shared" si="66"/>
        <v>4550</v>
      </c>
      <c r="J225" s="129">
        <f>SUM(D225:I225)</f>
        <v>86034</v>
      </c>
      <c r="K225" s="44"/>
      <c r="L225"/>
    </row>
    <row r="226" spans="1:12">
      <c r="A226" t="s">
        <v>179</v>
      </c>
      <c r="B226" s="220" t="s">
        <v>640</v>
      </c>
      <c r="C226" s="65" t="s">
        <v>465</v>
      </c>
      <c r="D226" s="9"/>
      <c r="E226" s="9">
        <v>100</v>
      </c>
      <c r="F226" s="9"/>
      <c r="G226" s="9">
        <v>900</v>
      </c>
      <c r="H226" s="9"/>
      <c r="I226" s="9">
        <v>80</v>
      </c>
      <c r="J226" s="9">
        <v>1080</v>
      </c>
      <c r="K226" s="44">
        <v>10</v>
      </c>
      <c r="L226">
        <f t="shared" si="60"/>
        <v>10800</v>
      </c>
    </row>
    <row r="227" spans="1:12">
      <c r="A227" t="s">
        <v>193</v>
      </c>
      <c r="B227" s="220" t="s">
        <v>640</v>
      </c>
      <c r="C227" s="65" t="s">
        <v>465</v>
      </c>
      <c r="D227" s="9">
        <v>480</v>
      </c>
      <c r="E227" s="9">
        <v>846</v>
      </c>
      <c r="F227" s="9">
        <v>134</v>
      </c>
      <c r="G227" s="9">
        <v>4142</v>
      </c>
      <c r="H227" s="9">
        <v>11043</v>
      </c>
      <c r="I227" s="9">
        <v>365</v>
      </c>
      <c r="J227" s="9">
        <v>17010</v>
      </c>
      <c r="K227" s="44">
        <v>10</v>
      </c>
      <c r="L227">
        <f t="shared" si="60"/>
        <v>170100</v>
      </c>
    </row>
    <row r="228" spans="1:12">
      <c r="A228" t="s">
        <v>190</v>
      </c>
      <c r="B228" s="220" t="s">
        <v>640</v>
      </c>
      <c r="C228" s="65" t="s">
        <v>465</v>
      </c>
      <c r="D228" s="9">
        <v>20</v>
      </c>
      <c r="E228" s="9"/>
      <c r="F228" s="9"/>
      <c r="G228" s="9"/>
      <c r="H228" s="9"/>
      <c r="I228" s="9"/>
      <c r="J228" s="9">
        <v>20</v>
      </c>
      <c r="K228" s="44">
        <v>10</v>
      </c>
      <c r="L228">
        <f t="shared" si="60"/>
        <v>200</v>
      </c>
    </row>
    <row r="229" spans="1:12">
      <c r="A229" t="s">
        <v>167</v>
      </c>
      <c r="B229" s="220" t="s">
        <v>640</v>
      </c>
      <c r="C229" s="65" t="s">
        <v>465</v>
      </c>
      <c r="D229" s="9"/>
      <c r="E229" s="9"/>
      <c r="F229" s="9"/>
      <c r="G229" s="9">
        <v>395</v>
      </c>
      <c r="H229" s="9"/>
      <c r="I229" s="9">
        <v>81</v>
      </c>
      <c r="J229" s="9">
        <v>476</v>
      </c>
      <c r="K229" s="44">
        <v>4</v>
      </c>
      <c r="L229">
        <f t="shared" si="60"/>
        <v>1904</v>
      </c>
    </row>
    <row r="230" spans="1:12">
      <c r="A230" t="s">
        <v>168</v>
      </c>
      <c r="B230" s="220" t="s">
        <v>640</v>
      </c>
      <c r="C230" s="65" t="s">
        <v>465</v>
      </c>
      <c r="D230" s="9">
        <v>5620</v>
      </c>
      <c r="E230" s="9">
        <v>4151</v>
      </c>
      <c r="F230" s="9">
        <v>893</v>
      </c>
      <c r="G230" s="9">
        <v>9066</v>
      </c>
      <c r="H230" s="9">
        <v>43694</v>
      </c>
      <c r="I230" s="9">
        <v>4024</v>
      </c>
      <c r="J230" s="9">
        <v>67448</v>
      </c>
      <c r="K230" s="44">
        <v>10</v>
      </c>
      <c r="L230">
        <f t="shared" si="60"/>
        <v>674480</v>
      </c>
    </row>
    <row r="231" spans="1:12" s="128" customFormat="1">
      <c r="A231" s="128" t="s">
        <v>405</v>
      </c>
      <c r="B231" s="220" t="s">
        <v>640</v>
      </c>
      <c r="C231" s="65" t="s">
        <v>465</v>
      </c>
      <c r="D231" s="129">
        <f>SUM(D232)</f>
        <v>0</v>
      </c>
      <c r="E231" s="129">
        <f t="shared" ref="E231:I231" si="67">SUM(E232)</f>
        <v>78</v>
      </c>
      <c r="F231" s="129">
        <f t="shared" si="67"/>
        <v>0</v>
      </c>
      <c r="G231" s="129">
        <f t="shared" si="67"/>
        <v>0</v>
      </c>
      <c r="H231" s="129">
        <f t="shared" si="67"/>
        <v>12038</v>
      </c>
      <c r="I231" s="129">
        <f t="shared" si="67"/>
        <v>0</v>
      </c>
      <c r="J231" s="129">
        <f>SUM(D231:I231)</f>
        <v>12116</v>
      </c>
      <c r="K231" s="44"/>
      <c r="L231"/>
    </row>
    <row r="232" spans="1:12">
      <c r="A232" t="s">
        <v>176</v>
      </c>
      <c r="B232" s="220" t="s">
        <v>640</v>
      </c>
      <c r="C232" s="65" t="s">
        <v>465</v>
      </c>
      <c r="D232" s="9"/>
      <c r="E232" s="9">
        <v>78</v>
      </c>
      <c r="F232" s="9"/>
      <c r="G232" s="9"/>
      <c r="H232" s="9">
        <v>12038</v>
      </c>
      <c r="I232" s="9"/>
      <c r="J232" s="9">
        <v>12116</v>
      </c>
      <c r="K232" s="44">
        <v>12</v>
      </c>
      <c r="L232">
        <f t="shared" si="60"/>
        <v>145392</v>
      </c>
    </row>
    <row r="233" spans="1:12" s="128" customFormat="1">
      <c r="A233" s="128" t="s">
        <v>355</v>
      </c>
      <c r="B233" s="220" t="s">
        <v>640</v>
      </c>
      <c r="C233" s="65" t="s">
        <v>465</v>
      </c>
      <c r="D233" s="129">
        <f>SUM(D234:D237)</f>
        <v>8485</v>
      </c>
      <c r="E233" s="129">
        <f t="shared" ref="E233:I233" si="68">SUM(E234:E237)</f>
        <v>4614</v>
      </c>
      <c r="F233" s="129">
        <f t="shared" si="68"/>
        <v>3556</v>
      </c>
      <c r="G233" s="129">
        <f t="shared" si="68"/>
        <v>16382</v>
      </c>
      <c r="H233" s="129">
        <f t="shared" si="68"/>
        <v>62483</v>
      </c>
      <c r="I233" s="129">
        <f t="shared" si="68"/>
        <v>6946</v>
      </c>
      <c r="J233" s="129">
        <f>SUM(D233:I233)</f>
        <v>102466</v>
      </c>
      <c r="K233" s="44"/>
      <c r="L233"/>
    </row>
    <row r="234" spans="1:12">
      <c r="A234" t="s">
        <v>240</v>
      </c>
      <c r="B234" s="220" t="s">
        <v>640</v>
      </c>
      <c r="C234" s="65" t="s">
        <v>465</v>
      </c>
      <c r="D234" s="9">
        <v>30</v>
      </c>
      <c r="E234" s="9">
        <v>5</v>
      </c>
      <c r="F234" s="9"/>
      <c r="G234" s="9">
        <v>179</v>
      </c>
      <c r="H234" s="9"/>
      <c r="I234" s="9"/>
      <c r="J234" s="9">
        <v>214</v>
      </c>
      <c r="K234" s="44">
        <v>11</v>
      </c>
      <c r="L234">
        <f t="shared" si="60"/>
        <v>2354</v>
      </c>
    </row>
    <row r="235" spans="1:12">
      <c r="A235" t="s">
        <v>228</v>
      </c>
      <c r="B235" s="220" t="s">
        <v>640</v>
      </c>
      <c r="C235" s="65" t="s">
        <v>465</v>
      </c>
      <c r="D235" s="9">
        <v>60</v>
      </c>
      <c r="E235" s="9">
        <v>10</v>
      </c>
      <c r="F235" s="9"/>
      <c r="G235" s="9"/>
      <c r="H235" s="9"/>
      <c r="I235" s="9"/>
      <c r="J235" s="9">
        <v>70</v>
      </c>
      <c r="K235" s="44">
        <v>11</v>
      </c>
      <c r="L235">
        <f t="shared" si="60"/>
        <v>770</v>
      </c>
    </row>
    <row r="236" spans="1:12">
      <c r="A236" t="s">
        <v>229</v>
      </c>
      <c r="B236" s="220" t="s">
        <v>640</v>
      </c>
      <c r="C236" s="65" t="s">
        <v>465</v>
      </c>
      <c r="D236" s="9">
        <v>8395</v>
      </c>
      <c r="E236" s="9">
        <v>4594</v>
      </c>
      <c r="F236" s="9">
        <v>3556</v>
      </c>
      <c r="G236" s="9">
        <v>15633</v>
      </c>
      <c r="H236" s="9">
        <v>61960</v>
      </c>
      <c r="I236" s="9">
        <v>6772</v>
      </c>
      <c r="J236" s="9">
        <v>100910</v>
      </c>
      <c r="K236" s="44">
        <v>11</v>
      </c>
      <c r="L236">
        <f t="shared" si="60"/>
        <v>1110010</v>
      </c>
    </row>
    <row r="237" spans="1:12">
      <c r="A237" t="s">
        <v>236</v>
      </c>
      <c r="B237" s="220" t="s">
        <v>640</v>
      </c>
      <c r="C237" s="65" t="s">
        <v>465</v>
      </c>
      <c r="D237" s="9"/>
      <c r="E237" s="9">
        <v>5</v>
      </c>
      <c r="F237" s="9"/>
      <c r="G237" s="9">
        <v>570</v>
      </c>
      <c r="H237" s="9">
        <v>523</v>
      </c>
      <c r="I237" s="9">
        <v>174</v>
      </c>
      <c r="J237" s="9">
        <v>1272</v>
      </c>
      <c r="K237" s="44">
        <v>11</v>
      </c>
      <c r="L237">
        <f t="shared" si="60"/>
        <v>13992</v>
      </c>
    </row>
    <row r="238" spans="1:12" s="134" customFormat="1" ht="18.75">
      <c r="A238" s="118" t="s">
        <v>486</v>
      </c>
      <c r="B238" s="220" t="s">
        <v>640</v>
      </c>
      <c r="C238" s="65" t="s">
        <v>466</v>
      </c>
      <c r="D238" s="133"/>
      <c r="E238" s="133"/>
      <c r="F238" s="133"/>
      <c r="G238" s="133"/>
      <c r="H238" s="133"/>
      <c r="I238" s="133"/>
      <c r="J238" s="133"/>
      <c r="K238" s="44"/>
      <c r="L238" s="26">
        <f>SUM(L240:L348)</f>
        <v>920365</v>
      </c>
    </row>
    <row r="239" spans="1:12" s="128" customFormat="1">
      <c r="A239" s="128" t="s">
        <v>349</v>
      </c>
      <c r="B239" s="220" t="s">
        <v>640</v>
      </c>
      <c r="C239" s="65" t="s">
        <v>466</v>
      </c>
      <c r="D239" s="129">
        <f>SUM(D240:D241)</f>
        <v>90</v>
      </c>
      <c r="E239" s="129">
        <f t="shared" ref="E239:I239" si="69">SUM(E240:E241)</f>
        <v>133</v>
      </c>
      <c r="F239" s="129">
        <f t="shared" si="69"/>
        <v>2</v>
      </c>
      <c r="G239" s="129">
        <f t="shared" si="69"/>
        <v>342</v>
      </c>
      <c r="H239" s="129">
        <f t="shared" si="69"/>
        <v>10</v>
      </c>
      <c r="I239" s="129">
        <f t="shared" si="69"/>
        <v>728</v>
      </c>
      <c r="J239" s="129">
        <f>SUM(D239:I239)</f>
        <v>1305</v>
      </c>
      <c r="K239" s="44"/>
      <c r="L239"/>
    </row>
    <row r="240" spans="1:12">
      <c r="A240" t="s">
        <v>174</v>
      </c>
      <c r="B240" s="220" t="s">
        <v>640</v>
      </c>
      <c r="C240" s="65" t="s">
        <v>466</v>
      </c>
      <c r="D240" s="9">
        <v>70</v>
      </c>
      <c r="E240" s="9">
        <v>102</v>
      </c>
      <c r="F240" s="9"/>
      <c r="G240" s="9">
        <v>332</v>
      </c>
      <c r="H240" s="9"/>
      <c r="I240" s="9">
        <v>580</v>
      </c>
      <c r="J240" s="9">
        <v>1084</v>
      </c>
      <c r="K240" s="44">
        <v>15</v>
      </c>
      <c r="L240">
        <f t="shared" si="60"/>
        <v>16260</v>
      </c>
    </row>
    <row r="241" spans="1:12">
      <c r="A241" t="s">
        <v>175</v>
      </c>
      <c r="B241" s="220" t="s">
        <v>640</v>
      </c>
      <c r="C241" s="65" t="s">
        <v>466</v>
      </c>
      <c r="D241" s="9">
        <v>20</v>
      </c>
      <c r="E241" s="9">
        <v>31</v>
      </c>
      <c r="F241" s="9">
        <v>2</v>
      </c>
      <c r="G241" s="9">
        <v>10</v>
      </c>
      <c r="H241" s="9">
        <v>10</v>
      </c>
      <c r="I241" s="9">
        <v>148</v>
      </c>
      <c r="J241" s="9">
        <v>221</v>
      </c>
      <c r="K241" s="44">
        <v>75</v>
      </c>
      <c r="L241">
        <f t="shared" si="60"/>
        <v>16575</v>
      </c>
    </row>
    <row r="242" spans="1:12" s="128" customFormat="1">
      <c r="A242" s="128" t="s">
        <v>445</v>
      </c>
      <c r="B242" s="220" t="s">
        <v>640</v>
      </c>
      <c r="C242" s="65" t="s">
        <v>466</v>
      </c>
      <c r="D242" s="129">
        <f>SUM(D243)</f>
        <v>0</v>
      </c>
      <c r="E242" s="129">
        <f t="shared" ref="E242:I242" si="70">SUM(E243)</f>
        <v>0</v>
      </c>
      <c r="F242" s="129">
        <f t="shared" si="70"/>
        <v>0</v>
      </c>
      <c r="G242" s="129">
        <f t="shared" si="70"/>
        <v>0</v>
      </c>
      <c r="H242" s="129">
        <f t="shared" si="70"/>
        <v>0</v>
      </c>
      <c r="I242" s="129">
        <f t="shared" si="70"/>
        <v>8</v>
      </c>
      <c r="J242" s="129">
        <f>SUM(D242:I242)</f>
        <v>8</v>
      </c>
      <c r="K242" s="44"/>
      <c r="L242"/>
    </row>
    <row r="243" spans="1:12">
      <c r="A243" t="s">
        <v>256</v>
      </c>
      <c r="B243" s="220" t="s">
        <v>640</v>
      </c>
      <c r="C243" s="65" t="s">
        <v>466</v>
      </c>
      <c r="D243" s="9"/>
      <c r="E243" s="9"/>
      <c r="F243" s="9"/>
      <c r="G243" s="9"/>
      <c r="H243" s="9"/>
      <c r="I243" s="9">
        <v>8</v>
      </c>
      <c r="J243" s="9">
        <v>8</v>
      </c>
      <c r="K243" s="44">
        <v>10</v>
      </c>
      <c r="L243">
        <f t="shared" si="60"/>
        <v>80</v>
      </c>
    </row>
    <row r="244" spans="1:12" s="128" customFormat="1">
      <c r="A244" s="128" t="s">
        <v>397</v>
      </c>
      <c r="B244" s="220" t="s">
        <v>640</v>
      </c>
      <c r="C244" s="65" t="s">
        <v>466</v>
      </c>
      <c r="D244" s="129">
        <f>SUM(D245)</f>
        <v>0</v>
      </c>
      <c r="E244" s="129">
        <f t="shared" ref="E244:I244" si="71">SUM(E245)</f>
        <v>5</v>
      </c>
      <c r="F244" s="129">
        <f t="shared" si="71"/>
        <v>0</v>
      </c>
      <c r="G244" s="129">
        <f t="shared" si="71"/>
        <v>20</v>
      </c>
      <c r="H244" s="129">
        <f t="shared" si="71"/>
        <v>0</v>
      </c>
      <c r="I244" s="129">
        <f t="shared" si="71"/>
        <v>85</v>
      </c>
      <c r="J244" s="129">
        <f>SUM(D244:I244)</f>
        <v>110</v>
      </c>
      <c r="K244" s="44"/>
      <c r="L244"/>
    </row>
    <row r="245" spans="1:12">
      <c r="A245" t="s">
        <v>209</v>
      </c>
      <c r="B245" s="220" t="s">
        <v>640</v>
      </c>
      <c r="C245" s="65" t="s">
        <v>466</v>
      </c>
      <c r="D245" s="9"/>
      <c r="E245" s="9">
        <v>5</v>
      </c>
      <c r="F245" s="9"/>
      <c r="G245" s="9">
        <v>20</v>
      </c>
      <c r="H245" s="9"/>
      <c r="I245" s="9">
        <v>85</v>
      </c>
      <c r="J245" s="9">
        <v>110</v>
      </c>
      <c r="K245" s="44">
        <v>10</v>
      </c>
      <c r="L245">
        <f t="shared" si="60"/>
        <v>1100</v>
      </c>
    </row>
    <row r="246" spans="1:12" s="128" customFormat="1">
      <c r="A246" s="128" t="s">
        <v>350</v>
      </c>
      <c r="B246" s="220" t="s">
        <v>640</v>
      </c>
      <c r="C246" s="65" t="s">
        <v>466</v>
      </c>
      <c r="D246" s="129">
        <f>SUM(D247:D250)</f>
        <v>190</v>
      </c>
      <c r="E246" s="129">
        <f t="shared" ref="E246:I246" si="72">SUM(E247:E250)</f>
        <v>512</v>
      </c>
      <c r="F246" s="129">
        <f t="shared" si="72"/>
        <v>84</v>
      </c>
      <c r="G246" s="129">
        <f t="shared" si="72"/>
        <v>881</v>
      </c>
      <c r="H246" s="129">
        <f t="shared" si="72"/>
        <v>2886</v>
      </c>
      <c r="I246" s="129">
        <f t="shared" si="72"/>
        <v>339</v>
      </c>
      <c r="J246" s="129">
        <f>SUM(D246:I246)</f>
        <v>4892</v>
      </c>
      <c r="K246" s="44"/>
      <c r="L246"/>
    </row>
    <row r="247" spans="1:12">
      <c r="A247" t="s">
        <v>220</v>
      </c>
      <c r="B247" s="220" t="s">
        <v>640</v>
      </c>
      <c r="C247" s="65" t="s">
        <v>466</v>
      </c>
      <c r="D247" s="9">
        <v>50</v>
      </c>
      <c r="E247" s="9">
        <v>142</v>
      </c>
      <c r="F247" s="9">
        <v>12</v>
      </c>
      <c r="G247" s="9">
        <v>150</v>
      </c>
      <c r="H247" s="9">
        <v>179</v>
      </c>
      <c r="I247" s="9">
        <v>9</v>
      </c>
      <c r="J247" s="9">
        <v>542</v>
      </c>
      <c r="K247" s="44">
        <v>10</v>
      </c>
      <c r="L247">
        <f t="shared" si="60"/>
        <v>5420</v>
      </c>
    </row>
    <row r="248" spans="1:12">
      <c r="A248" t="s">
        <v>221</v>
      </c>
      <c r="B248" s="220" t="s">
        <v>640</v>
      </c>
      <c r="C248" s="65" t="s">
        <v>466</v>
      </c>
      <c r="D248" s="9">
        <v>40</v>
      </c>
      <c r="E248" s="9">
        <v>132</v>
      </c>
      <c r="F248" s="9">
        <v>7</v>
      </c>
      <c r="G248" s="9">
        <v>314</v>
      </c>
      <c r="H248" s="9">
        <v>412</v>
      </c>
      <c r="I248" s="9">
        <v>69</v>
      </c>
      <c r="J248" s="9">
        <v>974</v>
      </c>
      <c r="K248" s="44">
        <v>10</v>
      </c>
      <c r="L248">
        <f t="shared" si="60"/>
        <v>9740</v>
      </c>
    </row>
    <row r="249" spans="1:12">
      <c r="A249" t="s">
        <v>222</v>
      </c>
      <c r="B249" s="220" t="s">
        <v>640</v>
      </c>
      <c r="C249" s="65" t="s">
        <v>466</v>
      </c>
      <c r="D249" s="9">
        <v>50</v>
      </c>
      <c r="E249" s="9">
        <v>108</v>
      </c>
      <c r="F249" s="9">
        <v>17</v>
      </c>
      <c r="G249" s="9">
        <v>96</v>
      </c>
      <c r="H249" s="9">
        <v>1034</v>
      </c>
      <c r="I249" s="9">
        <v>30</v>
      </c>
      <c r="J249" s="9">
        <v>1335</v>
      </c>
      <c r="K249" s="44">
        <v>10</v>
      </c>
      <c r="L249">
        <f t="shared" si="60"/>
        <v>13350</v>
      </c>
    </row>
    <row r="250" spans="1:12">
      <c r="A250" t="s">
        <v>223</v>
      </c>
      <c r="B250" s="220" t="s">
        <v>640</v>
      </c>
      <c r="C250" s="65" t="s">
        <v>466</v>
      </c>
      <c r="D250" s="9">
        <v>50</v>
      </c>
      <c r="E250" s="9">
        <v>130</v>
      </c>
      <c r="F250" s="9">
        <v>48</v>
      </c>
      <c r="G250" s="9">
        <v>321</v>
      </c>
      <c r="H250" s="9">
        <v>1261</v>
      </c>
      <c r="I250" s="9">
        <v>231</v>
      </c>
      <c r="J250" s="9">
        <v>2041</v>
      </c>
      <c r="K250" s="44">
        <v>10</v>
      </c>
      <c r="L250">
        <f t="shared" si="60"/>
        <v>20410</v>
      </c>
    </row>
    <row r="251" spans="1:12" s="128" customFormat="1">
      <c r="A251" s="128" t="s">
        <v>446</v>
      </c>
      <c r="B251" s="220" t="s">
        <v>640</v>
      </c>
      <c r="C251" s="65" t="s">
        <v>466</v>
      </c>
      <c r="D251" s="129">
        <f>SUM(D252)</f>
        <v>0</v>
      </c>
      <c r="E251" s="129">
        <f t="shared" ref="E251:I251" si="73">SUM(E252)</f>
        <v>0</v>
      </c>
      <c r="F251" s="129">
        <f t="shared" si="73"/>
        <v>0</v>
      </c>
      <c r="G251" s="129">
        <f t="shared" si="73"/>
        <v>10</v>
      </c>
      <c r="H251" s="129">
        <f t="shared" si="73"/>
        <v>30</v>
      </c>
      <c r="I251" s="129">
        <f t="shared" si="73"/>
        <v>17</v>
      </c>
      <c r="J251" s="129">
        <f>SUM(D251:I251)</f>
        <v>57</v>
      </c>
      <c r="K251" s="44"/>
      <c r="L251"/>
    </row>
    <row r="252" spans="1:12">
      <c r="A252" t="s">
        <v>259</v>
      </c>
      <c r="B252" s="220" t="s">
        <v>640</v>
      </c>
      <c r="C252" s="65" t="s">
        <v>466</v>
      </c>
      <c r="D252" s="9"/>
      <c r="E252" s="9"/>
      <c r="F252" s="9"/>
      <c r="G252" s="9">
        <v>10</v>
      </c>
      <c r="H252" s="9">
        <v>30</v>
      </c>
      <c r="I252" s="9">
        <v>17</v>
      </c>
      <c r="J252" s="9">
        <v>57</v>
      </c>
      <c r="K252" s="44">
        <v>10</v>
      </c>
      <c r="L252">
        <f t="shared" si="60"/>
        <v>570</v>
      </c>
    </row>
    <row r="253" spans="1:12" s="128" customFormat="1">
      <c r="A253" s="128" t="s">
        <v>434</v>
      </c>
      <c r="B253" s="220" t="s">
        <v>640</v>
      </c>
      <c r="C253" s="65" t="s">
        <v>466</v>
      </c>
      <c r="D253" s="129">
        <f>SUM(D254:D256)</f>
        <v>0</v>
      </c>
      <c r="E253" s="129">
        <f t="shared" ref="E253:I253" si="74">SUM(E254:E256)</f>
        <v>8</v>
      </c>
      <c r="F253" s="129">
        <f t="shared" si="74"/>
        <v>0</v>
      </c>
      <c r="G253" s="129">
        <f t="shared" si="74"/>
        <v>0</v>
      </c>
      <c r="H253" s="129">
        <f t="shared" si="74"/>
        <v>0</v>
      </c>
      <c r="I253" s="129">
        <f t="shared" si="74"/>
        <v>67</v>
      </c>
      <c r="J253" s="129">
        <f>SUM(D253:I253)</f>
        <v>75</v>
      </c>
      <c r="K253" s="44"/>
      <c r="L253"/>
    </row>
    <row r="254" spans="1:12">
      <c r="A254" t="s">
        <v>254</v>
      </c>
      <c r="B254" s="220" t="s">
        <v>640</v>
      </c>
      <c r="C254" s="65" t="s">
        <v>466</v>
      </c>
      <c r="D254" s="9"/>
      <c r="E254" s="9"/>
      <c r="F254" s="9"/>
      <c r="G254" s="9"/>
      <c r="H254" s="9"/>
      <c r="I254" s="9">
        <v>19</v>
      </c>
      <c r="J254" s="9">
        <v>19</v>
      </c>
      <c r="K254" s="44">
        <v>17</v>
      </c>
      <c r="L254">
        <f t="shared" si="60"/>
        <v>323</v>
      </c>
    </row>
    <row r="255" spans="1:12">
      <c r="A255" t="s">
        <v>178</v>
      </c>
      <c r="B255" s="220" t="s">
        <v>640</v>
      </c>
      <c r="C255" s="65" t="s">
        <v>466</v>
      </c>
      <c r="D255" s="9"/>
      <c r="E255" s="9">
        <v>8</v>
      </c>
      <c r="F255" s="9"/>
      <c r="G255" s="9"/>
      <c r="H255" s="9"/>
      <c r="I255" s="9">
        <v>41</v>
      </c>
      <c r="J255" s="9">
        <v>49</v>
      </c>
      <c r="K255" s="44">
        <v>17</v>
      </c>
      <c r="L255">
        <f t="shared" si="60"/>
        <v>833</v>
      </c>
    </row>
    <row r="256" spans="1:12">
      <c r="A256" t="s">
        <v>253</v>
      </c>
      <c r="B256" s="220" t="s">
        <v>640</v>
      </c>
      <c r="C256" s="65" t="s">
        <v>466</v>
      </c>
      <c r="D256" s="9"/>
      <c r="E256" s="9"/>
      <c r="F256" s="9"/>
      <c r="G256" s="9"/>
      <c r="H256" s="9"/>
      <c r="I256" s="9">
        <v>7</v>
      </c>
      <c r="J256" s="9">
        <v>7</v>
      </c>
      <c r="K256" s="44">
        <v>17</v>
      </c>
      <c r="L256">
        <f t="shared" si="60"/>
        <v>119</v>
      </c>
    </row>
    <row r="257" spans="1:12" s="128" customFormat="1">
      <c r="A257" s="128" t="s">
        <v>398</v>
      </c>
      <c r="B257" s="220" t="s">
        <v>640</v>
      </c>
      <c r="C257" s="65" t="s">
        <v>466</v>
      </c>
      <c r="D257" s="129">
        <f>SUM(D258)</f>
        <v>0</v>
      </c>
      <c r="E257" s="129">
        <f t="shared" ref="E257:I257" si="75">SUM(E258)</f>
        <v>0</v>
      </c>
      <c r="F257" s="129">
        <f t="shared" si="75"/>
        <v>0</v>
      </c>
      <c r="G257" s="129">
        <f t="shared" si="75"/>
        <v>0</v>
      </c>
      <c r="H257" s="129">
        <f t="shared" si="75"/>
        <v>0</v>
      </c>
      <c r="I257" s="129">
        <f t="shared" si="75"/>
        <v>103</v>
      </c>
      <c r="J257" s="129">
        <f>SUM(D257:I257)</f>
        <v>103</v>
      </c>
      <c r="K257" s="44"/>
      <c r="L257"/>
    </row>
    <row r="258" spans="1:12">
      <c r="A258" t="s">
        <v>185</v>
      </c>
      <c r="B258" s="220" t="s">
        <v>640</v>
      </c>
      <c r="C258" s="65" t="s">
        <v>466</v>
      </c>
      <c r="D258" s="9"/>
      <c r="E258" s="9"/>
      <c r="F258" s="9"/>
      <c r="G258" s="9"/>
      <c r="H258" s="9"/>
      <c r="I258" s="9">
        <v>103</v>
      </c>
      <c r="J258" s="9">
        <v>103</v>
      </c>
      <c r="K258" s="44">
        <v>10</v>
      </c>
      <c r="L258">
        <f t="shared" si="60"/>
        <v>1030</v>
      </c>
    </row>
    <row r="259" spans="1:12" s="128" customFormat="1">
      <c r="A259" s="128" t="s">
        <v>399</v>
      </c>
      <c r="B259" s="220" t="s">
        <v>640</v>
      </c>
      <c r="C259" s="65" t="s">
        <v>466</v>
      </c>
      <c r="D259" s="129">
        <f>SUM(D260)</f>
        <v>0</v>
      </c>
      <c r="E259" s="129">
        <f t="shared" ref="E259:I259" si="76">SUM(E260)</f>
        <v>0</v>
      </c>
      <c r="F259" s="129">
        <f t="shared" si="76"/>
        <v>0</v>
      </c>
      <c r="G259" s="129">
        <f t="shared" si="76"/>
        <v>35</v>
      </c>
      <c r="H259" s="129">
        <f t="shared" si="76"/>
        <v>45</v>
      </c>
      <c r="I259" s="129">
        <f t="shared" si="76"/>
        <v>0</v>
      </c>
      <c r="J259" s="129">
        <f>SUM(D259:I259)</f>
        <v>80</v>
      </c>
      <c r="K259" s="44"/>
      <c r="L259"/>
    </row>
    <row r="260" spans="1:12">
      <c r="A260" t="s">
        <v>204</v>
      </c>
      <c r="B260" s="220" t="s">
        <v>640</v>
      </c>
      <c r="C260" s="65" t="s">
        <v>466</v>
      </c>
      <c r="D260" s="9"/>
      <c r="E260" s="9"/>
      <c r="F260" s="9"/>
      <c r="G260" s="9">
        <v>35</v>
      </c>
      <c r="H260" s="9">
        <v>45</v>
      </c>
      <c r="I260" s="9"/>
      <c r="J260" s="9">
        <v>80</v>
      </c>
      <c r="K260" s="44">
        <v>10</v>
      </c>
      <c r="L260">
        <f t="shared" si="60"/>
        <v>800</v>
      </c>
    </row>
    <row r="261" spans="1:12" s="128" customFormat="1">
      <c r="A261" s="128" t="s">
        <v>400</v>
      </c>
      <c r="B261" s="220" t="s">
        <v>640</v>
      </c>
      <c r="C261" s="65" t="s">
        <v>466</v>
      </c>
      <c r="D261" s="129">
        <f>SUM(D262)</f>
        <v>0</v>
      </c>
      <c r="E261" s="129">
        <f t="shared" ref="E261:I261" si="77">SUM(E262)</f>
        <v>328</v>
      </c>
      <c r="F261" s="129">
        <f t="shared" si="77"/>
        <v>0</v>
      </c>
      <c r="G261" s="129">
        <f t="shared" si="77"/>
        <v>28</v>
      </c>
      <c r="H261" s="129">
        <f t="shared" si="77"/>
        <v>827</v>
      </c>
      <c r="I261" s="129">
        <f t="shared" si="77"/>
        <v>0</v>
      </c>
      <c r="J261" s="129">
        <f>SUM(D261:I261)</f>
        <v>1183</v>
      </c>
      <c r="K261" s="44"/>
      <c r="L261"/>
    </row>
    <row r="262" spans="1:12">
      <c r="A262" t="s">
        <v>226</v>
      </c>
      <c r="B262" s="220" t="s">
        <v>640</v>
      </c>
      <c r="C262" s="65" t="s">
        <v>466</v>
      </c>
      <c r="D262" s="9"/>
      <c r="E262" s="9">
        <v>328</v>
      </c>
      <c r="F262" s="9"/>
      <c r="G262" s="9">
        <v>28</v>
      </c>
      <c r="H262" s="9">
        <v>827</v>
      </c>
      <c r="I262" s="9"/>
      <c r="J262" s="9">
        <v>1183</v>
      </c>
      <c r="K262" s="44">
        <v>10</v>
      </c>
      <c r="L262">
        <f t="shared" si="60"/>
        <v>11830</v>
      </c>
    </row>
    <row r="263" spans="1:12" s="128" customFormat="1">
      <c r="A263" s="128" t="s">
        <v>482</v>
      </c>
      <c r="B263" s="220" t="s">
        <v>640</v>
      </c>
      <c r="C263" s="65" t="s">
        <v>466</v>
      </c>
      <c r="D263" s="129">
        <f>SUM(D264)</f>
        <v>0</v>
      </c>
      <c r="E263" s="129">
        <f t="shared" ref="E263:I263" si="78">SUM(E264)</f>
        <v>0</v>
      </c>
      <c r="F263" s="129">
        <f t="shared" si="78"/>
        <v>0</v>
      </c>
      <c r="G263" s="129">
        <f t="shared" si="78"/>
        <v>0</v>
      </c>
      <c r="H263" s="129">
        <f t="shared" si="78"/>
        <v>0</v>
      </c>
      <c r="I263" s="129">
        <f t="shared" si="78"/>
        <v>25</v>
      </c>
      <c r="J263" s="129">
        <f>SUM(D263:I263)</f>
        <v>25</v>
      </c>
      <c r="K263" s="44"/>
      <c r="L263"/>
    </row>
    <row r="264" spans="1:12">
      <c r="A264" t="s">
        <v>309</v>
      </c>
      <c r="B264" s="220" t="s">
        <v>640</v>
      </c>
      <c r="C264" s="65" t="s">
        <v>466</v>
      </c>
      <c r="D264" s="9"/>
      <c r="E264" s="9"/>
      <c r="F264" s="9"/>
      <c r="G264" s="9"/>
      <c r="H264" s="9"/>
      <c r="I264" s="9">
        <v>25</v>
      </c>
      <c r="J264" s="9">
        <v>25</v>
      </c>
      <c r="K264" s="44">
        <v>10</v>
      </c>
      <c r="L264">
        <f t="shared" si="60"/>
        <v>250</v>
      </c>
    </row>
    <row r="265" spans="1:12" s="128" customFormat="1">
      <c r="A265" s="128" t="s">
        <v>351</v>
      </c>
      <c r="B265" s="220" t="s">
        <v>640</v>
      </c>
      <c r="C265" s="65" t="s">
        <v>466</v>
      </c>
      <c r="D265" s="129">
        <f>SUM(D266:D268)</f>
        <v>2190</v>
      </c>
      <c r="E265" s="129">
        <f t="shared" ref="E265:I265" si="79">SUM(E266:E268)</f>
        <v>1165</v>
      </c>
      <c r="F265" s="129">
        <f t="shared" si="79"/>
        <v>526</v>
      </c>
      <c r="G265" s="129">
        <f t="shared" si="79"/>
        <v>1627</v>
      </c>
      <c r="H265" s="129">
        <f t="shared" si="79"/>
        <v>0</v>
      </c>
      <c r="I265" s="129">
        <f t="shared" si="79"/>
        <v>1420</v>
      </c>
      <c r="J265" s="129">
        <f>SUM(D265:I265)</f>
        <v>6928</v>
      </c>
      <c r="K265" s="44"/>
      <c r="L265"/>
    </row>
    <row r="266" spans="1:12">
      <c r="A266" t="s">
        <v>192</v>
      </c>
      <c r="B266" s="220" t="s">
        <v>640</v>
      </c>
      <c r="C266" s="65" t="s">
        <v>466</v>
      </c>
      <c r="D266" s="9">
        <v>2190</v>
      </c>
      <c r="E266" s="9">
        <v>1165</v>
      </c>
      <c r="F266" s="9">
        <v>526</v>
      </c>
      <c r="G266" s="9">
        <v>1607</v>
      </c>
      <c r="H266" s="9"/>
      <c r="I266" s="9">
        <v>1397</v>
      </c>
      <c r="J266" s="9">
        <v>6885</v>
      </c>
      <c r="K266" s="44">
        <v>5</v>
      </c>
      <c r="L266">
        <f t="shared" si="60"/>
        <v>34425</v>
      </c>
    </row>
    <row r="267" spans="1:12">
      <c r="A267" t="s">
        <v>177</v>
      </c>
      <c r="B267" s="220" t="s">
        <v>640</v>
      </c>
      <c r="C267" s="65" t="s">
        <v>466</v>
      </c>
      <c r="D267" s="9"/>
      <c r="E267" s="9"/>
      <c r="F267" s="9"/>
      <c r="G267" s="9">
        <v>20</v>
      </c>
      <c r="H267" s="9"/>
      <c r="I267" s="9"/>
      <c r="J267" s="9">
        <v>20</v>
      </c>
      <c r="K267" s="44">
        <v>8</v>
      </c>
      <c r="L267">
        <f t="shared" si="60"/>
        <v>160</v>
      </c>
    </row>
    <row r="268" spans="1:12">
      <c r="A268" t="s">
        <v>191</v>
      </c>
      <c r="B268" s="220" t="s">
        <v>640</v>
      </c>
      <c r="C268" s="65" t="s">
        <v>466</v>
      </c>
      <c r="D268" s="9"/>
      <c r="E268" s="9"/>
      <c r="F268" s="9"/>
      <c r="G268" s="9"/>
      <c r="H268" s="9"/>
      <c r="I268" s="9">
        <v>23</v>
      </c>
      <c r="J268" s="9">
        <v>23</v>
      </c>
      <c r="K268" s="44">
        <v>8</v>
      </c>
      <c r="L268">
        <f t="shared" ref="L268:L331" si="80">K268*J268</f>
        <v>184</v>
      </c>
    </row>
    <row r="269" spans="1:12" s="128" customFormat="1">
      <c r="A269" s="128" t="s">
        <v>490</v>
      </c>
      <c r="B269" s="220" t="s">
        <v>640</v>
      </c>
      <c r="C269" s="65" t="s">
        <v>466</v>
      </c>
      <c r="D269" s="129">
        <f>SUM(D270:D271)</f>
        <v>0</v>
      </c>
      <c r="E269" s="129">
        <f t="shared" ref="E269:I269" si="81">SUM(E270:E271)</f>
        <v>0</v>
      </c>
      <c r="F269" s="129">
        <f t="shared" si="81"/>
        <v>0</v>
      </c>
      <c r="G269" s="129">
        <f t="shared" si="81"/>
        <v>0</v>
      </c>
      <c r="H269" s="129">
        <f t="shared" si="81"/>
        <v>0</v>
      </c>
      <c r="I269" s="129">
        <f t="shared" si="81"/>
        <v>39</v>
      </c>
      <c r="J269" s="129">
        <f>SUM(D269:I269)</f>
        <v>39</v>
      </c>
      <c r="K269" s="44" t="s">
        <v>563</v>
      </c>
      <c r="L269"/>
    </row>
    <row r="270" spans="1:12">
      <c r="A270" t="s">
        <v>216</v>
      </c>
      <c r="B270" s="220" t="s">
        <v>640</v>
      </c>
      <c r="C270" s="65" t="s">
        <v>466</v>
      </c>
      <c r="D270" s="9"/>
      <c r="E270" s="9"/>
      <c r="F270" s="9"/>
      <c r="G270" s="9"/>
      <c r="H270" s="9"/>
      <c r="I270" s="9">
        <v>27</v>
      </c>
      <c r="J270" s="9">
        <v>27</v>
      </c>
      <c r="K270" s="44">
        <v>17</v>
      </c>
      <c r="L270">
        <f t="shared" si="80"/>
        <v>459</v>
      </c>
    </row>
    <row r="271" spans="1:12">
      <c r="A271" t="s">
        <v>257</v>
      </c>
      <c r="B271" s="220" t="s">
        <v>640</v>
      </c>
      <c r="C271" s="65" t="s">
        <v>466</v>
      </c>
      <c r="D271" s="9"/>
      <c r="E271" s="9"/>
      <c r="F271" s="9"/>
      <c r="G271" s="9"/>
      <c r="H271" s="9"/>
      <c r="I271" s="9">
        <v>12</v>
      </c>
      <c r="J271" s="9">
        <v>12</v>
      </c>
      <c r="K271" s="44">
        <v>17</v>
      </c>
      <c r="L271">
        <f t="shared" si="80"/>
        <v>204</v>
      </c>
    </row>
    <row r="272" spans="1:12" s="128" customFormat="1">
      <c r="A272" s="128" t="s">
        <v>491</v>
      </c>
      <c r="B272" s="220" t="s">
        <v>640</v>
      </c>
      <c r="C272" s="65" t="s">
        <v>466</v>
      </c>
      <c r="D272" s="129">
        <f>SUM(D273:D274)</f>
        <v>10</v>
      </c>
      <c r="E272" s="129">
        <f t="shared" ref="E272:I272" si="82">SUM(E273:E274)</f>
        <v>0</v>
      </c>
      <c r="F272" s="129">
        <f t="shared" si="82"/>
        <v>0</v>
      </c>
      <c r="G272" s="129">
        <f t="shared" si="82"/>
        <v>0</v>
      </c>
      <c r="H272" s="129">
        <f t="shared" si="82"/>
        <v>20</v>
      </c>
      <c r="I272" s="129">
        <f t="shared" si="82"/>
        <v>26</v>
      </c>
      <c r="J272" s="129">
        <f>SUM(D272:I272)</f>
        <v>56</v>
      </c>
      <c r="K272" s="44"/>
      <c r="L272"/>
    </row>
    <row r="273" spans="1:12">
      <c r="A273" t="s">
        <v>183</v>
      </c>
      <c r="B273" s="220" t="s">
        <v>640</v>
      </c>
      <c r="C273" s="65" t="s">
        <v>466</v>
      </c>
      <c r="D273" s="9">
        <v>10</v>
      </c>
      <c r="E273" s="9"/>
      <c r="F273" s="9"/>
      <c r="G273" s="9"/>
      <c r="H273" s="9">
        <v>20</v>
      </c>
      <c r="I273" s="9">
        <v>17</v>
      </c>
      <c r="J273" s="9">
        <v>47</v>
      </c>
      <c r="K273" s="44">
        <v>10</v>
      </c>
      <c r="L273">
        <f t="shared" si="80"/>
        <v>470</v>
      </c>
    </row>
    <row r="274" spans="1:12">
      <c r="A274" t="s">
        <v>182</v>
      </c>
      <c r="B274" s="220" t="s">
        <v>640</v>
      </c>
      <c r="C274" s="65" t="s">
        <v>466</v>
      </c>
      <c r="D274" s="9"/>
      <c r="E274" s="9"/>
      <c r="F274" s="9"/>
      <c r="G274" s="9"/>
      <c r="H274" s="9"/>
      <c r="I274" s="9">
        <v>9</v>
      </c>
      <c r="J274" s="9">
        <v>9</v>
      </c>
      <c r="K274" s="44">
        <v>10</v>
      </c>
      <c r="L274">
        <f t="shared" si="80"/>
        <v>90</v>
      </c>
    </row>
    <row r="275" spans="1:12" s="128" customFormat="1">
      <c r="A275" s="128" t="s">
        <v>334</v>
      </c>
      <c r="B275" s="220" t="s">
        <v>640</v>
      </c>
      <c r="C275" s="65" t="s">
        <v>466</v>
      </c>
      <c r="D275" s="129">
        <f>SUM(D276)</f>
        <v>2290</v>
      </c>
      <c r="E275" s="129">
        <f t="shared" ref="E275:I275" si="83">SUM(E276)</f>
        <v>2668</v>
      </c>
      <c r="F275" s="129">
        <f t="shared" si="83"/>
        <v>0</v>
      </c>
      <c r="G275" s="129">
        <f t="shared" si="83"/>
        <v>2150</v>
      </c>
      <c r="H275" s="129">
        <f t="shared" si="83"/>
        <v>3511</v>
      </c>
      <c r="I275" s="129">
        <f t="shared" si="83"/>
        <v>1430</v>
      </c>
      <c r="J275" s="129">
        <f>SUM(D275:I275)</f>
        <v>12049</v>
      </c>
      <c r="K275" s="44"/>
      <c r="L275"/>
    </row>
    <row r="276" spans="1:12">
      <c r="A276" t="s">
        <v>227</v>
      </c>
      <c r="B276" s="220" t="s">
        <v>640</v>
      </c>
      <c r="C276" s="65" t="s">
        <v>466</v>
      </c>
      <c r="D276" s="9">
        <v>2290</v>
      </c>
      <c r="E276" s="9">
        <v>2668</v>
      </c>
      <c r="F276" s="9"/>
      <c r="G276" s="9">
        <v>2150</v>
      </c>
      <c r="H276" s="9">
        <v>3511</v>
      </c>
      <c r="I276" s="9">
        <v>1430</v>
      </c>
      <c r="J276" s="9">
        <v>12049</v>
      </c>
      <c r="K276" s="44">
        <v>6</v>
      </c>
      <c r="L276">
        <f t="shared" si="80"/>
        <v>72294</v>
      </c>
    </row>
    <row r="277" spans="1:12" s="128" customFormat="1">
      <c r="A277" s="128" t="s">
        <v>436</v>
      </c>
      <c r="B277" s="220" t="s">
        <v>640</v>
      </c>
      <c r="C277" s="65" t="s">
        <v>466</v>
      </c>
      <c r="D277" s="129">
        <f>SUM(D278)</f>
        <v>10</v>
      </c>
      <c r="E277" s="129">
        <f t="shared" ref="E277:I277" si="84">SUM(E278)</f>
        <v>0</v>
      </c>
      <c r="F277" s="129">
        <f t="shared" si="84"/>
        <v>0</v>
      </c>
      <c r="G277" s="129">
        <f t="shared" si="84"/>
        <v>0</v>
      </c>
      <c r="H277" s="129">
        <f t="shared" si="84"/>
        <v>0</v>
      </c>
      <c r="I277" s="129">
        <f t="shared" si="84"/>
        <v>0</v>
      </c>
      <c r="J277" s="129">
        <f>SUM(D277:I277)</f>
        <v>10</v>
      </c>
      <c r="K277" s="44"/>
      <c r="L277"/>
    </row>
    <row r="278" spans="1:12">
      <c r="A278" t="s">
        <v>308</v>
      </c>
      <c r="B278" s="220" t="s">
        <v>640</v>
      </c>
      <c r="C278" s="65" t="s">
        <v>466</v>
      </c>
      <c r="D278" s="9">
        <v>10</v>
      </c>
      <c r="E278" s="9"/>
      <c r="F278" s="9"/>
      <c r="G278" s="9"/>
      <c r="H278" s="9"/>
      <c r="I278" s="9"/>
      <c r="J278" s="9">
        <v>10</v>
      </c>
      <c r="K278" s="44">
        <v>10</v>
      </c>
      <c r="L278">
        <f t="shared" si="80"/>
        <v>100</v>
      </c>
    </row>
    <row r="279" spans="1:12" s="128" customFormat="1">
      <c r="A279" s="128" t="s">
        <v>437</v>
      </c>
      <c r="B279" s="220" t="s">
        <v>640</v>
      </c>
      <c r="C279" s="65" t="s">
        <v>466</v>
      </c>
      <c r="D279" s="129">
        <f>SUM(D280:D281)</f>
        <v>0</v>
      </c>
      <c r="E279" s="129">
        <f t="shared" ref="E279:I279" si="85">SUM(E280:E281)</f>
        <v>705</v>
      </c>
      <c r="F279" s="129">
        <f t="shared" si="85"/>
        <v>0</v>
      </c>
      <c r="G279" s="129">
        <f t="shared" si="85"/>
        <v>0</v>
      </c>
      <c r="H279" s="129">
        <f t="shared" si="85"/>
        <v>0</v>
      </c>
      <c r="I279" s="129">
        <f t="shared" si="85"/>
        <v>687</v>
      </c>
      <c r="J279" s="129">
        <f>SUM(D279:I279)</f>
        <v>1392</v>
      </c>
      <c r="K279" s="44"/>
      <c r="L279"/>
    </row>
    <row r="280" spans="1:12">
      <c r="A280" t="s">
        <v>208</v>
      </c>
      <c r="B280" s="220" t="s">
        <v>640</v>
      </c>
      <c r="C280" s="65" t="s">
        <v>466</v>
      </c>
      <c r="D280" s="9"/>
      <c r="E280" s="9"/>
      <c r="F280" s="9"/>
      <c r="G280" s="9"/>
      <c r="H280" s="9"/>
      <c r="I280" s="9">
        <v>55</v>
      </c>
      <c r="J280" s="9">
        <v>55</v>
      </c>
      <c r="K280" s="44">
        <v>10</v>
      </c>
      <c r="L280">
        <f t="shared" si="80"/>
        <v>550</v>
      </c>
    </row>
    <row r="281" spans="1:12">
      <c r="A281" t="s">
        <v>207</v>
      </c>
      <c r="B281" s="220" t="s">
        <v>640</v>
      </c>
      <c r="C281" s="65" t="s">
        <v>466</v>
      </c>
      <c r="D281" s="9"/>
      <c r="E281" s="9">
        <v>705</v>
      </c>
      <c r="F281" s="9"/>
      <c r="G281" s="9"/>
      <c r="H281" s="9"/>
      <c r="I281" s="9">
        <v>632</v>
      </c>
      <c r="J281" s="9">
        <v>1337</v>
      </c>
      <c r="K281" s="44">
        <v>5</v>
      </c>
      <c r="L281">
        <f t="shared" si="80"/>
        <v>6685</v>
      </c>
    </row>
    <row r="282" spans="1:12" s="128" customFormat="1">
      <c r="A282" s="128" t="s">
        <v>352</v>
      </c>
      <c r="B282" s="220" t="s">
        <v>640</v>
      </c>
      <c r="C282" s="65" t="s">
        <v>466</v>
      </c>
      <c r="D282" s="129">
        <f>SUM(D283)</f>
        <v>10</v>
      </c>
      <c r="E282" s="129">
        <f t="shared" ref="E282:I282" si="86">SUM(E283)</f>
        <v>75</v>
      </c>
      <c r="F282" s="129">
        <f t="shared" si="86"/>
        <v>49</v>
      </c>
      <c r="G282" s="129">
        <f t="shared" si="86"/>
        <v>191</v>
      </c>
      <c r="H282" s="129">
        <f t="shared" si="86"/>
        <v>0</v>
      </c>
      <c r="I282" s="129">
        <f t="shared" si="86"/>
        <v>76</v>
      </c>
      <c r="J282" s="129">
        <f>SUM(D282:I282)</f>
        <v>401</v>
      </c>
      <c r="K282" s="44"/>
      <c r="L282"/>
    </row>
    <row r="283" spans="1:12">
      <c r="A283" t="s">
        <v>194</v>
      </c>
      <c r="B283" s="220" t="s">
        <v>640</v>
      </c>
      <c r="C283" s="65" t="s">
        <v>466</v>
      </c>
      <c r="D283" s="9">
        <v>10</v>
      </c>
      <c r="E283" s="9">
        <v>75</v>
      </c>
      <c r="F283" s="9">
        <v>49</v>
      </c>
      <c r="G283" s="9">
        <v>191</v>
      </c>
      <c r="H283" s="9"/>
      <c r="I283" s="9">
        <v>76</v>
      </c>
      <c r="J283" s="9">
        <v>401</v>
      </c>
      <c r="K283" s="44">
        <v>6</v>
      </c>
      <c r="L283">
        <f t="shared" si="80"/>
        <v>2406</v>
      </c>
    </row>
    <row r="284" spans="1:12" s="128" customFormat="1">
      <c r="A284" s="128" t="s">
        <v>353</v>
      </c>
      <c r="B284" s="220" t="s">
        <v>640</v>
      </c>
      <c r="C284" s="65" t="s">
        <v>466</v>
      </c>
      <c r="D284" s="129">
        <f>SUM(D285:D294)</f>
        <v>10</v>
      </c>
      <c r="E284" s="129">
        <f t="shared" ref="E284:I284" si="87">SUM(E285:E294)</f>
        <v>578</v>
      </c>
      <c r="F284" s="129">
        <f t="shared" si="87"/>
        <v>0</v>
      </c>
      <c r="G284" s="129">
        <f t="shared" si="87"/>
        <v>167</v>
      </c>
      <c r="H284" s="129">
        <f t="shared" si="87"/>
        <v>1719</v>
      </c>
      <c r="I284" s="129">
        <f t="shared" si="87"/>
        <v>996</v>
      </c>
      <c r="J284" s="129">
        <f>SUM(D284:I284)</f>
        <v>3470</v>
      </c>
      <c r="K284" s="44"/>
      <c r="L284"/>
    </row>
    <row r="285" spans="1:12">
      <c r="A285" t="s">
        <v>279</v>
      </c>
      <c r="B285" s="220" t="s">
        <v>640</v>
      </c>
      <c r="C285" s="65" t="s">
        <v>466</v>
      </c>
      <c r="D285" s="9"/>
      <c r="E285" s="9">
        <v>10</v>
      </c>
      <c r="F285" s="9"/>
      <c r="G285" s="9"/>
      <c r="H285" s="9">
        <v>122</v>
      </c>
      <c r="I285" s="9">
        <v>12</v>
      </c>
      <c r="J285" s="9">
        <v>144</v>
      </c>
      <c r="K285" s="44">
        <v>10</v>
      </c>
      <c r="L285">
        <f t="shared" si="80"/>
        <v>1440</v>
      </c>
    </row>
    <row r="286" spans="1:12">
      <c r="A286" t="s">
        <v>280</v>
      </c>
      <c r="B286" s="220" t="s">
        <v>640</v>
      </c>
      <c r="C286" s="65" t="s">
        <v>466</v>
      </c>
      <c r="D286" s="9"/>
      <c r="E286" s="9">
        <v>88</v>
      </c>
      <c r="F286" s="9"/>
      <c r="G286" s="9">
        <v>142</v>
      </c>
      <c r="H286" s="9">
        <v>176</v>
      </c>
      <c r="I286" s="9">
        <v>122</v>
      </c>
      <c r="J286" s="9">
        <v>528</v>
      </c>
      <c r="K286" s="44">
        <v>10</v>
      </c>
      <c r="L286">
        <f t="shared" si="80"/>
        <v>5280</v>
      </c>
    </row>
    <row r="287" spans="1:12">
      <c r="A287" t="s">
        <v>235</v>
      </c>
      <c r="B287" s="220" t="s">
        <v>640</v>
      </c>
      <c r="C287" s="65" t="s">
        <v>466</v>
      </c>
      <c r="D287" s="9"/>
      <c r="E287" s="9">
        <v>9</v>
      </c>
      <c r="F287" s="9"/>
      <c r="G287" s="9"/>
      <c r="H287" s="9">
        <v>30</v>
      </c>
      <c r="I287" s="9">
        <v>28</v>
      </c>
      <c r="J287" s="9">
        <v>67</v>
      </c>
      <c r="K287" s="44">
        <v>50</v>
      </c>
      <c r="L287">
        <f t="shared" si="80"/>
        <v>3350</v>
      </c>
    </row>
    <row r="288" spans="1:12">
      <c r="A288" t="s">
        <v>281</v>
      </c>
      <c r="B288" s="220" t="s">
        <v>640</v>
      </c>
      <c r="C288" s="65" t="s">
        <v>466</v>
      </c>
      <c r="D288" s="9"/>
      <c r="E288" s="9">
        <v>42</v>
      </c>
      <c r="F288" s="9"/>
      <c r="G288" s="9"/>
      <c r="H288" s="9">
        <v>58</v>
      </c>
      <c r="I288" s="9">
        <v>176</v>
      </c>
      <c r="J288" s="9">
        <v>276</v>
      </c>
      <c r="K288" s="44">
        <v>10</v>
      </c>
      <c r="L288">
        <f t="shared" si="80"/>
        <v>2760</v>
      </c>
    </row>
    <row r="289" spans="1:12">
      <c r="A289" t="s">
        <v>282</v>
      </c>
      <c r="B289" s="220" t="s">
        <v>640</v>
      </c>
      <c r="C289" s="65" t="s">
        <v>466</v>
      </c>
      <c r="D289" s="9"/>
      <c r="E289" s="9">
        <v>17</v>
      </c>
      <c r="F289" s="9"/>
      <c r="G289" s="9"/>
      <c r="H289" s="9">
        <v>35</v>
      </c>
      <c r="I289" s="9">
        <v>39</v>
      </c>
      <c r="J289" s="9">
        <v>91</v>
      </c>
      <c r="K289" s="44">
        <v>10</v>
      </c>
      <c r="L289">
        <f t="shared" si="80"/>
        <v>910</v>
      </c>
    </row>
    <row r="290" spans="1:12">
      <c r="A290" t="s">
        <v>283</v>
      </c>
      <c r="B290" s="220" t="s">
        <v>640</v>
      </c>
      <c r="C290" s="65" t="s">
        <v>466</v>
      </c>
      <c r="D290" s="9"/>
      <c r="E290" s="9">
        <v>55</v>
      </c>
      <c r="F290" s="9"/>
      <c r="G290" s="9"/>
      <c r="H290" s="9">
        <v>656</v>
      </c>
      <c r="I290" s="9">
        <v>13</v>
      </c>
      <c r="J290" s="9">
        <v>724</v>
      </c>
      <c r="K290" s="44">
        <v>10</v>
      </c>
      <c r="L290">
        <f t="shared" si="80"/>
        <v>7240</v>
      </c>
    </row>
    <row r="291" spans="1:12">
      <c r="A291" t="s">
        <v>195</v>
      </c>
      <c r="B291" s="220" t="s">
        <v>640</v>
      </c>
      <c r="C291" s="65" t="s">
        <v>466</v>
      </c>
      <c r="D291" s="9">
        <v>10</v>
      </c>
      <c r="E291" s="9">
        <v>52</v>
      </c>
      <c r="F291" s="9"/>
      <c r="G291" s="9"/>
      <c r="H291" s="9">
        <v>292</v>
      </c>
      <c r="I291" s="9">
        <v>148</v>
      </c>
      <c r="J291" s="9">
        <v>502</v>
      </c>
      <c r="K291" s="44">
        <v>10</v>
      </c>
      <c r="L291">
        <f t="shared" si="80"/>
        <v>5020</v>
      </c>
    </row>
    <row r="292" spans="1:12">
      <c r="A292" t="s">
        <v>284</v>
      </c>
      <c r="B292" s="220" t="s">
        <v>640</v>
      </c>
      <c r="C292" s="65" t="s">
        <v>466</v>
      </c>
      <c r="D292" s="9"/>
      <c r="E292" s="9">
        <v>227</v>
      </c>
      <c r="F292" s="9"/>
      <c r="G292" s="9">
        <v>25</v>
      </c>
      <c r="H292" s="9">
        <v>13</v>
      </c>
      <c r="I292" s="9">
        <v>458</v>
      </c>
      <c r="J292" s="9">
        <v>723</v>
      </c>
      <c r="K292" s="44">
        <v>10</v>
      </c>
      <c r="L292">
        <f t="shared" si="80"/>
        <v>7230</v>
      </c>
    </row>
    <row r="293" spans="1:12">
      <c r="A293" t="s">
        <v>201</v>
      </c>
      <c r="B293" s="220" t="s">
        <v>640</v>
      </c>
      <c r="C293" s="65" t="s">
        <v>466</v>
      </c>
      <c r="D293" s="9"/>
      <c r="E293" s="9">
        <v>43</v>
      </c>
      <c r="F293" s="9"/>
      <c r="G293" s="9"/>
      <c r="H293" s="9">
        <v>321</v>
      </c>
      <c r="I293" s="9"/>
      <c r="J293" s="9">
        <v>364</v>
      </c>
      <c r="K293" s="44">
        <v>10</v>
      </c>
      <c r="L293">
        <f t="shared" si="80"/>
        <v>3640</v>
      </c>
    </row>
    <row r="294" spans="1:12">
      <c r="A294" t="s">
        <v>285</v>
      </c>
      <c r="B294" s="220" t="s">
        <v>640</v>
      </c>
      <c r="C294" s="65" t="s">
        <v>466</v>
      </c>
      <c r="D294" s="9"/>
      <c r="E294" s="9">
        <v>35</v>
      </c>
      <c r="F294" s="9"/>
      <c r="G294" s="9"/>
      <c r="H294" s="9">
        <v>16</v>
      </c>
      <c r="I294" s="9"/>
      <c r="J294" s="9">
        <v>51</v>
      </c>
      <c r="K294" s="44">
        <v>50</v>
      </c>
      <c r="L294">
        <f t="shared" si="80"/>
        <v>2550</v>
      </c>
    </row>
    <row r="295" spans="1:12" s="128" customFormat="1">
      <c r="A295" s="128" t="s">
        <v>354</v>
      </c>
      <c r="B295" s="220" t="s">
        <v>640</v>
      </c>
      <c r="C295" s="65" t="s">
        <v>466</v>
      </c>
      <c r="D295" s="129">
        <f>SUM(D296:D299)</f>
        <v>190</v>
      </c>
      <c r="E295" s="129">
        <f t="shared" ref="E295:I295" si="88">SUM(E296:E299)</f>
        <v>112</v>
      </c>
      <c r="F295" s="129">
        <f t="shared" si="88"/>
        <v>0</v>
      </c>
      <c r="G295" s="129">
        <f t="shared" si="88"/>
        <v>510</v>
      </c>
      <c r="H295" s="129">
        <f t="shared" si="88"/>
        <v>0</v>
      </c>
      <c r="I295" s="129">
        <f t="shared" si="88"/>
        <v>175</v>
      </c>
      <c r="J295" s="129">
        <f>SUM(D295:I295)</f>
        <v>987</v>
      </c>
      <c r="K295" s="44"/>
      <c r="L295"/>
    </row>
    <row r="296" spans="1:12">
      <c r="A296" t="s">
        <v>238</v>
      </c>
      <c r="B296" s="220" t="s">
        <v>640</v>
      </c>
      <c r="C296" s="65" t="s">
        <v>466</v>
      </c>
      <c r="D296" s="9"/>
      <c r="E296" s="9"/>
      <c r="F296" s="9"/>
      <c r="G296" s="9"/>
      <c r="H296" s="9"/>
      <c r="I296" s="9">
        <v>12</v>
      </c>
      <c r="J296" s="9">
        <v>12</v>
      </c>
      <c r="K296" s="44">
        <v>10</v>
      </c>
      <c r="L296">
        <f t="shared" si="80"/>
        <v>120</v>
      </c>
    </row>
    <row r="297" spans="1:12">
      <c r="A297" t="s">
        <v>239</v>
      </c>
      <c r="B297" s="220" t="s">
        <v>640</v>
      </c>
      <c r="C297" s="65" t="s">
        <v>466</v>
      </c>
      <c r="D297" s="9">
        <v>10</v>
      </c>
      <c r="E297" s="9"/>
      <c r="F297" s="9"/>
      <c r="G297" s="9"/>
      <c r="H297" s="9"/>
      <c r="I297" s="9"/>
      <c r="J297" s="9">
        <v>10</v>
      </c>
      <c r="K297" s="44">
        <v>10</v>
      </c>
      <c r="L297">
        <f t="shared" si="80"/>
        <v>100</v>
      </c>
    </row>
    <row r="298" spans="1:12">
      <c r="A298" t="s">
        <v>242</v>
      </c>
      <c r="B298" s="220" t="s">
        <v>640</v>
      </c>
      <c r="C298" s="65" t="s">
        <v>466</v>
      </c>
      <c r="D298" s="9">
        <v>180</v>
      </c>
      <c r="E298" s="9">
        <v>112</v>
      </c>
      <c r="F298" s="9"/>
      <c r="G298" s="9">
        <v>510</v>
      </c>
      <c r="H298" s="9"/>
      <c r="I298" s="9">
        <v>163</v>
      </c>
      <c r="J298" s="9">
        <v>965</v>
      </c>
      <c r="K298" s="44">
        <v>10</v>
      </c>
      <c r="L298">
        <f t="shared" si="80"/>
        <v>9650</v>
      </c>
    </row>
    <row r="299" spans="1:12">
      <c r="A299" t="s">
        <v>245</v>
      </c>
      <c r="B299" s="220" t="s">
        <v>640</v>
      </c>
      <c r="C299" s="65" t="s">
        <v>466</v>
      </c>
      <c r="D299" s="9"/>
      <c r="E299" s="9"/>
      <c r="F299" s="9"/>
      <c r="G299" s="9"/>
      <c r="H299" s="9"/>
      <c r="I299" s="9"/>
      <c r="J299" s="9"/>
      <c r="K299" s="44">
        <v>10</v>
      </c>
      <c r="L299">
        <f t="shared" si="80"/>
        <v>0</v>
      </c>
    </row>
    <row r="300" spans="1:12" s="128" customFormat="1">
      <c r="A300" s="128" t="s">
        <v>405</v>
      </c>
      <c r="B300" s="220" t="s">
        <v>640</v>
      </c>
      <c r="C300" s="65" t="s">
        <v>466</v>
      </c>
      <c r="D300" s="129">
        <f>SUM(D301:D302)</f>
        <v>0</v>
      </c>
      <c r="E300" s="129">
        <f t="shared" ref="E300:I300" si="89">SUM(E301:E302)</f>
        <v>28</v>
      </c>
      <c r="F300" s="129">
        <f t="shared" si="89"/>
        <v>0</v>
      </c>
      <c r="G300" s="129">
        <f t="shared" si="89"/>
        <v>32</v>
      </c>
      <c r="H300" s="129">
        <f t="shared" si="89"/>
        <v>0</v>
      </c>
      <c r="I300" s="129">
        <f t="shared" si="89"/>
        <v>16</v>
      </c>
      <c r="J300" s="129">
        <f>SUM(D300:I300)</f>
        <v>76</v>
      </c>
      <c r="K300" s="44"/>
      <c r="L300"/>
    </row>
    <row r="301" spans="1:12">
      <c r="A301" t="s">
        <v>172</v>
      </c>
      <c r="B301" s="220" t="s">
        <v>640</v>
      </c>
      <c r="C301" s="65" t="s">
        <v>466</v>
      </c>
      <c r="D301" s="9"/>
      <c r="E301" s="9"/>
      <c r="F301" s="9"/>
      <c r="G301" s="9"/>
      <c r="H301" s="9"/>
      <c r="I301" s="9">
        <v>16</v>
      </c>
      <c r="J301" s="9">
        <v>16</v>
      </c>
      <c r="K301" s="44">
        <v>8</v>
      </c>
      <c r="L301">
        <f t="shared" si="80"/>
        <v>128</v>
      </c>
    </row>
    <row r="302" spans="1:12">
      <c r="A302" t="s">
        <v>212</v>
      </c>
      <c r="B302" s="220" t="s">
        <v>640</v>
      </c>
      <c r="C302" s="65" t="s">
        <v>466</v>
      </c>
      <c r="D302" s="9"/>
      <c r="E302" s="9">
        <v>28</v>
      </c>
      <c r="F302" s="9"/>
      <c r="G302" s="9">
        <v>32</v>
      </c>
      <c r="H302" s="9"/>
      <c r="I302" s="9"/>
      <c r="J302" s="9">
        <v>60</v>
      </c>
      <c r="K302" s="44">
        <v>5</v>
      </c>
      <c r="L302">
        <f t="shared" si="80"/>
        <v>300</v>
      </c>
    </row>
    <row r="303" spans="1:12" s="128" customFormat="1">
      <c r="A303" s="128" t="s">
        <v>355</v>
      </c>
      <c r="B303" s="220" t="s">
        <v>640</v>
      </c>
      <c r="C303" s="65" t="s">
        <v>466</v>
      </c>
      <c r="D303" s="129">
        <f>SUM(D304:D312)</f>
        <v>4631</v>
      </c>
      <c r="E303" s="129">
        <f t="shared" ref="E303:I303" si="90">SUM(E304:E312)</f>
        <v>1545</v>
      </c>
      <c r="F303" s="129">
        <f t="shared" si="90"/>
        <v>1028</v>
      </c>
      <c r="G303" s="129">
        <f t="shared" si="90"/>
        <v>3122</v>
      </c>
      <c r="H303" s="129">
        <f t="shared" si="90"/>
        <v>4862</v>
      </c>
      <c r="I303" s="129">
        <f t="shared" si="90"/>
        <v>1501</v>
      </c>
      <c r="J303" s="129">
        <f>SUM(D303:I303)</f>
        <v>16689</v>
      </c>
      <c r="K303" s="44"/>
      <c r="L303"/>
    </row>
    <row r="304" spans="1:12">
      <c r="A304" t="s">
        <v>173</v>
      </c>
      <c r="B304" s="220" t="s">
        <v>640</v>
      </c>
      <c r="C304" s="65" t="s">
        <v>466</v>
      </c>
      <c r="D304" s="9">
        <v>1270</v>
      </c>
      <c r="E304" s="9">
        <v>87</v>
      </c>
      <c r="F304" s="9">
        <v>260</v>
      </c>
      <c r="G304" s="9">
        <v>1217</v>
      </c>
      <c r="H304" s="9">
        <v>1378</v>
      </c>
      <c r="I304" s="9">
        <v>171</v>
      </c>
      <c r="J304" s="9">
        <v>4383</v>
      </c>
      <c r="K304" s="44">
        <v>10</v>
      </c>
      <c r="L304">
        <f t="shared" si="80"/>
        <v>43830</v>
      </c>
    </row>
    <row r="305" spans="1:12">
      <c r="A305" t="s">
        <v>187</v>
      </c>
      <c r="B305" s="220" t="s">
        <v>640</v>
      </c>
      <c r="C305" s="65" t="s">
        <v>466</v>
      </c>
      <c r="D305" s="9">
        <v>80</v>
      </c>
      <c r="E305" s="9"/>
      <c r="F305" s="9">
        <v>15</v>
      </c>
      <c r="G305" s="9">
        <v>92</v>
      </c>
      <c r="H305" s="9">
        <v>92</v>
      </c>
      <c r="I305" s="9"/>
      <c r="J305" s="9">
        <v>279</v>
      </c>
      <c r="K305" s="44">
        <v>50</v>
      </c>
      <c r="L305">
        <f t="shared" si="80"/>
        <v>13950</v>
      </c>
    </row>
    <row r="306" spans="1:12">
      <c r="A306" t="s">
        <v>171</v>
      </c>
      <c r="B306" s="220" t="s">
        <v>640</v>
      </c>
      <c r="C306" s="65" t="s">
        <v>466</v>
      </c>
      <c r="D306" s="9"/>
      <c r="E306" s="9">
        <v>3</v>
      </c>
      <c r="F306" s="9">
        <v>10</v>
      </c>
      <c r="G306" s="9"/>
      <c r="H306" s="9"/>
      <c r="I306" s="9"/>
      <c r="J306" s="9">
        <v>13</v>
      </c>
      <c r="K306" s="44">
        <v>10</v>
      </c>
      <c r="L306">
        <f t="shared" si="80"/>
        <v>130</v>
      </c>
    </row>
    <row r="307" spans="1:12">
      <c r="A307" t="s">
        <v>189</v>
      </c>
      <c r="B307" s="220" t="s">
        <v>640</v>
      </c>
      <c r="C307" s="65" t="s">
        <v>466</v>
      </c>
      <c r="D307" s="9">
        <v>70</v>
      </c>
      <c r="E307" s="9"/>
      <c r="F307" s="9"/>
      <c r="G307" s="9"/>
      <c r="H307" s="9"/>
      <c r="I307" s="9"/>
      <c r="J307" s="9">
        <v>70</v>
      </c>
      <c r="K307" s="44">
        <v>50</v>
      </c>
      <c r="L307">
        <f t="shared" si="80"/>
        <v>3500</v>
      </c>
    </row>
    <row r="308" spans="1:12">
      <c r="A308" t="s">
        <v>170</v>
      </c>
      <c r="B308" s="220" t="s">
        <v>640</v>
      </c>
      <c r="C308" s="65" t="s">
        <v>466</v>
      </c>
      <c r="D308" s="9">
        <v>1301</v>
      </c>
      <c r="E308" s="9">
        <v>600</v>
      </c>
      <c r="F308" s="9">
        <v>313</v>
      </c>
      <c r="G308" s="9">
        <v>464</v>
      </c>
      <c r="H308" s="9">
        <v>449</v>
      </c>
      <c r="I308" s="9">
        <v>316</v>
      </c>
      <c r="J308" s="9">
        <v>3443</v>
      </c>
      <c r="K308" s="44">
        <v>10</v>
      </c>
      <c r="L308">
        <f t="shared" si="80"/>
        <v>34430</v>
      </c>
    </row>
    <row r="309" spans="1:12">
      <c r="A309" t="s">
        <v>188</v>
      </c>
      <c r="B309" s="220" t="s">
        <v>640</v>
      </c>
      <c r="C309" s="65" t="s">
        <v>466</v>
      </c>
      <c r="D309" s="9">
        <v>170</v>
      </c>
      <c r="E309" s="9">
        <v>10</v>
      </c>
      <c r="F309" s="9">
        <v>27</v>
      </c>
      <c r="G309" s="9">
        <v>39</v>
      </c>
      <c r="H309" s="9">
        <v>41</v>
      </c>
      <c r="I309" s="9"/>
      <c r="J309" s="9">
        <v>287</v>
      </c>
      <c r="K309" s="44">
        <v>50</v>
      </c>
      <c r="L309">
        <f t="shared" si="80"/>
        <v>14350</v>
      </c>
    </row>
    <row r="310" spans="1:12">
      <c r="A310" t="s">
        <v>180</v>
      </c>
      <c r="B310" s="220" t="s">
        <v>640</v>
      </c>
      <c r="C310" s="65" t="s">
        <v>466</v>
      </c>
      <c r="D310" s="9">
        <v>60</v>
      </c>
      <c r="E310" s="9"/>
      <c r="F310" s="9"/>
      <c r="G310" s="9">
        <v>9</v>
      </c>
      <c r="H310" s="9">
        <v>66</v>
      </c>
      <c r="I310" s="9"/>
      <c r="J310" s="9">
        <v>135</v>
      </c>
      <c r="K310" s="44">
        <v>10</v>
      </c>
      <c r="L310">
        <f t="shared" si="80"/>
        <v>1350</v>
      </c>
    </row>
    <row r="311" spans="1:12">
      <c r="A311" t="s">
        <v>169</v>
      </c>
      <c r="B311" s="220" t="s">
        <v>640</v>
      </c>
      <c r="C311" s="65" t="s">
        <v>466</v>
      </c>
      <c r="D311" s="9">
        <v>1520</v>
      </c>
      <c r="E311" s="9">
        <v>810</v>
      </c>
      <c r="F311" s="9">
        <v>377</v>
      </c>
      <c r="G311" s="9">
        <v>1248</v>
      </c>
      <c r="H311" s="9">
        <v>2501</v>
      </c>
      <c r="I311" s="9">
        <v>976</v>
      </c>
      <c r="J311" s="9">
        <v>7432</v>
      </c>
      <c r="K311" s="44">
        <v>10</v>
      </c>
      <c r="L311">
        <f t="shared" si="80"/>
        <v>74320</v>
      </c>
    </row>
    <row r="312" spans="1:12">
      <c r="A312" t="s">
        <v>186</v>
      </c>
      <c r="B312" s="220" t="s">
        <v>640</v>
      </c>
      <c r="C312" s="65" t="s">
        <v>466</v>
      </c>
      <c r="D312" s="9">
        <v>160</v>
      </c>
      <c r="E312" s="9">
        <v>35</v>
      </c>
      <c r="F312" s="9">
        <v>26</v>
      </c>
      <c r="G312" s="9">
        <v>53</v>
      </c>
      <c r="H312" s="9">
        <v>335</v>
      </c>
      <c r="I312" s="9">
        <v>38</v>
      </c>
      <c r="J312" s="9">
        <v>647</v>
      </c>
      <c r="K312" s="44">
        <v>50</v>
      </c>
      <c r="L312">
        <f t="shared" si="80"/>
        <v>32350</v>
      </c>
    </row>
    <row r="313" spans="1:12" s="128" customFormat="1">
      <c r="A313" s="128" t="s">
        <v>356</v>
      </c>
      <c r="B313" s="220" t="s">
        <v>640</v>
      </c>
      <c r="C313" s="65" t="s">
        <v>466</v>
      </c>
      <c r="D313" s="129">
        <f>SUM(D314:D324)</f>
        <v>11048</v>
      </c>
      <c r="E313" s="129">
        <f t="shared" ref="E313:I313" si="91">SUM(E314:E324)</f>
        <v>5087</v>
      </c>
      <c r="F313" s="129">
        <f t="shared" si="91"/>
        <v>2569</v>
      </c>
      <c r="G313" s="129">
        <f t="shared" si="91"/>
        <v>6750</v>
      </c>
      <c r="H313" s="129">
        <f t="shared" si="91"/>
        <v>65</v>
      </c>
      <c r="I313" s="129">
        <f t="shared" si="91"/>
        <v>6569</v>
      </c>
      <c r="J313" s="129">
        <f>SUM(D313:I313)</f>
        <v>32088</v>
      </c>
      <c r="K313" s="44"/>
      <c r="L313"/>
    </row>
    <row r="314" spans="1:12">
      <c r="A314" t="s">
        <v>202</v>
      </c>
      <c r="B314" s="220" t="s">
        <v>640</v>
      </c>
      <c r="C314" s="65" t="s">
        <v>466</v>
      </c>
      <c r="D314" s="9">
        <v>1310</v>
      </c>
      <c r="E314" s="9">
        <v>748</v>
      </c>
      <c r="F314" s="9">
        <v>416</v>
      </c>
      <c r="G314" s="9">
        <v>1128</v>
      </c>
      <c r="H314" s="9"/>
      <c r="I314" s="9">
        <v>862</v>
      </c>
      <c r="J314" s="9">
        <v>4464</v>
      </c>
      <c r="K314" s="44">
        <v>10</v>
      </c>
      <c r="L314">
        <f t="shared" si="80"/>
        <v>44640</v>
      </c>
    </row>
    <row r="315" spans="1:12">
      <c r="A315" t="s">
        <v>200</v>
      </c>
      <c r="B315" s="220" t="s">
        <v>640</v>
      </c>
      <c r="C315" s="65" t="s">
        <v>466</v>
      </c>
      <c r="D315" s="9">
        <v>1875</v>
      </c>
      <c r="E315" s="9">
        <v>1100</v>
      </c>
      <c r="F315" s="9">
        <v>660</v>
      </c>
      <c r="G315" s="9">
        <v>1853</v>
      </c>
      <c r="H315" s="9"/>
      <c r="I315" s="9">
        <v>1620</v>
      </c>
      <c r="J315" s="9">
        <v>7108</v>
      </c>
      <c r="K315" s="44">
        <v>10</v>
      </c>
      <c r="L315">
        <f t="shared" si="80"/>
        <v>71080</v>
      </c>
    </row>
    <row r="316" spans="1:12">
      <c r="A316" t="s">
        <v>233</v>
      </c>
      <c r="B316" s="220" t="s">
        <v>640</v>
      </c>
      <c r="C316" s="65" t="s">
        <v>466</v>
      </c>
      <c r="D316" s="9">
        <v>60</v>
      </c>
      <c r="E316" s="9"/>
      <c r="F316" s="9"/>
      <c r="G316" s="9"/>
      <c r="H316" s="9"/>
      <c r="I316" s="9">
        <v>29</v>
      </c>
      <c r="J316" s="9">
        <v>89</v>
      </c>
      <c r="K316" s="44">
        <v>10</v>
      </c>
      <c r="L316">
        <f t="shared" si="80"/>
        <v>890</v>
      </c>
    </row>
    <row r="317" spans="1:12">
      <c r="A317" t="s">
        <v>230</v>
      </c>
      <c r="B317" s="220" t="s">
        <v>640</v>
      </c>
      <c r="C317" s="65" t="s">
        <v>466</v>
      </c>
      <c r="D317" s="9">
        <v>1030</v>
      </c>
      <c r="E317" s="9">
        <v>244</v>
      </c>
      <c r="F317" s="9">
        <v>205</v>
      </c>
      <c r="G317" s="9">
        <v>584</v>
      </c>
      <c r="H317" s="9">
        <v>15</v>
      </c>
      <c r="I317" s="9">
        <v>584</v>
      </c>
      <c r="J317" s="9">
        <v>2662</v>
      </c>
      <c r="K317" s="44">
        <v>10</v>
      </c>
      <c r="L317">
        <f t="shared" si="80"/>
        <v>26620</v>
      </c>
    </row>
    <row r="318" spans="1:12">
      <c r="A318" t="s">
        <v>234</v>
      </c>
      <c r="B318" s="220" t="s">
        <v>640</v>
      </c>
      <c r="C318" s="65" t="s">
        <v>466</v>
      </c>
      <c r="D318" s="9">
        <v>1610</v>
      </c>
      <c r="E318" s="9">
        <v>416</v>
      </c>
      <c r="F318" s="9">
        <v>315</v>
      </c>
      <c r="G318" s="9">
        <v>630</v>
      </c>
      <c r="H318" s="9"/>
      <c r="I318" s="9">
        <v>270</v>
      </c>
      <c r="J318" s="9">
        <v>3241</v>
      </c>
      <c r="K318" s="44">
        <v>10</v>
      </c>
      <c r="L318">
        <f t="shared" si="80"/>
        <v>32410</v>
      </c>
    </row>
    <row r="319" spans="1:12">
      <c r="A319" t="s">
        <v>198</v>
      </c>
      <c r="B319" s="220" t="s">
        <v>640</v>
      </c>
      <c r="C319" s="65" t="s">
        <v>466</v>
      </c>
      <c r="D319" s="9">
        <v>1650</v>
      </c>
      <c r="E319" s="9">
        <v>549</v>
      </c>
      <c r="F319" s="9"/>
      <c r="G319" s="9">
        <v>792</v>
      </c>
      <c r="H319" s="9"/>
      <c r="I319" s="9">
        <v>747</v>
      </c>
      <c r="J319" s="9">
        <v>3738</v>
      </c>
      <c r="K319" s="44">
        <v>10</v>
      </c>
      <c r="L319">
        <f t="shared" si="80"/>
        <v>37380</v>
      </c>
    </row>
    <row r="320" spans="1:12">
      <c r="A320" t="s">
        <v>224</v>
      </c>
      <c r="B320" s="220" t="s">
        <v>640</v>
      </c>
      <c r="C320" s="65" t="s">
        <v>466</v>
      </c>
      <c r="D320" s="9">
        <v>50</v>
      </c>
      <c r="E320" s="9">
        <v>107</v>
      </c>
      <c r="F320" s="9"/>
      <c r="G320" s="9">
        <v>12</v>
      </c>
      <c r="H320" s="9"/>
      <c r="I320" s="9"/>
      <c r="J320" s="9">
        <v>169</v>
      </c>
      <c r="K320" s="44">
        <v>10</v>
      </c>
      <c r="L320">
        <f t="shared" si="80"/>
        <v>1690</v>
      </c>
    </row>
    <row r="321" spans="1:12">
      <c r="A321" t="s">
        <v>199</v>
      </c>
      <c r="B321" s="220" t="s">
        <v>640</v>
      </c>
      <c r="C321" s="65" t="s">
        <v>466</v>
      </c>
      <c r="D321" s="9">
        <v>1545</v>
      </c>
      <c r="E321" s="9">
        <v>767</v>
      </c>
      <c r="F321" s="9">
        <v>376</v>
      </c>
      <c r="G321" s="9">
        <v>923</v>
      </c>
      <c r="H321" s="9">
        <v>10</v>
      </c>
      <c r="I321" s="9">
        <v>997</v>
      </c>
      <c r="J321" s="9">
        <v>4618</v>
      </c>
      <c r="K321" s="44">
        <v>10</v>
      </c>
      <c r="L321">
        <f t="shared" si="80"/>
        <v>46180</v>
      </c>
    </row>
    <row r="322" spans="1:12">
      <c r="A322" t="s">
        <v>166</v>
      </c>
      <c r="B322" s="220" t="s">
        <v>640</v>
      </c>
      <c r="C322" s="65" t="s">
        <v>466</v>
      </c>
      <c r="D322" s="9">
        <v>70</v>
      </c>
      <c r="E322" s="9">
        <v>90</v>
      </c>
      <c r="F322" s="9">
        <v>27</v>
      </c>
      <c r="G322" s="9">
        <v>44</v>
      </c>
      <c r="H322" s="9"/>
      <c r="I322" s="9"/>
      <c r="J322" s="9">
        <v>231</v>
      </c>
      <c r="K322" s="44">
        <v>50</v>
      </c>
      <c r="L322">
        <f t="shared" si="80"/>
        <v>11550</v>
      </c>
    </row>
    <row r="323" spans="1:12">
      <c r="A323" t="s">
        <v>232</v>
      </c>
      <c r="B323" s="220" t="s">
        <v>640</v>
      </c>
      <c r="C323" s="65" t="s">
        <v>466</v>
      </c>
      <c r="D323" s="9">
        <v>50</v>
      </c>
      <c r="E323" s="9">
        <v>98</v>
      </c>
      <c r="F323" s="9">
        <v>42</v>
      </c>
      <c r="G323" s="9">
        <v>51</v>
      </c>
      <c r="H323" s="9"/>
      <c r="I323" s="9">
        <v>46</v>
      </c>
      <c r="J323" s="9">
        <v>287</v>
      </c>
      <c r="K323" s="44">
        <v>10</v>
      </c>
      <c r="L323">
        <f t="shared" si="80"/>
        <v>2870</v>
      </c>
    </row>
    <row r="324" spans="1:12">
      <c r="A324" t="s">
        <v>197</v>
      </c>
      <c r="B324" s="220" t="s">
        <v>640</v>
      </c>
      <c r="C324" s="65" t="s">
        <v>466</v>
      </c>
      <c r="D324" s="9">
        <v>1798</v>
      </c>
      <c r="E324" s="9">
        <v>968</v>
      </c>
      <c r="F324" s="9">
        <v>528</v>
      </c>
      <c r="G324" s="9">
        <v>733</v>
      </c>
      <c r="H324" s="9">
        <v>40</v>
      </c>
      <c r="I324" s="9">
        <v>1414</v>
      </c>
      <c r="J324" s="9">
        <v>5481</v>
      </c>
      <c r="K324" s="44">
        <v>10</v>
      </c>
      <c r="L324">
        <f t="shared" si="80"/>
        <v>54810</v>
      </c>
    </row>
    <row r="325" spans="1:12" s="128" customFormat="1">
      <c r="A325" s="128" t="s">
        <v>408</v>
      </c>
      <c r="B325" s="220" t="s">
        <v>640</v>
      </c>
      <c r="C325" s="65" t="s">
        <v>466</v>
      </c>
      <c r="D325" s="129">
        <f>SUM(D326:D327)</f>
        <v>20</v>
      </c>
      <c r="E325" s="129">
        <f t="shared" ref="E325:I325" si="92">SUM(E326:E327)</f>
        <v>148</v>
      </c>
      <c r="F325" s="129">
        <f t="shared" si="92"/>
        <v>0</v>
      </c>
      <c r="G325" s="129">
        <f t="shared" si="92"/>
        <v>31</v>
      </c>
      <c r="H325" s="129">
        <f t="shared" si="92"/>
        <v>0</v>
      </c>
      <c r="I325" s="129">
        <f t="shared" si="92"/>
        <v>0</v>
      </c>
      <c r="J325" s="129">
        <f>SUM(D325:I325)</f>
        <v>199</v>
      </c>
      <c r="K325" s="44"/>
      <c r="L325"/>
    </row>
    <row r="326" spans="1:12">
      <c r="A326" t="s">
        <v>215</v>
      </c>
      <c r="B326" s="220" t="s">
        <v>640</v>
      </c>
      <c r="C326" s="65" t="s">
        <v>466</v>
      </c>
      <c r="D326" s="9">
        <v>20</v>
      </c>
      <c r="E326" s="9">
        <v>148</v>
      </c>
      <c r="F326" s="9"/>
      <c r="G326" s="9">
        <v>25</v>
      </c>
      <c r="H326" s="9"/>
      <c r="I326" s="9"/>
      <c r="J326" s="9">
        <v>193</v>
      </c>
      <c r="K326" s="44">
        <v>10</v>
      </c>
      <c r="L326">
        <f t="shared" si="80"/>
        <v>1930</v>
      </c>
    </row>
    <row r="327" spans="1:12">
      <c r="A327" t="s">
        <v>210</v>
      </c>
      <c r="B327" s="220" t="s">
        <v>640</v>
      </c>
      <c r="C327" s="65" t="s">
        <v>466</v>
      </c>
      <c r="D327" s="9"/>
      <c r="E327" s="9"/>
      <c r="F327" s="9"/>
      <c r="G327" s="9">
        <v>6</v>
      </c>
      <c r="H327" s="9"/>
      <c r="I327" s="9"/>
      <c r="J327" s="9">
        <v>6</v>
      </c>
      <c r="K327" s="44">
        <v>50</v>
      </c>
      <c r="L327">
        <f t="shared" si="80"/>
        <v>300</v>
      </c>
    </row>
    <row r="328" spans="1:12" s="128" customFormat="1">
      <c r="A328" s="128" t="s">
        <v>357</v>
      </c>
      <c r="B328" s="220" t="s">
        <v>640</v>
      </c>
      <c r="C328" s="65" t="s">
        <v>466</v>
      </c>
      <c r="D328" s="129">
        <f>SUM(D329:D344)</f>
        <v>6130</v>
      </c>
      <c r="E328" s="129">
        <f t="shared" ref="E328:I328" si="93">SUM(E329:E344)</f>
        <v>3498</v>
      </c>
      <c r="F328" s="129">
        <f t="shared" si="93"/>
        <v>1317</v>
      </c>
      <c r="G328" s="129">
        <f t="shared" si="93"/>
        <v>4113</v>
      </c>
      <c r="H328" s="129">
        <f t="shared" si="93"/>
        <v>1252</v>
      </c>
      <c r="I328" s="129">
        <f t="shared" si="93"/>
        <v>2778</v>
      </c>
      <c r="J328" s="129">
        <f>SUM(D328:I328)</f>
        <v>19088</v>
      </c>
      <c r="K328" s="44"/>
      <c r="L328"/>
    </row>
    <row r="329" spans="1:12">
      <c r="A329" t="s">
        <v>286</v>
      </c>
      <c r="B329" s="220" t="s">
        <v>640</v>
      </c>
      <c r="C329" s="65" t="s">
        <v>466</v>
      </c>
      <c r="D329" s="9"/>
      <c r="E329" s="9"/>
      <c r="F329" s="9"/>
      <c r="G329" s="9"/>
      <c r="H329" s="9"/>
      <c r="I329" s="9">
        <v>14</v>
      </c>
      <c r="J329" s="9">
        <v>14</v>
      </c>
      <c r="K329" s="44">
        <v>25</v>
      </c>
      <c r="L329">
        <f t="shared" si="80"/>
        <v>350</v>
      </c>
    </row>
    <row r="330" spans="1:12">
      <c r="A330" t="s">
        <v>287</v>
      </c>
      <c r="B330" s="220" t="s">
        <v>640</v>
      </c>
      <c r="C330" s="65" t="s">
        <v>466</v>
      </c>
      <c r="D330" s="9">
        <v>810</v>
      </c>
      <c r="E330" s="9">
        <v>335</v>
      </c>
      <c r="F330" s="9">
        <v>132</v>
      </c>
      <c r="G330" s="9">
        <v>259</v>
      </c>
      <c r="H330" s="9">
        <v>19</v>
      </c>
      <c r="I330" s="9">
        <v>19</v>
      </c>
      <c r="J330" s="9">
        <v>1574</v>
      </c>
      <c r="K330" s="44">
        <v>5</v>
      </c>
      <c r="L330">
        <f t="shared" si="80"/>
        <v>7870</v>
      </c>
    </row>
    <row r="331" spans="1:12">
      <c r="A331" t="s">
        <v>288</v>
      </c>
      <c r="B331" s="220" t="s">
        <v>640</v>
      </c>
      <c r="C331" s="65" t="s">
        <v>466</v>
      </c>
      <c r="D331" s="9">
        <v>10</v>
      </c>
      <c r="E331" s="9"/>
      <c r="F331" s="9"/>
      <c r="G331" s="9"/>
      <c r="H331" s="9"/>
      <c r="I331" s="9"/>
      <c r="J331" s="9">
        <v>10</v>
      </c>
      <c r="K331" s="44">
        <v>25</v>
      </c>
      <c r="L331">
        <f t="shared" si="80"/>
        <v>250</v>
      </c>
    </row>
    <row r="332" spans="1:12">
      <c r="A332" t="s">
        <v>289</v>
      </c>
      <c r="B332" s="220" t="s">
        <v>640</v>
      </c>
      <c r="C332" s="65" t="s">
        <v>466</v>
      </c>
      <c r="D332" s="9">
        <v>100</v>
      </c>
      <c r="E332" s="9">
        <v>25</v>
      </c>
      <c r="F332" s="9">
        <v>52</v>
      </c>
      <c r="G332" s="9">
        <v>62</v>
      </c>
      <c r="H332" s="9">
        <v>58</v>
      </c>
      <c r="I332" s="9">
        <v>241</v>
      </c>
      <c r="J332" s="9">
        <v>538</v>
      </c>
      <c r="K332" s="44">
        <v>5</v>
      </c>
      <c r="L332">
        <f t="shared" ref="L332:L348" si="94">K332*J332</f>
        <v>2690</v>
      </c>
    </row>
    <row r="333" spans="1:12">
      <c r="A333" t="s">
        <v>291</v>
      </c>
      <c r="B333" s="220" t="s">
        <v>640</v>
      </c>
      <c r="C333" s="65" t="s">
        <v>466</v>
      </c>
      <c r="D333" s="9">
        <v>300</v>
      </c>
      <c r="E333" s="9">
        <v>28</v>
      </c>
      <c r="F333" s="9">
        <v>22</v>
      </c>
      <c r="G333" s="9">
        <v>282</v>
      </c>
      <c r="H333" s="9"/>
      <c r="I333" s="9">
        <v>19</v>
      </c>
      <c r="J333" s="9">
        <v>651</v>
      </c>
      <c r="K333" s="44">
        <v>5</v>
      </c>
      <c r="L333">
        <f t="shared" si="94"/>
        <v>3255</v>
      </c>
    </row>
    <row r="334" spans="1:12">
      <c r="A334" t="s">
        <v>292</v>
      </c>
      <c r="B334" s="220" t="s">
        <v>640</v>
      </c>
      <c r="C334" s="65" t="s">
        <v>466</v>
      </c>
      <c r="D334" s="9">
        <v>70</v>
      </c>
      <c r="E334" s="9">
        <v>10</v>
      </c>
      <c r="F334" s="9"/>
      <c r="G334" s="9"/>
      <c r="H334" s="9"/>
      <c r="I334" s="9"/>
      <c r="J334" s="9">
        <v>80</v>
      </c>
      <c r="K334" s="44">
        <v>25</v>
      </c>
      <c r="L334">
        <f t="shared" si="94"/>
        <v>2000</v>
      </c>
    </row>
    <row r="335" spans="1:12">
      <c r="A335" t="s">
        <v>293</v>
      </c>
      <c r="B335" s="220" t="s">
        <v>640</v>
      </c>
      <c r="C335" s="65" t="s">
        <v>466</v>
      </c>
      <c r="D335" s="9">
        <v>990</v>
      </c>
      <c r="E335" s="9">
        <v>558</v>
      </c>
      <c r="F335" s="9">
        <v>223</v>
      </c>
      <c r="G335" s="9">
        <v>389</v>
      </c>
      <c r="H335" s="9">
        <v>439</v>
      </c>
      <c r="I335" s="9">
        <v>174</v>
      </c>
      <c r="J335" s="9">
        <v>2773</v>
      </c>
      <c r="K335" s="44">
        <v>5</v>
      </c>
      <c r="L335">
        <f t="shared" si="94"/>
        <v>13865</v>
      </c>
    </row>
    <row r="336" spans="1:12">
      <c r="A336" t="s">
        <v>294</v>
      </c>
      <c r="B336" s="220" t="s">
        <v>640</v>
      </c>
      <c r="C336" s="65" t="s">
        <v>466</v>
      </c>
      <c r="D336" s="9"/>
      <c r="E336" s="9">
        <v>3</v>
      </c>
      <c r="F336" s="9"/>
      <c r="G336" s="9"/>
      <c r="H336" s="9">
        <v>30</v>
      </c>
      <c r="I336" s="9"/>
      <c r="J336" s="9">
        <v>33</v>
      </c>
      <c r="K336" s="44">
        <v>25</v>
      </c>
      <c r="L336">
        <f t="shared" si="94"/>
        <v>825</v>
      </c>
    </row>
    <row r="337" spans="1:12">
      <c r="A337" t="s">
        <v>295</v>
      </c>
      <c r="B337" s="220" t="s">
        <v>640</v>
      </c>
      <c r="C337" s="65" t="s">
        <v>466</v>
      </c>
      <c r="D337" s="9">
        <v>380</v>
      </c>
      <c r="E337" s="9">
        <v>242</v>
      </c>
      <c r="F337" s="9">
        <v>119</v>
      </c>
      <c r="G337" s="9">
        <v>331</v>
      </c>
      <c r="H337" s="9">
        <v>564</v>
      </c>
      <c r="I337" s="9"/>
      <c r="J337" s="9">
        <v>1636</v>
      </c>
      <c r="K337" s="44">
        <v>5</v>
      </c>
      <c r="L337">
        <f t="shared" si="94"/>
        <v>8180</v>
      </c>
    </row>
    <row r="338" spans="1:12">
      <c r="A338" t="s">
        <v>296</v>
      </c>
      <c r="B338" s="220" t="s">
        <v>640</v>
      </c>
      <c r="C338" s="65" t="s">
        <v>466</v>
      </c>
      <c r="D338" s="9"/>
      <c r="E338" s="9"/>
      <c r="F338" s="9"/>
      <c r="G338" s="9"/>
      <c r="H338" s="9"/>
      <c r="I338" s="9">
        <v>7</v>
      </c>
      <c r="J338" s="9">
        <v>7</v>
      </c>
      <c r="K338" s="44">
        <v>25</v>
      </c>
      <c r="L338">
        <f t="shared" si="94"/>
        <v>175</v>
      </c>
    </row>
    <row r="339" spans="1:12">
      <c r="A339" t="s">
        <v>297</v>
      </c>
      <c r="B339" s="220" t="s">
        <v>640</v>
      </c>
      <c r="C339" s="65" t="s">
        <v>466</v>
      </c>
      <c r="D339" s="9">
        <v>20</v>
      </c>
      <c r="E339" s="9">
        <v>10</v>
      </c>
      <c r="F339" s="9">
        <v>43</v>
      </c>
      <c r="G339" s="9">
        <v>127</v>
      </c>
      <c r="H339" s="9"/>
      <c r="I339" s="9">
        <v>89</v>
      </c>
      <c r="J339" s="9">
        <v>289</v>
      </c>
      <c r="K339" s="44">
        <v>5</v>
      </c>
      <c r="L339">
        <f t="shared" si="94"/>
        <v>1445</v>
      </c>
    </row>
    <row r="340" spans="1:12">
      <c r="A340" t="s">
        <v>196</v>
      </c>
      <c r="B340" s="220" t="s">
        <v>640</v>
      </c>
      <c r="C340" s="65" t="s">
        <v>466</v>
      </c>
      <c r="D340" s="9">
        <v>40</v>
      </c>
      <c r="E340" s="9"/>
      <c r="F340" s="9"/>
      <c r="G340" s="9"/>
      <c r="H340" s="9"/>
      <c r="I340" s="9"/>
      <c r="J340" s="9">
        <v>40</v>
      </c>
      <c r="K340" s="44">
        <v>5</v>
      </c>
      <c r="L340">
        <f t="shared" si="94"/>
        <v>200</v>
      </c>
    </row>
    <row r="341" spans="1:12">
      <c r="A341" t="s">
        <v>298</v>
      </c>
      <c r="B341" s="220" t="s">
        <v>640</v>
      </c>
      <c r="C341" s="65" t="s">
        <v>466</v>
      </c>
      <c r="D341" s="9">
        <v>60</v>
      </c>
      <c r="E341" s="9">
        <v>20</v>
      </c>
      <c r="F341" s="9"/>
      <c r="G341" s="9">
        <v>16</v>
      </c>
      <c r="H341" s="9"/>
      <c r="I341" s="9"/>
      <c r="J341" s="9">
        <v>96</v>
      </c>
      <c r="K341" s="44">
        <v>25</v>
      </c>
      <c r="L341">
        <f t="shared" si="94"/>
        <v>2400</v>
      </c>
    </row>
    <row r="342" spans="1:12">
      <c r="A342" t="s">
        <v>299</v>
      </c>
      <c r="B342" s="220" t="s">
        <v>640</v>
      </c>
      <c r="C342" s="65" t="s">
        <v>466</v>
      </c>
      <c r="D342" s="9">
        <v>1700</v>
      </c>
      <c r="E342" s="9">
        <v>1119</v>
      </c>
      <c r="F342" s="9">
        <v>306</v>
      </c>
      <c r="G342" s="9">
        <v>1557</v>
      </c>
      <c r="H342" s="9"/>
      <c r="I342" s="9">
        <v>811</v>
      </c>
      <c r="J342" s="9">
        <v>5493</v>
      </c>
      <c r="K342" s="44">
        <v>5</v>
      </c>
      <c r="L342">
        <f t="shared" si="94"/>
        <v>27465</v>
      </c>
    </row>
    <row r="343" spans="1:12">
      <c r="A343" t="s">
        <v>300</v>
      </c>
      <c r="B343" s="220" t="s">
        <v>640</v>
      </c>
      <c r="C343" s="65" t="s">
        <v>466</v>
      </c>
      <c r="D343" s="9">
        <v>60</v>
      </c>
      <c r="E343" s="9">
        <v>25</v>
      </c>
      <c r="F343" s="9"/>
      <c r="G343" s="9"/>
      <c r="H343" s="9"/>
      <c r="I343" s="9">
        <v>56</v>
      </c>
      <c r="J343" s="9">
        <v>141</v>
      </c>
      <c r="K343" s="44">
        <v>25</v>
      </c>
      <c r="L343">
        <f t="shared" si="94"/>
        <v>3525</v>
      </c>
    </row>
    <row r="344" spans="1:12">
      <c r="A344" t="s">
        <v>301</v>
      </c>
      <c r="B344" s="220" t="s">
        <v>640</v>
      </c>
      <c r="C344" s="65" t="s">
        <v>466</v>
      </c>
      <c r="D344" s="9">
        <v>1590</v>
      </c>
      <c r="E344" s="9">
        <v>1123</v>
      </c>
      <c r="F344" s="9">
        <v>420</v>
      </c>
      <c r="G344" s="9">
        <v>1090</v>
      </c>
      <c r="H344" s="9">
        <v>142</v>
      </c>
      <c r="I344" s="9">
        <v>1348</v>
      </c>
      <c r="J344" s="9">
        <v>5713</v>
      </c>
      <c r="K344" s="44">
        <v>5</v>
      </c>
      <c r="L344">
        <f t="shared" si="94"/>
        <v>28565</v>
      </c>
    </row>
    <row r="345" spans="1:12" s="128" customFormat="1">
      <c r="A345" s="128" t="s">
        <v>409</v>
      </c>
      <c r="B345" s="220" t="s">
        <v>640</v>
      </c>
      <c r="C345" s="65" t="s">
        <v>466</v>
      </c>
      <c r="D345" s="129">
        <f>SUM(D346)</f>
        <v>0</v>
      </c>
      <c r="E345" s="129">
        <f t="shared" ref="E345:I345" si="95">SUM(E346)</f>
        <v>0</v>
      </c>
      <c r="F345" s="129">
        <f t="shared" si="95"/>
        <v>0</v>
      </c>
      <c r="G345" s="129">
        <f t="shared" si="95"/>
        <v>0</v>
      </c>
      <c r="H345" s="129">
        <f t="shared" si="95"/>
        <v>0</v>
      </c>
      <c r="I345" s="129">
        <f t="shared" si="95"/>
        <v>21</v>
      </c>
      <c r="J345" s="129">
        <f>SUM(D345:I345)</f>
        <v>21</v>
      </c>
      <c r="K345" s="44"/>
      <c r="L345"/>
    </row>
    <row r="346" spans="1:12">
      <c r="A346" t="s">
        <v>213</v>
      </c>
      <c r="B346" s="220" t="s">
        <v>640</v>
      </c>
      <c r="C346" s="65" t="s">
        <v>466</v>
      </c>
      <c r="D346" s="9"/>
      <c r="E346" s="9"/>
      <c r="F346" s="9"/>
      <c r="G346" s="9"/>
      <c r="H346" s="9"/>
      <c r="I346" s="9">
        <v>21</v>
      </c>
      <c r="J346" s="9">
        <v>21</v>
      </c>
      <c r="K346" s="44">
        <v>10</v>
      </c>
      <c r="L346">
        <f t="shared" si="94"/>
        <v>210</v>
      </c>
    </row>
    <row r="347" spans="1:12" s="128" customFormat="1">
      <c r="A347" s="128" t="s">
        <v>439</v>
      </c>
      <c r="B347" s="220" t="s">
        <v>640</v>
      </c>
      <c r="C347" s="65" t="s">
        <v>466</v>
      </c>
      <c r="D347" s="129">
        <f>SUM(D348)</f>
        <v>0</v>
      </c>
      <c r="E347" s="129">
        <f t="shared" ref="E347:I347" si="96">SUM(E348)</f>
        <v>0</v>
      </c>
      <c r="F347" s="129">
        <f t="shared" si="96"/>
        <v>0</v>
      </c>
      <c r="G347" s="129">
        <f t="shared" si="96"/>
        <v>10</v>
      </c>
      <c r="H347" s="129">
        <f t="shared" si="96"/>
        <v>0</v>
      </c>
      <c r="I347" s="129">
        <f t="shared" si="96"/>
        <v>0</v>
      </c>
      <c r="J347" s="129">
        <f>SUM(D347:I347)</f>
        <v>10</v>
      </c>
      <c r="K347" s="44"/>
      <c r="L347"/>
    </row>
    <row r="348" spans="1:12">
      <c r="A348" t="s">
        <v>214</v>
      </c>
      <c r="B348" s="220" t="s">
        <v>640</v>
      </c>
      <c r="C348" s="65" t="s">
        <v>466</v>
      </c>
      <c r="D348" s="9"/>
      <c r="E348" s="9"/>
      <c r="F348" s="9"/>
      <c r="G348" s="9">
        <v>10</v>
      </c>
      <c r="H348" s="9"/>
      <c r="I348" s="9"/>
      <c r="J348" s="9">
        <v>10</v>
      </c>
      <c r="K348" s="44">
        <v>10</v>
      </c>
      <c r="L348">
        <f t="shared" si="94"/>
        <v>100</v>
      </c>
    </row>
    <row r="349" spans="1:12" s="109" customFormat="1" ht="21">
      <c r="A349" s="137" t="s">
        <v>529</v>
      </c>
      <c r="B349" s="137"/>
      <c r="C349" s="137"/>
      <c r="D349" s="138">
        <v>10133</v>
      </c>
      <c r="E349" s="138">
        <v>23049</v>
      </c>
      <c r="F349" s="138">
        <v>900</v>
      </c>
      <c r="G349" s="138">
        <v>4406</v>
      </c>
      <c r="H349" s="138">
        <v>11805</v>
      </c>
      <c r="I349" s="138">
        <v>9478</v>
      </c>
      <c r="J349" s="138">
        <v>59771</v>
      </c>
      <c r="K349" s="44"/>
      <c r="L349" s="121">
        <f>SUM(L351:L395)</f>
        <v>8385560</v>
      </c>
    </row>
    <row r="350" spans="1:12" s="115" customFormat="1" ht="18.75">
      <c r="A350" s="112" t="s">
        <v>551</v>
      </c>
      <c r="B350" s="112"/>
      <c r="C350" s="112"/>
      <c r="D350" s="135"/>
      <c r="E350" s="135"/>
      <c r="F350" s="135"/>
      <c r="G350" s="135"/>
      <c r="H350" s="135"/>
      <c r="I350" s="135"/>
      <c r="J350" s="135"/>
      <c r="L350" s="26"/>
    </row>
    <row r="351" spans="1:12">
      <c r="A351" s="207" t="s">
        <v>530</v>
      </c>
      <c r="B351" s="217" t="s">
        <v>634</v>
      </c>
      <c r="C351" s="217" t="s">
        <v>645</v>
      </c>
      <c r="D351" s="133">
        <v>17</v>
      </c>
      <c r="E351" s="133">
        <v>17</v>
      </c>
      <c r="F351" s="133"/>
      <c r="G351" s="133">
        <v>55</v>
      </c>
      <c r="H351" s="133">
        <v>30</v>
      </c>
      <c r="I351" s="133">
        <v>98</v>
      </c>
      <c r="J351" s="133">
        <v>217</v>
      </c>
      <c r="K351">
        <v>170</v>
      </c>
      <c r="L351">
        <f>K351*J351</f>
        <v>36890</v>
      </c>
    </row>
    <row r="352" spans="1:12">
      <c r="A352" s="207" t="s">
        <v>569</v>
      </c>
      <c r="B352" s="217" t="s">
        <v>634</v>
      </c>
      <c r="C352" s="217" t="s">
        <v>645</v>
      </c>
      <c r="D352" s="133"/>
      <c r="E352" s="133"/>
      <c r="F352" s="133"/>
      <c r="G352" s="133">
        <v>3</v>
      </c>
      <c r="H352" s="133"/>
      <c r="I352" s="133"/>
      <c r="J352" s="133">
        <v>3</v>
      </c>
      <c r="K352">
        <v>400</v>
      </c>
      <c r="L352">
        <f t="shared" ref="L352:L395" si="97">K352*J352</f>
        <v>1200</v>
      </c>
    </row>
    <row r="353" spans="1:12" s="115" customFormat="1" ht="18.75">
      <c r="A353" s="212" t="s">
        <v>624</v>
      </c>
      <c r="B353" s="217" t="s">
        <v>634</v>
      </c>
      <c r="C353" s="217" t="s">
        <v>645</v>
      </c>
      <c r="D353" s="135"/>
      <c r="E353" s="135"/>
      <c r="F353" s="135"/>
      <c r="G353" s="135"/>
      <c r="H353" s="135"/>
      <c r="I353" s="135"/>
      <c r="J353" s="135"/>
    </row>
    <row r="354" spans="1:12">
      <c r="A354" s="207" t="s">
        <v>573</v>
      </c>
      <c r="B354" s="217" t="s">
        <v>634</v>
      </c>
      <c r="C354" s="217" t="s">
        <v>645</v>
      </c>
      <c r="D354" s="133">
        <v>17</v>
      </c>
      <c r="E354" s="133"/>
      <c r="F354" s="133"/>
      <c r="G354" s="133"/>
      <c r="H354" s="133"/>
      <c r="I354" s="133"/>
      <c r="J354" s="133">
        <v>17</v>
      </c>
      <c r="K354">
        <v>160</v>
      </c>
      <c r="L354">
        <f t="shared" si="97"/>
        <v>2720</v>
      </c>
    </row>
    <row r="355" spans="1:12" s="115" customFormat="1" ht="18.75">
      <c r="A355" s="212" t="s">
        <v>625</v>
      </c>
      <c r="B355" s="217" t="s">
        <v>634</v>
      </c>
      <c r="C355" s="217" t="s">
        <v>645</v>
      </c>
      <c r="D355" s="135"/>
      <c r="E355" s="135"/>
      <c r="F355" s="135"/>
      <c r="G355" s="135"/>
      <c r="H355" s="135"/>
      <c r="I355" s="135"/>
      <c r="J355" s="135"/>
    </row>
    <row r="356" spans="1:12">
      <c r="A356" s="207" t="s">
        <v>539</v>
      </c>
      <c r="B356" s="217" t="s">
        <v>634</v>
      </c>
      <c r="C356" s="217" t="s">
        <v>645</v>
      </c>
      <c r="D356" s="133">
        <v>20</v>
      </c>
      <c r="E356" s="133">
        <v>20</v>
      </c>
      <c r="F356" s="133"/>
      <c r="G356" s="133"/>
      <c r="H356" s="133">
        <v>628</v>
      </c>
      <c r="I356" s="133">
        <v>78</v>
      </c>
      <c r="J356" s="133">
        <v>746</v>
      </c>
      <c r="K356">
        <v>160</v>
      </c>
      <c r="L356">
        <f t="shared" si="97"/>
        <v>119360</v>
      </c>
    </row>
    <row r="357" spans="1:12" s="115" customFormat="1" ht="18.75">
      <c r="A357" s="212" t="s">
        <v>553</v>
      </c>
      <c r="B357" s="217" t="s">
        <v>634</v>
      </c>
      <c r="C357" s="217" t="s">
        <v>645</v>
      </c>
      <c r="D357" s="135"/>
      <c r="E357" s="135"/>
      <c r="F357" s="135"/>
      <c r="G357" s="135"/>
      <c r="H357" s="135"/>
      <c r="I357" s="135"/>
      <c r="J357" s="135"/>
    </row>
    <row r="358" spans="1:12">
      <c r="A358" s="207" t="s">
        <v>534</v>
      </c>
      <c r="B358" s="217" t="s">
        <v>634</v>
      </c>
      <c r="C358" s="217" t="s">
        <v>645</v>
      </c>
      <c r="D358" s="133">
        <v>2863</v>
      </c>
      <c r="E358" s="133">
        <v>4799</v>
      </c>
      <c r="F358" s="133">
        <v>124</v>
      </c>
      <c r="G358" s="133">
        <v>778</v>
      </c>
      <c r="H358" s="133">
        <v>3242</v>
      </c>
      <c r="I358" s="133">
        <v>1507</v>
      </c>
      <c r="J358" s="133">
        <v>13313</v>
      </c>
      <c r="K358">
        <v>160</v>
      </c>
      <c r="L358">
        <f t="shared" si="97"/>
        <v>2130080</v>
      </c>
    </row>
    <row r="359" spans="1:12">
      <c r="A359" s="207" t="s">
        <v>550</v>
      </c>
      <c r="B359" s="217" t="s">
        <v>634</v>
      </c>
      <c r="C359" s="217" t="s">
        <v>645</v>
      </c>
      <c r="D359" s="133">
        <v>1066</v>
      </c>
      <c r="E359" s="133">
        <v>2283</v>
      </c>
      <c r="F359" s="133">
        <v>147</v>
      </c>
      <c r="G359" s="133">
        <v>896</v>
      </c>
      <c r="H359" s="133"/>
      <c r="I359" s="133">
        <v>1088</v>
      </c>
      <c r="J359" s="133">
        <v>5480</v>
      </c>
      <c r="K359">
        <v>29</v>
      </c>
      <c r="L359">
        <f t="shared" si="97"/>
        <v>158920</v>
      </c>
    </row>
    <row r="360" spans="1:12" s="115" customFormat="1" ht="18.75">
      <c r="A360" s="212" t="s">
        <v>324</v>
      </c>
      <c r="B360" s="217" t="s">
        <v>634</v>
      </c>
      <c r="C360" s="217" t="s">
        <v>645</v>
      </c>
      <c r="D360" s="135"/>
      <c r="E360" s="135"/>
      <c r="F360" s="135"/>
      <c r="G360" s="135"/>
      <c r="H360" s="135"/>
      <c r="I360" s="135"/>
      <c r="J360" s="135"/>
    </row>
    <row r="361" spans="1:12">
      <c r="A361" s="207" t="s">
        <v>547</v>
      </c>
      <c r="B361" s="217" t="s">
        <v>634</v>
      </c>
      <c r="C361" s="217" t="s">
        <v>645</v>
      </c>
      <c r="D361" s="133"/>
      <c r="E361" s="133"/>
      <c r="F361" s="133"/>
      <c r="G361" s="133"/>
      <c r="H361" s="133"/>
      <c r="I361" s="133"/>
      <c r="J361" s="133"/>
      <c r="K361">
        <v>160</v>
      </c>
      <c r="L361">
        <f t="shared" si="97"/>
        <v>0</v>
      </c>
    </row>
    <row r="362" spans="1:12" s="115" customFormat="1" ht="18.75">
      <c r="A362" s="212" t="s">
        <v>326</v>
      </c>
      <c r="B362" s="217" t="s">
        <v>634</v>
      </c>
      <c r="C362" s="217" t="s">
        <v>645</v>
      </c>
      <c r="D362" s="135"/>
      <c r="E362" s="135"/>
      <c r="F362" s="135"/>
      <c r="G362" s="135"/>
      <c r="H362" s="135"/>
      <c r="I362" s="135"/>
      <c r="J362" s="135"/>
    </row>
    <row r="363" spans="1:12">
      <c r="A363" s="207" t="s">
        <v>541</v>
      </c>
      <c r="B363" s="217" t="s">
        <v>634</v>
      </c>
      <c r="C363" s="217" t="s">
        <v>645</v>
      </c>
      <c r="D363" s="133">
        <v>72</v>
      </c>
      <c r="E363" s="133">
        <v>68</v>
      </c>
      <c r="F363" s="133">
        <v>5</v>
      </c>
      <c r="G363" s="133">
        <v>16</v>
      </c>
      <c r="H363" s="133"/>
      <c r="I363" s="133">
        <v>73</v>
      </c>
      <c r="J363" s="133">
        <v>234</v>
      </c>
      <c r="K363">
        <v>170</v>
      </c>
      <c r="L363">
        <f t="shared" si="97"/>
        <v>39780</v>
      </c>
    </row>
    <row r="364" spans="1:12" s="115" customFormat="1" ht="18.75">
      <c r="A364" s="212" t="s">
        <v>332</v>
      </c>
      <c r="B364" s="217" t="s">
        <v>634</v>
      </c>
      <c r="C364" s="217" t="s">
        <v>645</v>
      </c>
      <c r="D364" s="135"/>
      <c r="E364" s="135"/>
      <c r="F364" s="135"/>
      <c r="G364" s="135"/>
      <c r="H364" s="135"/>
      <c r="I364" s="135"/>
      <c r="J364" s="135"/>
    </row>
    <row r="365" spans="1:12">
      <c r="A365" s="207" t="s">
        <v>545</v>
      </c>
      <c r="B365" s="217" t="s">
        <v>634</v>
      </c>
      <c r="C365" s="217" t="s">
        <v>645</v>
      </c>
      <c r="D365" s="133">
        <v>42</v>
      </c>
      <c r="E365" s="133">
        <v>29</v>
      </c>
      <c r="F365" s="133"/>
      <c r="G365" s="133"/>
      <c r="H365" s="133"/>
      <c r="I365" s="133">
        <v>35</v>
      </c>
      <c r="J365" s="133">
        <v>106</v>
      </c>
      <c r="K365">
        <v>160</v>
      </c>
      <c r="L365">
        <f t="shared" si="97"/>
        <v>16960</v>
      </c>
    </row>
    <row r="366" spans="1:12" s="115" customFormat="1" ht="18.75">
      <c r="A366" s="212" t="s">
        <v>626</v>
      </c>
      <c r="B366" s="217" t="s">
        <v>634</v>
      </c>
      <c r="C366" s="217" t="s">
        <v>645</v>
      </c>
      <c r="D366" s="135"/>
      <c r="E366" s="135"/>
      <c r="F366" s="135"/>
      <c r="G366" s="135"/>
      <c r="H366" s="135"/>
      <c r="I366" s="135"/>
      <c r="J366" s="135"/>
    </row>
    <row r="367" spans="1:12">
      <c r="A367" s="207" t="s">
        <v>562</v>
      </c>
      <c r="B367" s="217" t="s">
        <v>634</v>
      </c>
      <c r="C367" s="217" t="s">
        <v>645</v>
      </c>
      <c r="D367" s="133"/>
      <c r="E367" s="133"/>
      <c r="F367" s="133"/>
      <c r="G367" s="133">
        <v>36</v>
      </c>
      <c r="H367" s="133"/>
      <c r="I367" s="133">
        <v>229</v>
      </c>
      <c r="J367" s="133">
        <v>265</v>
      </c>
      <c r="K367">
        <v>160</v>
      </c>
      <c r="L367">
        <f t="shared" si="97"/>
        <v>42400</v>
      </c>
    </row>
    <row r="368" spans="1:12" s="115" customFormat="1" ht="18.75">
      <c r="A368" s="212" t="s">
        <v>328</v>
      </c>
      <c r="B368" s="217" t="s">
        <v>634</v>
      </c>
      <c r="C368" s="217" t="s">
        <v>645</v>
      </c>
      <c r="D368" s="135"/>
      <c r="E368" s="135"/>
      <c r="F368" s="135"/>
      <c r="G368" s="135"/>
      <c r="H368" s="135"/>
      <c r="I368" s="135"/>
      <c r="J368" s="135"/>
    </row>
    <row r="369" spans="1:12">
      <c r="A369" s="207" t="s">
        <v>535</v>
      </c>
      <c r="B369" s="217" t="s">
        <v>634</v>
      </c>
      <c r="C369" s="217" t="s">
        <v>645</v>
      </c>
      <c r="D369" s="133">
        <v>1527</v>
      </c>
      <c r="E369" s="133">
        <v>3201</v>
      </c>
      <c r="F369" s="133">
        <v>407</v>
      </c>
      <c r="G369" s="133">
        <v>1070</v>
      </c>
      <c r="H369" s="133">
        <v>23</v>
      </c>
      <c r="I369" s="133">
        <v>2622</v>
      </c>
      <c r="J369" s="133">
        <v>8850</v>
      </c>
      <c r="K369">
        <v>29</v>
      </c>
      <c r="L369">
        <f t="shared" si="97"/>
        <v>256650</v>
      </c>
    </row>
    <row r="370" spans="1:12">
      <c r="A370" s="207" t="s">
        <v>531</v>
      </c>
      <c r="B370" s="217" t="s">
        <v>634</v>
      </c>
      <c r="C370" s="217" t="s">
        <v>645</v>
      </c>
      <c r="D370" s="133">
        <v>2989</v>
      </c>
      <c r="E370" s="133">
        <v>6556</v>
      </c>
      <c r="F370" s="133">
        <v>209</v>
      </c>
      <c r="G370" s="133">
        <v>962</v>
      </c>
      <c r="H370" s="133">
        <v>4046</v>
      </c>
      <c r="I370" s="133">
        <v>2289</v>
      </c>
      <c r="J370" s="133">
        <v>17051</v>
      </c>
      <c r="K370">
        <v>160</v>
      </c>
      <c r="L370">
        <f t="shared" si="97"/>
        <v>2728160</v>
      </c>
    </row>
    <row r="371" spans="1:12">
      <c r="A371" s="207" t="s">
        <v>538</v>
      </c>
      <c r="B371" s="217" t="s">
        <v>634</v>
      </c>
      <c r="C371" s="217" t="s">
        <v>645</v>
      </c>
      <c r="D371" s="133">
        <v>20</v>
      </c>
      <c r="E371" s="133"/>
      <c r="F371" s="133"/>
      <c r="G371" s="133"/>
      <c r="H371" s="133"/>
      <c r="I371" s="133">
        <v>14</v>
      </c>
      <c r="J371" s="133">
        <v>34</v>
      </c>
      <c r="K371">
        <v>160</v>
      </c>
      <c r="L371">
        <f t="shared" si="97"/>
        <v>5440</v>
      </c>
    </row>
    <row r="372" spans="1:12">
      <c r="A372" s="207" t="s">
        <v>568</v>
      </c>
      <c r="B372" s="217" t="s">
        <v>634</v>
      </c>
      <c r="C372" s="217" t="s">
        <v>645</v>
      </c>
      <c r="D372" s="133"/>
      <c r="E372" s="133"/>
      <c r="F372" s="133"/>
      <c r="G372" s="133"/>
      <c r="H372" s="133"/>
      <c r="I372" s="133"/>
      <c r="J372" s="133"/>
      <c r="K372">
        <v>160</v>
      </c>
      <c r="L372">
        <f t="shared" si="97"/>
        <v>0</v>
      </c>
    </row>
    <row r="373" spans="1:12">
      <c r="A373" s="207" t="s">
        <v>536</v>
      </c>
      <c r="B373" s="217" t="s">
        <v>634</v>
      </c>
      <c r="C373" s="217" t="s">
        <v>645</v>
      </c>
      <c r="D373" s="133">
        <v>283</v>
      </c>
      <c r="E373" s="133">
        <v>1020</v>
      </c>
      <c r="F373" s="133"/>
      <c r="G373" s="133">
        <v>138</v>
      </c>
      <c r="H373" s="133">
        <v>917</v>
      </c>
      <c r="I373" s="133">
        <v>410</v>
      </c>
      <c r="J373" s="133">
        <v>2768</v>
      </c>
      <c r="K373">
        <v>390</v>
      </c>
      <c r="L373">
        <f t="shared" si="97"/>
        <v>1079520</v>
      </c>
    </row>
    <row r="374" spans="1:12" s="115" customFormat="1" ht="18.75">
      <c r="A374" s="212" t="s">
        <v>555</v>
      </c>
      <c r="B374" s="217" t="s">
        <v>634</v>
      </c>
      <c r="C374" s="217" t="s">
        <v>645</v>
      </c>
      <c r="D374" s="135"/>
      <c r="E374" s="135"/>
      <c r="F374" s="135"/>
      <c r="G374" s="135"/>
      <c r="H374" s="135"/>
      <c r="I374" s="135"/>
      <c r="J374" s="135"/>
    </row>
    <row r="375" spans="1:12">
      <c r="A375" s="207" t="s">
        <v>540</v>
      </c>
      <c r="B375" s="217" t="s">
        <v>634</v>
      </c>
      <c r="C375" s="217" t="s">
        <v>645</v>
      </c>
      <c r="D375" s="133"/>
      <c r="E375" s="133">
        <v>4</v>
      </c>
      <c r="F375" s="133"/>
      <c r="G375" s="133">
        <v>9</v>
      </c>
      <c r="H375" s="133"/>
      <c r="I375" s="133">
        <v>81</v>
      </c>
      <c r="J375" s="133">
        <v>94</v>
      </c>
      <c r="K375">
        <v>170</v>
      </c>
      <c r="L375">
        <f t="shared" si="97"/>
        <v>15980</v>
      </c>
    </row>
    <row r="376" spans="1:12" s="115" customFormat="1" ht="18.75">
      <c r="A376" s="212" t="s">
        <v>556</v>
      </c>
      <c r="B376" s="217" t="s">
        <v>634</v>
      </c>
      <c r="C376" s="217" t="s">
        <v>645</v>
      </c>
      <c r="D376" s="135"/>
      <c r="E376" s="135"/>
      <c r="F376" s="135"/>
      <c r="G376" s="135"/>
      <c r="H376" s="135"/>
      <c r="I376" s="135"/>
      <c r="J376" s="135"/>
    </row>
    <row r="377" spans="1:12">
      <c r="A377" s="207" t="s">
        <v>537</v>
      </c>
      <c r="B377" s="217" t="s">
        <v>634</v>
      </c>
      <c r="C377" s="217" t="s">
        <v>645</v>
      </c>
      <c r="D377" s="133"/>
      <c r="E377" s="133">
        <v>27</v>
      </c>
      <c r="F377" s="133"/>
      <c r="G377" s="133">
        <v>10</v>
      </c>
      <c r="H377" s="133">
        <v>800</v>
      </c>
      <c r="I377" s="133">
        <v>54</v>
      </c>
      <c r="J377" s="133">
        <v>891</v>
      </c>
      <c r="K377">
        <v>160</v>
      </c>
      <c r="L377">
        <f t="shared" si="97"/>
        <v>142560</v>
      </c>
    </row>
    <row r="378" spans="1:12" s="115" customFormat="1" ht="18.75">
      <c r="A378" s="212" t="s">
        <v>557</v>
      </c>
      <c r="B378" s="217" t="s">
        <v>634</v>
      </c>
      <c r="C378" s="217" t="s">
        <v>645</v>
      </c>
      <c r="D378" s="135"/>
      <c r="E378" s="135"/>
      <c r="F378" s="135"/>
      <c r="G378" s="135"/>
      <c r="H378" s="135"/>
      <c r="I378" s="135"/>
      <c r="J378" s="135"/>
    </row>
    <row r="379" spans="1:12">
      <c r="A379" s="207" t="s">
        <v>549</v>
      </c>
      <c r="B379" s="217" t="s">
        <v>634</v>
      </c>
      <c r="C379" s="217" t="s">
        <v>645</v>
      </c>
      <c r="D379" s="133">
        <v>10</v>
      </c>
      <c r="E379" s="133"/>
      <c r="F379" s="133"/>
      <c r="G379" s="133">
        <v>3</v>
      </c>
      <c r="H379" s="133"/>
      <c r="I379" s="133"/>
      <c r="J379" s="133">
        <v>13</v>
      </c>
      <c r="K379">
        <v>170</v>
      </c>
      <c r="L379">
        <f t="shared" si="97"/>
        <v>2210</v>
      </c>
    </row>
    <row r="380" spans="1:12" s="115" customFormat="1" ht="18.75">
      <c r="A380" s="212" t="s">
        <v>336</v>
      </c>
      <c r="B380" s="217" t="s">
        <v>634</v>
      </c>
      <c r="C380" s="217" t="s">
        <v>645</v>
      </c>
      <c r="D380" s="135"/>
      <c r="E380" s="135"/>
      <c r="F380" s="135"/>
      <c r="G380" s="135"/>
      <c r="H380" s="135"/>
      <c r="I380" s="135"/>
      <c r="J380" s="135"/>
    </row>
    <row r="381" spans="1:12">
      <c r="A381" s="207" t="s">
        <v>566</v>
      </c>
      <c r="B381" s="217" t="s">
        <v>634</v>
      </c>
      <c r="C381" s="217" t="s">
        <v>645</v>
      </c>
      <c r="D381" s="133"/>
      <c r="E381" s="133"/>
      <c r="F381" s="133"/>
      <c r="G381" s="133">
        <v>9</v>
      </c>
      <c r="H381" s="133"/>
      <c r="I381" s="133"/>
      <c r="J381" s="133">
        <v>9</v>
      </c>
      <c r="K381">
        <v>170</v>
      </c>
      <c r="L381">
        <f t="shared" si="97"/>
        <v>1530</v>
      </c>
    </row>
    <row r="382" spans="1:12" s="115" customFormat="1" ht="18.75">
      <c r="A382" s="212" t="s">
        <v>329</v>
      </c>
      <c r="B382" s="217" t="s">
        <v>634</v>
      </c>
      <c r="C382" s="217" t="s">
        <v>645</v>
      </c>
      <c r="D382" s="135"/>
      <c r="E382" s="135"/>
      <c r="F382" s="135"/>
      <c r="G382" s="135"/>
      <c r="H382" s="135"/>
      <c r="I382" s="135"/>
      <c r="J382" s="135"/>
    </row>
    <row r="383" spans="1:12">
      <c r="A383" s="207" t="s">
        <v>544</v>
      </c>
      <c r="B383" s="217" t="s">
        <v>634</v>
      </c>
      <c r="C383" s="217" t="s">
        <v>645</v>
      </c>
      <c r="D383" s="133">
        <v>24</v>
      </c>
      <c r="E383" s="133">
        <v>4</v>
      </c>
      <c r="F383" s="133"/>
      <c r="G383" s="133">
        <v>21</v>
      </c>
      <c r="H383" s="133"/>
      <c r="I383" s="133"/>
      <c r="J383" s="133">
        <v>49</v>
      </c>
      <c r="K383">
        <v>390</v>
      </c>
      <c r="L383">
        <f t="shared" si="97"/>
        <v>19110</v>
      </c>
    </row>
    <row r="384" spans="1:12">
      <c r="A384" s="207" t="s">
        <v>532</v>
      </c>
      <c r="B384" s="217" t="s">
        <v>634</v>
      </c>
      <c r="C384" s="217" t="s">
        <v>645</v>
      </c>
      <c r="D384" s="133">
        <v>178</v>
      </c>
      <c r="E384" s="133">
        <v>104</v>
      </c>
      <c r="F384" s="133"/>
      <c r="G384" s="133">
        <v>44</v>
      </c>
      <c r="H384" s="133"/>
      <c r="I384" s="133">
        <v>28</v>
      </c>
      <c r="J384" s="133">
        <v>354</v>
      </c>
      <c r="K384">
        <v>160</v>
      </c>
      <c r="L384">
        <f t="shared" si="97"/>
        <v>56640</v>
      </c>
    </row>
    <row r="385" spans="1:12">
      <c r="A385" s="207" t="s">
        <v>543</v>
      </c>
      <c r="B385" s="217" t="s">
        <v>634</v>
      </c>
      <c r="C385" s="217" t="s">
        <v>645</v>
      </c>
      <c r="D385" s="133">
        <v>35</v>
      </c>
      <c r="E385" s="133">
        <v>33</v>
      </c>
      <c r="F385" s="133"/>
      <c r="G385" s="133">
        <v>19</v>
      </c>
      <c r="H385" s="133"/>
      <c r="I385" s="133">
        <v>7</v>
      </c>
      <c r="J385" s="133">
        <v>94</v>
      </c>
      <c r="K385">
        <v>390</v>
      </c>
      <c r="L385">
        <f t="shared" si="97"/>
        <v>36660</v>
      </c>
    </row>
    <row r="386" spans="1:12">
      <c r="A386" s="207" t="s">
        <v>560</v>
      </c>
      <c r="B386" s="217" t="s">
        <v>634</v>
      </c>
      <c r="C386" s="217" t="s">
        <v>645</v>
      </c>
      <c r="D386" s="133"/>
      <c r="E386" s="133">
        <v>14</v>
      </c>
      <c r="F386" s="133"/>
      <c r="G386" s="133"/>
      <c r="H386" s="133"/>
      <c r="I386" s="133"/>
      <c r="J386" s="133">
        <v>14</v>
      </c>
      <c r="K386">
        <v>160</v>
      </c>
      <c r="L386">
        <f t="shared" si="97"/>
        <v>2240</v>
      </c>
    </row>
    <row r="387" spans="1:12">
      <c r="A387" s="207" t="s">
        <v>561</v>
      </c>
      <c r="B387" s="217" t="s">
        <v>634</v>
      </c>
      <c r="C387" s="217" t="s">
        <v>645</v>
      </c>
      <c r="D387" s="133"/>
      <c r="E387" s="133"/>
      <c r="F387" s="133"/>
      <c r="G387" s="133"/>
      <c r="H387" s="133"/>
      <c r="I387" s="133"/>
      <c r="J387" s="133"/>
      <c r="K387">
        <v>30</v>
      </c>
      <c r="L387">
        <f t="shared" si="97"/>
        <v>0</v>
      </c>
    </row>
    <row r="388" spans="1:12">
      <c r="A388" s="207" t="s">
        <v>564</v>
      </c>
      <c r="B388" s="217" t="s">
        <v>634</v>
      </c>
      <c r="C388" s="217" t="s">
        <v>645</v>
      </c>
      <c r="D388" s="133">
        <v>10</v>
      </c>
      <c r="E388" s="133">
        <v>5</v>
      </c>
      <c r="F388" s="133"/>
      <c r="G388" s="133">
        <v>14</v>
      </c>
      <c r="H388" s="133"/>
      <c r="I388" s="133"/>
      <c r="J388" s="133">
        <v>29</v>
      </c>
      <c r="K388">
        <v>30</v>
      </c>
      <c r="L388">
        <f t="shared" si="97"/>
        <v>870</v>
      </c>
    </row>
    <row r="389" spans="1:12">
      <c r="A389" s="207" t="s">
        <v>572</v>
      </c>
      <c r="B389" s="217" t="s">
        <v>634</v>
      </c>
      <c r="C389" s="217" t="s">
        <v>645</v>
      </c>
      <c r="D389" s="133"/>
      <c r="E389" s="133"/>
      <c r="F389" s="133"/>
      <c r="G389" s="133"/>
      <c r="H389" s="133"/>
      <c r="I389" s="133">
        <v>8</v>
      </c>
      <c r="J389" s="133">
        <v>8</v>
      </c>
      <c r="K389">
        <v>390</v>
      </c>
      <c r="L389">
        <f t="shared" si="97"/>
        <v>3120</v>
      </c>
    </row>
    <row r="390" spans="1:12">
      <c r="A390" s="207" t="s">
        <v>567</v>
      </c>
      <c r="B390" s="217" t="s">
        <v>634</v>
      </c>
      <c r="C390" s="217" t="s">
        <v>645</v>
      </c>
      <c r="D390" s="133">
        <v>10</v>
      </c>
      <c r="E390" s="133"/>
      <c r="F390" s="133"/>
      <c r="G390" s="133"/>
      <c r="H390" s="133"/>
      <c r="I390" s="133"/>
      <c r="J390" s="133">
        <v>10</v>
      </c>
      <c r="K390">
        <v>170</v>
      </c>
      <c r="L390">
        <f t="shared" si="97"/>
        <v>1700</v>
      </c>
    </row>
    <row r="391" spans="1:12" s="115" customFormat="1" ht="18.75">
      <c r="A391" s="212" t="s">
        <v>558</v>
      </c>
      <c r="B391" s="217" t="s">
        <v>634</v>
      </c>
      <c r="C391" s="217" t="s">
        <v>645</v>
      </c>
      <c r="D391" s="135"/>
      <c r="E391" s="135"/>
      <c r="F391" s="135"/>
      <c r="G391" s="135"/>
      <c r="H391" s="135"/>
      <c r="I391" s="135"/>
      <c r="J391" s="135"/>
    </row>
    <row r="392" spans="1:12">
      <c r="A392" s="207" t="s">
        <v>533</v>
      </c>
      <c r="B392" s="217" t="s">
        <v>634</v>
      </c>
      <c r="C392" s="217" t="s">
        <v>645</v>
      </c>
      <c r="D392" s="133">
        <v>933</v>
      </c>
      <c r="E392" s="133">
        <v>4794</v>
      </c>
      <c r="F392" s="133">
        <v>8</v>
      </c>
      <c r="G392" s="133">
        <v>290</v>
      </c>
      <c r="H392" s="133">
        <v>2019</v>
      </c>
      <c r="I392" s="133">
        <v>810</v>
      </c>
      <c r="J392" s="133">
        <v>8854</v>
      </c>
      <c r="K392">
        <v>160</v>
      </c>
      <c r="L392">
        <f t="shared" si="97"/>
        <v>1416640</v>
      </c>
    </row>
    <row r="393" spans="1:12">
      <c r="A393" s="207" t="s">
        <v>546</v>
      </c>
      <c r="B393" s="217" t="s">
        <v>634</v>
      </c>
      <c r="C393" s="217" t="s">
        <v>645</v>
      </c>
      <c r="D393" s="133"/>
      <c r="E393" s="133">
        <v>71</v>
      </c>
      <c r="F393" s="133"/>
      <c r="G393" s="133">
        <v>32</v>
      </c>
      <c r="H393" s="133"/>
      <c r="I393" s="133"/>
      <c r="J393" s="133">
        <v>103</v>
      </c>
      <c r="K393">
        <v>390</v>
      </c>
      <c r="L393">
        <f t="shared" si="97"/>
        <v>40170</v>
      </c>
    </row>
    <row r="394" spans="1:12" s="115" customFormat="1" ht="18.75">
      <c r="A394" s="212" t="s">
        <v>559</v>
      </c>
      <c r="B394" s="217" t="s">
        <v>634</v>
      </c>
      <c r="C394" s="217" t="s">
        <v>645</v>
      </c>
      <c r="D394" s="135"/>
      <c r="E394" s="135"/>
      <c r="F394" s="135"/>
      <c r="G394" s="135"/>
      <c r="H394" s="135"/>
      <c r="I394" s="135"/>
      <c r="J394" s="135"/>
    </row>
    <row r="395" spans="1:12">
      <c r="A395" s="207" t="s">
        <v>542</v>
      </c>
      <c r="B395" s="217" t="s">
        <v>634</v>
      </c>
      <c r="C395" s="217" t="s">
        <v>645</v>
      </c>
      <c r="D395" s="133">
        <v>17</v>
      </c>
      <c r="E395" s="133"/>
      <c r="F395" s="133"/>
      <c r="G395" s="133">
        <v>1</v>
      </c>
      <c r="H395" s="133">
        <v>100</v>
      </c>
      <c r="I395" s="133">
        <v>47</v>
      </c>
      <c r="J395" s="133">
        <v>165</v>
      </c>
      <c r="K395">
        <v>170</v>
      </c>
      <c r="L395">
        <f t="shared" si="97"/>
        <v>28050</v>
      </c>
    </row>
    <row r="396" spans="1:12">
      <c r="A396" s="65" t="s">
        <v>7</v>
      </c>
      <c r="B396" s="65"/>
      <c r="C396" s="65"/>
      <c r="D396" s="133">
        <v>91938</v>
      </c>
      <c r="E396" s="133">
        <v>125396</v>
      </c>
      <c r="F396" s="133">
        <v>38703</v>
      </c>
      <c r="G396" s="133">
        <v>76779</v>
      </c>
      <c r="H396" s="133">
        <v>211628</v>
      </c>
      <c r="I396" s="133">
        <v>90294</v>
      </c>
      <c r="J396" s="133">
        <v>634738</v>
      </c>
      <c r="K396" s="44" t="s">
        <v>563</v>
      </c>
    </row>
  </sheetData>
  <sortState xmlns:xlrd2="http://schemas.microsoft.com/office/spreadsheetml/2017/richdata2" ref="A351:M395">
    <sortCondition ref="A351:A395"/>
  </sortState>
  <pageMargins left="0.7" right="0.7" top="0.75" bottom="0.75" header="0.3" footer="0.3"/>
  <headerFooter>
    <oddHeader>&amp;R&amp;"Calibri"&amp;10&amp;K000000 Data Classification Label: General&amp;1#_x000D_</oddHeader>
    <oddFooter>&amp;L_x000D_&amp;1#&amp;"Calibri"&amp;10&amp;K000000 For Internal Use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1B649-0247-F246-8D9D-EAEBFB9989F3}">
  <dimension ref="A1:W387"/>
  <sheetViews>
    <sheetView zoomScale="150" zoomScaleNormal="150" workbookViewId="0">
      <pane xSplit="1" topLeftCell="B1" activePane="topRight" state="frozen"/>
      <selection activeCell="A148" sqref="A148"/>
      <selection pane="topRight" activeCell="B1" sqref="B1:C1"/>
    </sheetView>
  </sheetViews>
  <sheetFormatPr defaultColWidth="11" defaultRowHeight="15.75"/>
  <cols>
    <col min="1" max="1" width="44.5" bestFit="1" customWidth="1"/>
    <col min="2" max="3" width="44.5" customWidth="1"/>
    <col min="4" max="10" width="10.875" customWidth="1"/>
    <col min="11" max="11" width="10.875" style="134" customWidth="1"/>
    <col min="12" max="12" width="22" customWidth="1"/>
  </cols>
  <sheetData>
    <row r="1" spans="1:12" ht="18.75">
      <c r="A1" t="s">
        <v>649</v>
      </c>
      <c r="B1" t="s">
        <v>647</v>
      </c>
      <c r="C1" t="s">
        <v>648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7</v>
      </c>
      <c r="K1" s="134" t="s">
        <v>260</v>
      </c>
      <c r="L1" s="161" t="s">
        <v>323</v>
      </c>
    </row>
    <row r="2" spans="1:12" s="109" customFormat="1" ht="21">
      <c r="A2" s="109" t="s">
        <v>8</v>
      </c>
      <c r="D2" s="109">
        <v>14607</v>
      </c>
      <c r="E2" s="109">
        <v>18098</v>
      </c>
      <c r="F2" s="109">
        <v>7757</v>
      </c>
      <c r="G2" s="109">
        <v>9434</v>
      </c>
      <c r="H2" s="109">
        <v>20875</v>
      </c>
      <c r="I2" s="109">
        <v>23469</v>
      </c>
      <c r="J2" s="109">
        <v>94240</v>
      </c>
      <c r="K2" s="163"/>
    </row>
    <row r="3" spans="1:12" s="109" customFormat="1" ht="21">
      <c r="A3" s="121" t="s">
        <v>321</v>
      </c>
      <c r="B3" s="121"/>
      <c r="C3" s="121"/>
      <c r="K3" s="163"/>
      <c r="L3" s="109">
        <f>SUM(L5:L42)</f>
        <v>1243339</v>
      </c>
    </row>
    <row r="4" spans="1:12" s="112" customFormat="1" ht="18.75">
      <c r="A4" s="112" t="s">
        <v>324</v>
      </c>
      <c r="D4" s="112">
        <f>SUM(D5:D15)</f>
        <v>5019</v>
      </c>
      <c r="E4" s="112">
        <f t="shared" ref="E4:I4" si="0">SUM(E5:E15)</f>
        <v>1165</v>
      </c>
      <c r="F4" s="112">
        <f t="shared" si="0"/>
        <v>1853</v>
      </c>
      <c r="G4" s="112">
        <f t="shared" si="0"/>
        <v>3820</v>
      </c>
      <c r="H4" s="112">
        <f t="shared" si="0"/>
        <v>3227</v>
      </c>
      <c r="I4" s="112">
        <f t="shared" si="0"/>
        <v>2525</v>
      </c>
      <c r="J4" s="112">
        <f>SUM(D4:I4)</f>
        <v>17609</v>
      </c>
      <c r="K4" s="155"/>
    </row>
    <row r="5" spans="1:12">
      <c r="A5" t="s">
        <v>20</v>
      </c>
      <c r="B5" t="s">
        <v>634</v>
      </c>
      <c r="C5" t="s">
        <v>321</v>
      </c>
      <c r="D5">
        <v>10</v>
      </c>
      <c r="I5">
        <v>9</v>
      </c>
      <c r="J5">
        <v>19</v>
      </c>
      <c r="K5" s="134">
        <v>14</v>
      </c>
      <c r="L5">
        <f>K5*J5</f>
        <v>266</v>
      </c>
    </row>
    <row r="6" spans="1:12">
      <c r="A6" t="s">
        <v>467</v>
      </c>
      <c r="B6" t="s">
        <v>634</v>
      </c>
      <c r="C6" t="s">
        <v>321</v>
      </c>
      <c r="D6">
        <v>100</v>
      </c>
      <c r="F6">
        <v>67</v>
      </c>
      <c r="J6">
        <v>167</v>
      </c>
      <c r="K6" s="134">
        <v>12</v>
      </c>
      <c r="L6">
        <f t="shared" ref="L6:L69" si="1">K6*J6</f>
        <v>2004</v>
      </c>
    </row>
    <row r="7" spans="1:12">
      <c r="A7" t="s">
        <v>37</v>
      </c>
      <c r="B7" t="s">
        <v>634</v>
      </c>
      <c r="C7" t="s">
        <v>321</v>
      </c>
      <c r="D7">
        <v>49</v>
      </c>
      <c r="G7">
        <v>10</v>
      </c>
      <c r="I7">
        <v>7</v>
      </c>
      <c r="J7">
        <v>66</v>
      </c>
      <c r="K7" s="134">
        <v>12</v>
      </c>
      <c r="L7">
        <f t="shared" si="1"/>
        <v>792</v>
      </c>
    </row>
    <row r="8" spans="1:12">
      <c r="A8" t="s">
        <v>33</v>
      </c>
      <c r="B8" t="s">
        <v>634</v>
      </c>
      <c r="C8" t="s">
        <v>321</v>
      </c>
      <c r="D8">
        <v>184</v>
      </c>
      <c r="E8">
        <v>10</v>
      </c>
      <c r="F8">
        <v>45</v>
      </c>
      <c r="G8">
        <v>31</v>
      </c>
      <c r="H8">
        <v>9</v>
      </c>
      <c r="J8">
        <v>279</v>
      </c>
      <c r="K8" s="134">
        <v>23</v>
      </c>
      <c r="L8">
        <f t="shared" si="1"/>
        <v>6417</v>
      </c>
    </row>
    <row r="9" spans="1:12">
      <c r="A9" t="s">
        <v>27</v>
      </c>
      <c r="B9" t="s">
        <v>634</v>
      </c>
      <c r="C9" t="s">
        <v>321</v>
      </c>
      <c r="D9">
        <v>4</v>
      </c>
      <c r="E9">
        <v>1</v>
      </c>
      <c r="G9">
        <v>4</v>
      </c>
      <c r="J9">
        <v>9</v>
      </c>
      <c r="K9" s="134">
        <v>400</v>
      </c>
      <c r="L9">
        <f t="shared" si="1"/>
        <v>3600</v>
      </c>
    </row>
    <row r="10" spans="1:12">
      <c r="A10" t="s">
        <v>19</v>
      </c>
      <c r="B10" t="s">
        <v>634</v>
      </c>
      <c r="C10" t="s">
        <v>321</v>
      </c>
      <c r="D10">
        <v>6</v>
      </c>
      <c r="J10">
        <v>6</v>
      </c>
      <c r="K10" s="134">
        <v>5</v>
      </c>
      <c r="L10">
        <f t="shared" si="1"/>
        <v>30</v>
      </c>
    </row>
    <row r="11" spans="1:12">
      <c r="A11" t="s">
        <v>76</v>
      </c>
      <c r="B11" t="s">
        <v>634</v>
      </c>
      <c r="C11" t="s">
        <v>321</v>
      </c>
      <c r="D11">
        <v>265</v>
      </c>
      <c r="E11">
        <v>3</v>
      </c>
      <c r="F11">
        <v>81</v>
      </c>
      <c r="G11">
        <v>166</v>
      </c>
      <c r="H11">
        <v>88</v>
      </c>
      <c r="I11">
        <v>259</v>
      </c>
      <c r="J11">
        <v>862</v>
      </c>
      <c r="K11" s="134">
        <v>26</v>
      </c>
      <c r="L11">
        <f t="shared" si="1"/>
        <v>22412</v>
      </c>
    </row>
    <row r="12" spans="1:12">
      <c r="A12" t="s">
        <v>79</v>
      </c>
      <c r="B12" t="s">
        <v>634</v>
      </c>
      <c r="C12" t="s">
        <v>321</v>
      </c>
      <c r="D12">
        <v>1645</v>
      </c>
      <c r="E12">
        <v>1121</v>
      </c>
      <c r="F12">
        <v>1002</v>
      </c>
      <c r="G12">
        <v>2208</v>
      </c>
      <c r="H12">
        <v>2004</v>
      </c>
      <c r="I12">
        <v>1961</v>
      </c>
      <c r="J12">
        <v>9941</v>
      </c>
      <c r="K12" s="134">
        <v>14</v>
      </c>
      <c r="L12">
        <f t="shared" si="1"/>
        <v>139174</v>
      </c>
    </row>
    <row r="13" spans="1:12">
      <c r="A13" t="s">
        <v>80</v>
      </c>
      <c r="B13" t="s">
        <v>634</v>
      </c>
      <c r="C13" t="s">
        <v>321</v>
      </c>
      <c r="D13">
        <v>2741</v>
      </c>
      <c r="E13">
        <v>30</v>
      </c>
      <c r="F13">
        <v>652</v>
      </c>
      <c r="G13">
        <v>1399</v>
      </c>
      <c r="H13">
        <v>1126</v>
      </c>
      <c r="I13">
        <v>285</v>
      </c>
      <c r="J13">
        <v>6233</v>
      </c>
      <c r="K13" s="134">
        <v>26</v>
      </c>
      <c r="L13">
        <f t="shared" si="1"/>
        <v>162058</v>
      </c>
    </row>
    <row r="14" spans="1:12">
      <c r="A14" t="s">
        <v>81</v>
      </c>
      <c r="B14" t="s">
        <v>634</v>
      </c>
      <c r="C14" t="s">
        <v>321</v>
      </c>
      <c r="F14">
        <v>6</v>
      </c>
      <c r="G14">
        <v>2</v>
      </c>
      <c r="I14">
        <v>4</v>
      </c>
      <c r="J14">
        <v>12</v>
      </c>
      <c r="K14" s="134">
        <v>400</v>
      </c>
      <c r="L14">
        <f t="shared" si="1"/>
        <v>4800</v>
      </c>
    </row>
    <row r="15" spans="1:12">
      <c r="A15" t="s">
        <v>82</v>
      </c>
      <c r="B15" t="s">
        <v>634</v>
      </c>
      <c r="C15" t="s">
        <v>321</v>
      </c>
      <c r="D15">
        <v>15</v>
      </c>
      <c r="J15">
        <v>15</v>
      </c>
      <c r="K15" s="134">
        <v>400</v>
      </c>
      <c r="L15">
        <f t="shared" si="1"/>
        <v>6000</v>
      </c>
    </row>
    <row r="16" spans="1:12" s="112" customFormat="1" ht="18.75">
      <c r="A16" s="112" t="s">
        <v>326</v>
      </c>
      <c r="B16" t="s">
        <v>634</v>
      </c>
      <c r="C16" t="s">
        <v>321</v>
      </c>
      <c r="D16" s="112">
        <f>SUM(D17:D23)</f>
        <v>581</v>
      </c>
      <c r="E16" s="112">
        <f t="shared" ref="E16:I16" si="2">SUM(E17:E23)</f>
        <v>650</v>
      </c>
      <c r="F16" s="112">
        <f t="shared" si="2"/>
        <v>481</v>
      </c>
      <c r="G16" s="112">
        <f t="shared" si="2"/>
        <v>239</v>
      </c>
      <c r="H16" s="112">
        <f t="shared" si="2"/>
        <v>0</v>
      </c>
      <c r="I16" s="112">
        <f t="shared" si="2"/>
        <v>1200</v>
      </c>
      <c r="J16" s="112">
        <f>SUM(D16:I16)</f>
        <v>3151</v>
      </c>
      <c r="K16" s="155"/>
      <c r="L16"/>
    </row>
    <row r="17" spans="1:12">
      <c r="A17" t="s">
        <v>42</v>
      </c>
      <c r="B17" t="s">
        <v>634</v>
      </c>
      <c r="C17" t="s">
        <v>321</v>
      </c>
      <c r="D17">
        <v>332</v>
      </c>
      <c r="E17">
        <v>350</v>
      </c>
      <c r="F17">
        <v>284</v>
      </c>
      <c r="G17">
        <v>93</v>
      </c>
      <c r="J17">
        <v>1059</v>
      </c>
      <c r="K17" s="134">
        <v>12</v>
      </c>
      <c r="L17">
        <f t="shared" si="1"/>
        <v>12708</v>
      </c>
    </row>
    <row r="18" spans="1:12">
      <c r="A18" t="s">
        <v>273</v>
      </c>
      <c r="B18" t="s">
        <v>634</v>
      </c>
      <c r="C18" t="s">
        <v>321</v>
      </c>
      <c r="D18">
        <v>168</v>
      </c>
      <c r="E18">
        <v>45</v>
      </c>
      <c r="F18">
        <v>15</v>
      </c>
      <c r="G18">
        <v>11</v>
      </c>
      <c r="J18">
        <v>239</v>
      </c>
      <c r="K18" s="134">
        <v>22</v>
      </c>
      <c r="L18">
        <f t="shared" si="1"/>
        <v>5258</v>
      </c>
    </row>
    <row r="19" spans="1:12">
      <c r="A19" t="s">
        <v>14</v>
      </c>
      <c r="B19" t="s">
        <v>634</v>
      </c>
      <c r="C19" t="s">
        <v>321</v>
      </c>
      <c r="D19">
        <v>1</v>
      </c>
      <c r="J19">
        <v>1</v>
      </c>
      <c r="K19" s="134">
        <v>23</v>
      </c>
      <c r="L19">
        <f t="shared" si="1"/>
        <v>23</v>
      </c>
    </row>
    <row r="20" spans="1:12">
      <c r="A20" t="s">
        <v>43</v>
      </c>
      <c r="B20" t="s">
        <v>634</v>
      </c>
      <c r="C20" t="s">
        <v>321</v>
      </c>
      <c r="I20">
        <v>2</v>
      </c>
      <c r="J20">
        <v>2</v>
      </c>
      <c r="K20" s="134">
        <v>360</v>
      </c>
      <c r="L20">
        <f t="shared" si="1"/>
        <v>720</v>
      </c>
    </row>
    <row r="21" spans="1:12">
      <c r="A21" t="s">
        <v>44</v>
      </c>
      <c r="B21" t="s">
        <v>634</v>
      </c>
      <c r="C21" t="s">
        <v>321</v>
      </c>
      <c r="E21">
        <v>5</v>
      </c>
      <c r="J21">
        <v>5</v>
      </c>
      <c r="K21" s="134">
        <v>400</v>
      </c>
      <c r="L21">
        <f t="shared" si="1"/>
        <v>2000</v>
      </c>
    </row>
    <row r="22" spans="1:12">
      <c r="A22" t="s">
        <v>68</v>
      </c>
      <c r="B22" t="s">
        <v>634</v>
      </c>
      <c r="C22" t="s">
        <v>321</v>
      </c>
      <c r="D22">
        <v>80</v>
      </c>
      <c r="E22">
        <v>250</v>
      </c>
      <c r="F22">
        <v>172</v>
      </c>
      <c r="G22">
        <v>135</v>
      </c>
      <c r="I22">
        <v>1120</v>
      </c>
      <c r="J22">
        <v>1757</v>
      </c>
      <c r="K22" s="134">
        <v>13</v>
      </c>
      <c r="L22">
        <f t="shared" si="1"/>
        <v>22841</v>
      </c>
    </row>
    <row r="23" spans="1:12">
      <c r="A23" t="s">
        <v>478</v>
      </c>
      <c r="B23" t="s">
        <v>634</v>
      </c>
      <c r="C23" t="s">
        <v>321</v>
      </c>
      <c r="F23">
        <v>10</v>
      </c>
      <c r="I23">
        <v>78</v>
      </c>
      <c r="J23">
        <v>88</v>
      </c>
      <c r="K23" s="134">
        <v>20</v>
      </c>
      <c r="L23">
        <f t="shared" si="1"/>
        <v>1760</v>
      </c>
    </row>
    <row r="24" spans="1:12" s="112" customFormat="1" ht="18.75">
      <c r="A24" s="112" t="s">
        <v>367</v>
      </c>
      <c r="B24" t="s">
        <v>634</v>
      </c>
      <c r="C24" t="s">
        <v>321</v>
      </c>
      <c r="D24" s="112">
        <f>SUM(D25)</f>
        <v>0</v>
      </c>
      <c r="E24" s="112">
        <f t="shared" ref="E24:I24" si="3">SUM(E25)</f>
        <v>16</v>
      </c>
      <c r="F24" s="112">
        <f t="shared" si="3"/>
        <v>0</v>
      </c>
      <c r="G24" s="112">
        <f t="shared" si="3"/>
        <v>0</v>
      </c>
      <c r="H24" s="112">
        <f t="shared" si="3"/>
        <v>0</v>
      </c>
      <c r="I24" s="112">
        <f t="shared" si="3"/>
        <v>491</v>
      </c>
      <c r="J24" s="112">
        <f>SUM(D24:I24)</f>
        <v>507</v>
      </c>
      <c r="K24" s="155"/>
      <c r="L24"/>
    </row>
    <row r="25" spans="1:12">
      <c r="A25" t="s">
        <v>52</v>
      </c>
      <c r="B25" t="s">
        <v>634</v>
      </c>
      <c r="C25" t="s">
        <v>321</v>
      </c>
      <c r="E25">
        <v>16</v>
      </c>
      <c r="I25">
        <v>491</v>
      </c>
      <c r="J25">
        <v>507</v>
      </c>
      <c r="K25" s="134">
        <v>20</v>
      </c>
      <c r="L25">
        <f t="shared" si="1"/>
        <v>10140</v>
      </c>
    </row>
    <row r="26" spans="1:12" s="112" customFormat="1" ht="18.75">
      <c r="A26" s="112" t="s">
        <v>328</v>
      </c>
      <c r="B26" t="s">
        <v>634</v>
      </c>
      <c r="C26" t="s">
        <v>321</v>
      </c>
      <c r="D26" s="112">
        <f>SUM(D27:D28)</f>
        <v>0</v>
      </c>
      <c r="E26" s="112">
        <f t="shared" ref="E26:I26" si="4">SUM(E27:E28)</f>
        <v>9</v>
      </c>
      <c r="F26" s="112">
        <f t="shared" si="4"/>
        <v>0</v>
      </c>
      <c r="G26" s="112">
        <f t="shared" si="4"/>
        <v>68</v>
      </c>
      <c r="H26" s="112">
        <f t="shared" si="4"/>
        <v>857</v>
      </c>
      <c r="I26" s="112">
        <f t="shared" si="4"/>
        <v>753</v>
      </c>
      <c r="J26" s="112">
        <f>SUM(D26:I26)</f>
        <v>1687</v>
      </c>
      <c r="K26" s="155"/>
      <c r="L26"/>
    </row>
    <row r="27" spans="1:12">
      <c r="A27" t="s">
        <v>274</v>
      </c>
      <c r="B27" t="s">
        <v>634</v>
      </c>
      <c r="C27" t="s">
        <v>321</v>
      </c>
      <c r="G27">
        <v>51</v>
      </c>
      <c r="H27">
        <v>857</v>
      </c>
      <c r="I27">
        <v>753</v>
      </c>
      <c r="J27">
        <v>1661</v>
      </c>
      <c r="K27" s="134">
        <v>20</v>
      </c>
      <c r="L27">
        <f t="shared" si="1"/>
        <v>33220</v>
      </c>
    </row>
    <row r="28" spans="1:12" ht="18.75">
      <c r="A28" t="s">
        <v>16</v>
      </c>
      <c r="B28" t="s">
        <v>634</v>
      </c>
      <c r="C28" t="s">
        <v>321</v>
      </c>
      <c r="E28">
        <v>9</v>
      </c>
      <c r="G28">
        <v>17</v>
      </c>
      <c r="J28">
        <v>26</v>
      </c>
      <c r="K28" s="155">
        <v>26</v>
      </c>
      <c r="L28">
        <f t="shared" si="1"/>
        <v>676</v>
      </c>
    </row>
    <row r="29" spans="1:12" s="112" customFormat="1" ht="18.75">
      <c r="A29" s="112" t="s">
        <v>325</v>
      </c>
      <c r="B29" t="s">
        <v>634</v>
      </c>
      <c r="C29" t="s">
        <v>321</v>
      </c>
      <c r="D29" s="112">
        <f>SUM(D30:D31)</f>
        <v>10</v>
      </c>
      <c r="E29" s="112">
        <f t="shared" ref="E29:I29" si="5">SUM(E30:E31)</f>
        <v>0</v>
      </c>
      <c r="F29" s="112">
        <f t="shared" si="5"/>
        <v>10</v>
      </c>
      <c r="G29" s="112">
        <f t="shared" si="5"/>
        <v>0</v>
      </c>
      <c r="H29" s="112">
        <f t="shared" si="5"/>
        <v>0</v>
      </c>
      <c r="I29" s="112">
        <f t="shared" si="5"/>
        <v>6</v>
      </c>
      <c r="J29" s="112">
        <f>SUM(D29:I29)</f>
        <v>26</v>
      </c>
      <c r="K29" s="155"/>
      <c r="L29"/>
    </row>
    <row r="30" spans="1:12" ht="18.75">
      <c r="A30" t="s">
        <v>39</v>
      </c>
      <c r="B30" t="s">
        <v>634</v>
      </c>
      <c r="C30" t="s">
        <v>321</v>
      </c>
      <c r="K30" s="155">
        <v>10</v>
      </c>
      <c r="L30">
        <f t="shared" si="1"/>
        <v>0</v>
      </c>
    </row>
    <row r="31" spans="1:12" ht="18.75">
      <c r="A31" t="s">
        <v>23</v>
      </c>
      <c r="B31" t="s">
        <v>634</v>
      </c>
      <c r="C31" t="s">
        <v>321</v>
      </c>
      <c r="D31">
        <v>10</v>
      </c>
      <c r="F31">
        <v>10</v>
      </c>
      <c r="I31">
        <v>6</v>
      </c>
      <c r="J31">
        <v>26</v>
      </c>
      <c r="K31" s="155">
        <v>20</v>
      </c>
      <c r="L31">
        <f t="shared" si="1"/>
        <v>520</v>
      </c>
    </row>
    <row r="32" spans="1:12" s="112" customFormat="1" ht="18.75">
      <c r="A32" s="112" t="s">
        <v>327</v>
      </c>
      <c r="B32" t="s">
        <v>634</v>
      </c>
      <c r="C32" t="s">
        <v>321</v>
      </c>
      <c r="D32" s="112">
        <f>SUM(D33:D38)</f>
        <v>5667</v>
      </c>
      <c r="E32" s="112">
        <f t="shared" ref="E32:I32" si="6">SUM(E33:E38)</f>
        <v>9970</v>
      </c>
      <c r="F32" s="112">
        <f t="shared" si="6"/>
        <v>3113</v>
      </c>
      <c r="G32" s="112">
        <f t="shared" si="6"/>
        <v>2167</v>
      </c>
      <c r="H32" s="112">
        <f t="shared" si="6"/>
        <v>3805</v>
      </c>
      <c r="I32" s="112">
        <f t="shared" si="6"/>
        <v>10841</v>
      </c>
      <c r="J32" s="112">
        <f>SUM(D32:I32)</f>
        <v>35563</v>
      </c>
      <c r="K32" s="155"/>
      <c r="L32"/>
    </row>
    <row r="33" spans="1:12" ht="18.75">
      <c r="A33" t="s">
        <v>70</v>
      </c>
      <c r="B33" t="s">
        <v>634</v>
      </c>
      <c r="C33" t="s">
        <v>321</v>
      </c>
      <c r="D33">
        <v>3027</v>
      </c>
      <c r="E33">
        <v>4836</v>
      </c>
      <c r="F33">
        <v>1517</v>
      </c>
      <c r="G33">
        <v>921</v>
      </c>
      <c r="H33">
        <v>1748</v>
      </c>
      <c r="I33">
        <v>4374</v>
      </c>
      <c r="J33">
        <v>16423</v>
      </c>
      <c r="K33" s="155">
        <v>23</v>
      </c>
      <c r="L33">
        <f t="shared" si="1"/>
        <v>377729</v>
      </c>
    </row>
    <row r="34" spans="1:12" ht="18.75">
      <c r="A34" t="s">
        <v>275</v>
      </c>
      <c r="B34" t="s">
        <v>634</v>
      </c>
      <c r="C34" t="s">
        <v>321</v>
      </c>
      <c r="D34">
        <v>20</v>
      </c>
      <c r="E34">
        <v>132</v>
      </c>
      <c r="G34">
        <v>1</v>
      </c>
      <c r="I34">
        <v>120</v>
      </c>
      <c r="J34">
        <v>273</v>
      </c>
      <c r="K34" s="155">
        <v>350</v>
      </c>
      <c r="L34">
        <f t="shared" si="1"/>
        <v>95550</v>
      </c>
    </row>
    <row r="35" spans="1:12" ht="18.75">
      <c r="A35" t="s">
        <v>28</v>
      </c>
      <c r="B35" t="s">
        <v>634</v>
      </c>
      <c r="C35" t="s">
        <v>321</v>
      </c>
      <c r="H35">
        <v>11</v>
      </c>
      <c r="I35">
        <v>22</v>
      </c>
      <c r="J35">
        <v>33</v>
      </c>
      <c r="K35" s="155">
        <v>365</v>
      </c>
      <c r="L35">
        <f t="shared" si="1"/>
        <v>12045</v>
      </c>
    </row>
    <row r="36" spans="1:12" ht="18.75">
      <c r="A36" t="s">
        <v>21</v>
      </c>
      <c r="B36" t="s">
        <v>634</v>
      </c>
      <c r="C36" t="s">
        <v>321</v>
      </c>
      <c r="D36">
        <v>2605</v>
      </c>
      <c r="E36">
        <v>4941</v>
      </c>
      <c r="F36">
        <v>1596</v>
      </c>
      <c r="G36">
        <v>1244</v>
      </c>
      <c r="H36">
        <v>2046</v>
      </c>
      <c r="I36">
        <v>6272</v>
      </c>
      <c r="J36">
        <v>18704</v>
      </c>
      <c r="K36" s="155">
        <v>14</v>
      </c>
      <c r="L36">
        <f t="shared" si="1"/>
        <v>261856</v>
      </c>
    </row>
    <row r="37" spans="1:12" ht="18.75">
      <c r="A37" t="s">
        <v>18</v>
      </c>
      <c r="B37" t="s">
        <v>634</v>
      </c>
      <c r="C37" t="s">
        <v>321</v>
      </c>
      <c r="E37">
        <v>25</v>
      </c>
      <c r="I37">
        <v>8</v>
      </c>
      <c r="J37">
        <v>33</v>
      </c>
      <c r="K37" s="155">
        <v>400</v>
      </c>
      <c r="L37">
        <f t="shared" si="1"/>
        <v>13200</v>
      </c>
    </row>
    <row r="38" spans="1:12" ht="18.75">
      <c r="A38" t="s">
        <v>41</v>
      </c>
      <c r="B38" t="s">
        <v>634</v>
      </c>
      <c r="C38" t="s">
        <v>321</v>
      </c>
      <c r="D38">
        <v>15</v>
      </c>
      <c r="E38">
        <v>36</v>
      </c>
      <c r="G38">
        <v>1</v>
      </c>
      <c r="I38">
        <v>45</v>
      </c>
      <c r="J38">
        <v>97</v>
      </c>
      <c r="K38" s="155">
        <v>400</v>
      </c>
      <c r="L38">
        <f t="shared" si="1"/>
        <v>38800</v>
      </c>
    </row>
    <row r="39" spans="1:12" s="112" customFormat="1" ht="18.75">
      <c r="A39" s="112" t="s">
        <v>329</v>
      </c>
      <c r="B39" t="s">
        <v>634</v>
      </c>
      <c r="C39" t="s">
        <v>321</v>
      </c>
      <c r="D39" s="112">
        <f>SUM(D40:D42)</f>
        <v>10</v>
      </c>
      <c r="E39" s="112">
        <f t="shared" ref="E39:I39" si="7">SUM(E40:E42)</f>
        <v>58</v>
      </c>
      <c r="F39" s="112">
        <f t="shared" si="7"/>
        <v>0</v>
      </c>
      <c r="G39" s="112">
        <f t="shared" si="7"/>
        <v>0</v>
      </c>
      <c r="H39" s="112">
        <f t="shared" si="7"/>
        <v>0</v>
      </c>
      <c r="I39" s="112">
        <f t="shared" si="7"/>
        <v>3</v>
      </c>
      <c r="J39" s="112">
        <f>SUM(D39:I39)</f>
        <v>71</v>
      </c>
      <c r="K39" s="155"/>
      <c r="L39"/>
    </row>
    <row r="40" spans="1:12" ht="18.75">
      <c r="A40" t="s">
        <v>34</v>
      </c>
      <c r="B40" t="s">
        <v>634</v>
      </c>
      <c r="C40" t="s">
        <v>321</v>
      </c>
      <c r="E40">
        <v>57</v>
      </c>
      <c r="J40">
        <v>57</v>
      </c>
      <c r="K40" s="155">
        <v>20</v>
      </c>
      <c r="L40">
        <f t="shared" si="1"/>
        <v>1140</v>
      </c>
    </row>
    <row r="41" spans="1:12" ht="18.75">
      <c r="A41" t="s">
        <v>30</v>
      </c>
      <c r="B41" t="s">
        <v>634</v>
      </c>
      <c r="C41" t="s">
        <v>321</v>
      </c>
      <c r="K41" s="155">
        <v>400</v>
      </c>
      <c r="L41">
        <f t="shared" si="1"/>
        <v>0</v>
      </c>
    </row>
    <row r="42" spans="1:12" ht="18.75">
      <c r="A42" t="s">
        <v>31</v>
      </c>
      <c r="B42" t="s">
        <v>634</v>
      </c>
      <c r="C42" t="s">
        <v>321</v>
      </c>
      <c r="D42">
        <v>10</v>
      </c>
      <c r="E42">
        <v>1</v>
      </c>
      <c r="I42">
        <v>3</v>
      </c>
      <c r="J42">
        <v>14</v>
      </c>
      <c r="K42" s="155">
        <v>400</v>
      </c>
      <c r="L42">
        <f t="shared" si="1"/>
        <v>5600</v>
      </c>
    </row>
    <row r="43" spans="1:12" ht="18.75">
      <c r="A43" s="118" t="s">
        <v>493</v>
      </c>
      <c r="B43" t="s">
        <v>634</v>
      </c>
      <c r="C43" t="s">
        <v>646</v>
      </c>
      <c r="L43" s="26">
        <f>SUM(L45:L92)</f>
        <v>899700</v>
      </c>
    </row>
    <row r="44" spans="1:12" s="115" customFormat="1" ht="18.75">
      <c r="A44" s="112" t="s">
        <v>429</v>
      </c>
      <c r="B44" t="s">
        <v>634</v>
      </c>
      <c r="C44" t="s">
        <v>646</v>
      </c>
      <c r="D44" s="115">
        <f>SUM(D45)</f>
        <v>38</v>
      </c>
      <c r="E44" s="115">
        <f t="shared" ref="E44:I44" si="8">SUM(E45)</f>
        <v>23</v>
      </c>
      <c r="F44" s="115">
        <f t="shared" si="8"/>
        <v>13</v>
      </c>
      <c r="G44" s="115">
        <f t="shared" si="8"/>
        <v>0</v>
      </c>
      <c r="H44" s="115">
        <f t="shared" si="8"/>
        <v>0</v>
      </c>
      <c r="I44" s="115">
        <f t="shared" si="8"/>
        <v>137</v>
      </c>
      <c r="J44" s="115">
        <f>SUM(D44:I44)</f>
        <v>211</v>
      </c>
      <c r="K44" s="155"/>
      <c r="L44"/>
    </row>
    <row r="45" spans="1:12" ht="18.75">
      <c r="A45" t="s">
        <v>46</v>
      </c>
      <c r="B45" t="s">
        <v>634</v>
      </c>
      <c r="C45" t="s">
        <v>646</v>
      </c>
      <c r="D45">
        <v>38</v>
      </c>
      <c r="E45">
        <v>23</v>
      </c>
      <c r="F45">
        <v>13</v>
      </c>
      <c r="I45">
        <v>137</v>
      </c>
      <c r="J45">
        <v>211</v>
      </c>
      <c r="K45" s="155">
        <v>20</v>
      </c>
      <c r="L45">
        <f t="shared" si="1"/>
        <v>4220</v>
      </c>
    </row>
    <row r="46" spans="1:12" s="112" customFormat="1" ht="18.75">
      <c r="A46" s="112" t="s">
        <v>360</v>
      </c>
      <c r="B46" t="s">
        <v>634</v>
      </c>
      <c r="C46" t="s">
        <v>646</v>
      </c>
      <c r="D46" s="112">
        <f>SUM(D47:D50)</f>
        <v>930</v>
      </c>
      <c r="E46" s="112">
        <f t="shared" ref="E46:I46" si="9">SUM(E47:E50)</f>
        <v>18</v>
      </c>
      <c r="F46" s="112">
        <f t="shared" si="9"/>
        <v>17</v>
      </c>
      <c r="G46" s="112">
        <f t="shared" si="9"/>
        <v>4</v>
      </c>
      <c r="H46" s="112">
        <f t="shared" si="9"/>
        <v>0</v>
      </c>
      <c r="I46" s="112">
        <f t="shared" si="9"/>
        <v>0</v>
      </c>
      <c r="J46" s="112">
        <f>SUM(D46:I46)</f>
        <v>969</v>
      </c>
      <c r="K46" s="155"/>
      <c r="L46"/>
    </row>
    <row r="47" spans="1:12">
      <c r="A47" t="s">
        <v>9</v>
      </c>
      <c r="B47" t="s">
        <v>634</v>
      </c>
      <c r="C47" t="s">
        <v>646</v>
      </c>
      <c r="D47">
        <v>533</v>
      </c>
      <c r="E47">
        <v>18</v>
      </c>
      <c r="F47">
        <v>17</v>
      </c>
      <c r="J47">
        <v>568</v>
      </c>
      <c r="K47" s="134">
        <v>20</v>
      </c>
      <c r="L47">
        <f t="shared" si="1"/>
        <v>11360</v>
      </c>
    </row>
    <row r="48" spans="1:12">
      <c r="A48" t="s">
        <v>10</v>
      </c>
      <c r="B48" t="s">
        <v>634</v>
      </c>
      <c r="C48" t="s">
        <v>646</v>
      </c>
      <c r="D48">
        <v>2</v>
      </c>
      <c r="J48">
        <v>2</v>
      </c>
      <c r="K48" s="134">
        <v>250</v>
      </c>
      <c r="L48">
        <f t="shared" si="1"/>
        <v>500</v>
      </c>
    </row>
    <row r="49" spans="1:12">
      <c r="A49" t="s">
        <v>492</v>
      </c>
      <c r="B49" t="s">
        <v>634</v>
      </c>
      <c r="C49" t="s">
        <v>646</v>
      </c>
      <c r="K49" s="134">
        <v>400</v>
      </c>
      <c r="L49">
        <f t="shared" si="1"/>
        <v>0</v>
      </c>
    </row>
    <row r="50" spans="1:12">
      <c r="A50" t="s">
        <v>11</v>
      </c>
      <c r="B50" t="s">
        <v>634</v>
      </c>
      <c r="C50" t="s">
        <v>646</v>
      </c>
      <c r="D50">
        <v>395</v>
      </c>
      <c r="G50">
        <v>4</v>
      </c>
      <c r="J50">
        <v>399</v>
      </c>
      <c r="K50" s="134">
        <v>40</v>
      </c>
      <c r="L50">
        <f t="shared" si="1"/>
        <v>15960</v>
      </c>
    </row>
    <row r="51" spans="1:12" s="112" customFormat="1" ht="18.75">
      <c r="A51" s="112" t="s">
        <v>330</v>
      </c>
      <c r="B51" t="s">
        <v>634</v>
      </c>
      <c r="C51" t="s">
        <v>646</v>
      </c>
      <c r="D51" s="112">
        <f>SUM(D52:D54)</f>
        <v>1001</v>
      </c>
      <c r="E51" s="112">
        <f t="shared" ref="E51:I51" si="10">SUM(E52:E54)</f>
        <v>2066</v>
      </c>
      <c r="F51" s="112">
        <f t="shared" si="10"/>
        <v>958</v>
      </c>
      <c r="G51" s="112">
        <f t="shared" si="10"/>
        <v>1439</v>
      </c>
      <c r="H51" s="112">
        <f t="shared" si="10"/>
        <v>0</v>
      </c>
      <c r="I51" s="112">
        <f t="shared" si="10"/>
        <v>1584</v>
      </c>
      <c r="J51" s="112">
        <f>SUM(D51:I51)</f>
        <v>7048</v>
      </c>
      <c r="K51" s="155"/>
      <c r="L51"/>
    </row>
    <row r="52" spans="1:12">
      <c r="A52" t="s">
        <v>56</v>
      </c>
      <c r="B52" t="s">
        <v>634</v>
      </c>
      <c r="C52" t="s">
        <v>646</v>
      </c>
      <c r="D52">
        <v>658</v>
      </c>
      <c r="E52">
        <v>1993</v>
      </c>
      <c r="F52">
        <v>918</v>
      </c>
      <c r="G52">
        <v>1308</v>
      </c>
      <c r="I52">
        <v>1555</v>
      </c>
      <c r="J52">
        <v>6432</v>
      </c>
      <c r="K52" s="134">
        <v>20</v>
      </c>
      <c r="L52">
        <f t="shared" si="1"/>
        <v>128640</v>
      </c>
    </row>
    <row r="53" spans="1:12">
      <c r="A53" t="s">
        <v>12</v>
      </c>
      <c r="B53" t="s">
        <v>634</v>
      </c>
      <c r="C53" t="s">
        <v>646</v>
      </c>
      <c r="E53">
        <v>19</v>
      </c>
      <c r="F53">
        <v>17</v>
      </c>
      <c r="G53">
        <v>4</v>
      </c>
      <c r="I53">
        <v>29</v>
      </c>
      <c r="J53">
        <v>69</v>
      </c>
      <c r="K53" s="134">
        <v>250</v>
      </c>
      <c r="L53">
        <f t="shared" si="1"/>
        <v>17250</v>
      </c>
    </row>
    <row r="54" spans="1:12">
      <c r="A54" t="s">
        <v>13</v>
      </c>
      <c r="B54" t="s">
        <v>634</v>
      </c>
      <c r="C54" t="s">
        <v>646</v>
      </c>
      <c r="D54">
        <v>343</v>
      </c>
      <c r="E54">
        <v>54</v>
      </c>
      <c r="F54">
        <v>23</v>
      </c>
      <c r="G54">
        <v>127</v>
      </c>
      <c r="J54">
        <v>547</v>
      </c>
      <c r="K54" s="134">
        <v>35</v>
      </c>
      <c r="L54">
        <f t="shared" si="1"/>
        <v>19145</v>
      </c>
    </row>
    <row r="55" spans="1:12" s="112" customFormat="1" ht="18.75">
      <c r="A55" s="112" t="s">
        <v>441</v>
      </c>
      <c r="B55" t="s">
        <v>634</v>
      </c>
      <c r="C55" t="s">
        <v>646</v>
      </c>
      <c r="D55" s="112">
        <f>SUM(D56)</f>
        <v>0</v>
      </c>
      <c r="E55" s="112">
        <f t="shared" ref="E55:I55" si="11">SUM(E56)</f>
        <v>34</v>
      </c>
      <c r="F55" s="112">
        <f t="shared" si="11"/>
        <v>0</v>
      </c>
      <c r="G55" s="112">
        <f t="shared" si="11"/>
        <v>0</v>
      </c>
      <c r="H55" s="112">
        <f t="shared" si="11"/>
        <v>0</v>
      </c>
      <c r="I55" s="112">
        <f t="shared" si="11"/>
        <v>19</v>
      </c>
      <c r="J55" s="112">
        <f>SUM(D55:I55)</f>
        <v>53</v>
      </c>
      <c r="K55" s="155"/>
      <c r="L55"/>
    </row>
    <row r="56" spans="1:12">
      <c r="A56" t="s">
        <v>47</v>
      </c>
      <c r="B56" t="s">
        <v>634</v>
      </c>
      <c r="C56" t="s">
        <v>646</v>
      </c>
      <c r="E56">
        <v>34</v>
      </c>
      <c r="I56">
        <v>19</v>
      </c>
      <c r="J56">
        <v>53</v>
      </c>
      <c r="K56" s="134">
        <v>20</v>
      </c>
      <c r="L56">
        <f t="shared" si="1"/>
        <v>1060</v>
      </c>
    </row>
    <row r="57" spans="1:12" s="112" customFormat="1" ht="18.75">
      <c r="A57" s="112" t="s">
        <v>331</v>
      </c>
      <c r="B57" t="s">
        <v>634</v>
      </c>
      <c r="C57" t="s">
        <v>646</v>
      </c>
      <c r="D57" s="112">
        <f>SUM(D58:D59)</f>
        <v>15</v>
      </c>
      <c r="E57" s="112">
        <f t="shared" ref="E57:I57" si="12">SUM(E58:E59)</f>
        <v>0</v>
      </c>
      <c r="F57" s="112">
        <f t="shared" si="12"/>
        <v>0</v>
      </c>
      <c r="G57" s="112">
        <f t="shared" si="12"/>
        <v>10</v>
      </c>
      <c r="H57" s="112">
        <f t="shared" si="12"/>
        <v>99</v>
      </c>
      <c r="I57" s="112">
        <f t="shared" si="12"/>
        <v>107</v>
      </c>
      <c r="J57" s="112">
        <f>SUM(D57:I57)</f>
        <v>231</v>
      </c>
      <c r="K57" s="155"/>
      <c r="L57"/>
    </row>
    <row r="58" spans="1:12">
      <c r="A58" t="s">
        <v>71</v>
      </c>
      <c r="B58" t="s">
        <v>634</v>
      </c>
      <c r="C58" t="s">
        <v>646</v>
      </c>
      <c r="D58">
        <v>10</v>
      </c>
      <c r="J58">
        <v>10</v>
      </c>
      <c r="K58" s="134">
        <v>20</v>
      </c>
      <c r="L58">
        <f t="shared" si="1"/>
        <v>200</v>
      </c>
    </row>
    <row r="59" spans="1:12" ht="18.75">
      <c r="A59" t="s">
        <v>72</v>
      </c>
      <c r="B59" t="s">
        <v>634</v>
      </c>
      <c r="C59" t="s">
        <v>646</v>
      </c>
      <c r="D59">
        <v>5</v>
      </c>
      <c r="G59">
        <v>10</v>
      </c>
      <c r="H59">
        <v>99</v>
      </c>
      <c r="I59">
        <v>107</v>
      </c>
      <c r="J59">
        <v>221</v>
      </c>
      <c r="K59" s="155">
        <v>250</v>
      </c>
      <c r="L59">
        <f t="shared" si="1"/>
        <v>55250</v>
      </c>
    </row>
    <row r="60" spans="1:12" s="112" customFormat="1" ht="18.75">
      <c r="A60" s="112" t="s">
        <v>487</v>
      </c>
      <c r="B60" t="s">
        <v>634</v>
      </c>
      <c r="C60" t="s">
        <v>646</v>
      </c>
      <c r="D60" s="112">
        <f>SUM(D61:D62)</f>
        <v>399</v>
      </c>
      <c r="E60" s="112">
        <f t="shared" ref="E60:I60" si="13">SUM(E61:E62)</f>
        <v>212</v>
      </c>
      <c r="F60" s="112">
        <f t="shared" si="13"/>
        <v>127</v>
      </c>
      <c r="G60" s="112">
        <f t="shared" si="13"/>
        <v>10</v>
      </c>
      <c r="H60" s="112">
        <f t="shared" si="13"/>
        <v>0</v>
      </c>
      <c r="I60" s="112">
        <f t="shared" si="13"/>
        <v>303</v>
      </c>
      <c r="J60" s="112">
        <f>SUM(D60:I60)</f>
        <v>1051</v>
      </c>
      <c r="K60" s="155"/>
      <c r="L60"/>
    </row>
    <row r="61" spans="1:12" ht="18.75">
      <c r="A61" t="s">
        <v>59</v>
      </c>
      <c r="B61" t="s">
        <v>634</v>
      </c>
      <c r="C61" t="s">
        <v>646</v>
      </c>
      <c r="D61">
        <v>399</v>
      </c>
      <c r="E61">
        <v>212</v>
      </c>
      <c r="F61">
        <v>127</v>
      </c>
      <c r="G61">
        <v>10</v>
      </c>
      <c r="I61">
        <v>285</v>
      </c>
      <c r="J61">
        <v>1033</v>
      </c>
      <c r="K61" s="155">
        <v>20</v>
      </c>
      <c r="L61">
        <f t="shared" si="1"/>
        <v>20660</v>
      </c>
    </row>
    <row r="62" spans="1:12" ht="18.75">
      <c r="A62" t="s">
        <v>60</v>
      </c>
      <c r="B62" t="s">
        <v>634</v>
      </c>
      <c r="C62" t="s">
        <v>646</v>
      </c>
      <c r="I62">
        <v>18</v>
      </c>
      <c r="J62">
        <v>18</v>
      </c>
      <c r="K62" s="155">
        <v>250</v>
      </c>
      <c r="L62">
        <f t="shared" si="1"/>
        <v>4500</v>
      </c>
    </row>
    <row r="63" spans="1:12" s="112" customFormat="1" ht="18.75">
      <c r="A63" s="112" t="s">
        <v>368</v>
      </c>
      <c r="B63" t="s">
        <v>634</v>
      </c>
      <c r="C63" t="s">
        <v>646</v>
      </c>
      <c r="D63" s="112">
        <f>SUM(D64)</f>
        <v>0</v>
      </c>
      <c r="E63" s="112">
        <f t="shared" ref="E63:I63" si="14">SUM(E64)</f>
        <v>254</v>
      </c>
      <c r="F63" s="112">
        <f t="shared" si="14"/>
        <v>0</v>
      </c>
      <c r="G63" s="112">
        <f t="shared" si="14"/>
        <v>0</v>
      </c>
      <c r="H63" s="112">
        <f t="shared" si="14"/>
        <v>0</v>
      </c>
      <c r="I63" s="112">
        <f t="shared" si="14"/>
        <v>50</v>
      </c>
      <c r="J63" s="112">
        <f>SUM(D63:I63)</f>
        <v>304</v>
      </c>
      <c r="K63" s="155"/>
      <c r="L63"/>
    </row>
    <row r="64" spans="1:12" ht="18.75">
      <c r="A64" t="s">
        <v>53</v>
      </c>
      <c r="B64" t="s">
        <v>634</v>
      </c>
      <c r="C64" t="s">
        <v>646</v>
      </c>
      <c r="E64">
        <v>254</v>
      </c>
      <c r="I64">
        <v>50</v>
      </c>
      <c r="J64">
        <v>304</v>
      </c>
      <c r="K64" s="155">
        <v>20</v>
      </c>
      <c r="L64">
        <f t="shared" si="1"/>
        <v>6080</v>
      </c>
    </row>
    <row r="65" spans="1:12" s="112" customFormat="1" ht="18.75">
      <c r="A65" s="112" t="s">
        <v>369</v>
      </c>
      <c r="B65" t="s">
        <v>634</v>
      </c>
      <c r="C65" t="s">
        <v>646</v>
      </c>
      <c r="D65" s="112">
        <f>SUM(D66)</f>
        <v>10</v>
      </c>
      <c r="E65" s="112">
        <f t="shared" ref="E65:I65" si="15">SUM(E66)</f>
        <v>0</v>
      </c>
      <c r="F65" s="112">
        <f t="shared" si="15"/>
        <v>0</v>
      </c>
      <c r="G65" s="112">
        <f t="shared" si="15"/>
        <v>2</v>
      </c>
      <c r="H65" s="112">
        <f t="shared" si="15"/>
        <v>0</v>
      </c>
      <c r="I65" s="112">
        <f t="shared" si="15"/>
        <v>0</v>
      </c>
      <c r="J65" s="112">
        <f>SUM(D65:I65)</f>
        <v>12</v>
      </c>
      <c r="K65" s="155"/>
      <c r="L65"/>
    </row>
    <row r="66" spans="1:12" ht="18.75">
      <c r="A66" t="s">
        <v>75</v>
      </c>
      <c r="B66" t="s">
        <v>634</v>
      </c>
      <c r="C66" t="s">
        <v>646</v>
      </c>
      <c r="D66">
        <v>10</v>
      </c>
      <c r="G66">
        <v>2</v>
      </c>
      <c r="J66">
        <v>12</v>
      </c>
      <c r="K66" s="155">
        <v>250</v>
      </c>
      <c r="L66">
        <f t="shared" si="1"/>
        <v>3000</v>
      </c>
    </row>
    <row r="67" spans="1:12" s="112" customFormat="1" ht="18.75">
      <c r="A67" s="112" t="s">
        <v>431</v>
      </c>
      <c r="B67" t="s">
        <v>634</v>
      </c>
      <c r="C67" t="s">
        <v>646</v>
      </c>
      <c r="D67" s="112">
        <f>SUM(D68:D70)</f>
        <v>40</v>
      </c>
      <c r="E67" s="112">
        <f t="shared" ref="E67:I67" si="16">SUM(E68:E70)</f>
        <v>188</v>
      </c>
      <c r="F67" s="112">
        <f t="shared" si="16"/>
        <v>0</v>
      </c>
      <c r="G67" s="112">
        <f t="shared" si="16"/>
        <v>551</v>
      </c>
      <c r="H67" s="112">
        <f t="shared" si="16"/>
        <v>797</v>
      </c>
      <c r="I67" s="112">
        <f t="shared" si="16"/>
        <v>949</v>
      </c>
      <c r="J67" s="112">
        <f>SUM(D67:I67)</f>
        <v>2525</v>
      </c>
      <c r="K67" s="155"/>
      <c r="L67"/>
    </row>
    <row r="68" spans="1:12">
      <c r="A68" t="s">
        <v>74</v>
      </c>
      <c r="B68" t="s">
        <v>634</v>
      </c>
      <c r="C68" t="s">
        <v>646</v>
      </c>
      <c r="D68">
        <v>40</v>
      </c>
      <c r="E68">
        <v>188</v>
      </c>
      <c r="G68">
        <v>38</v>
      </c>
      <c r="H68">
        <v>797</v>
      </c>
      <c r="I68">
        <v>907</v>
      </c>
      <c r="J68">
        <v>1970</v>
      </c>
      <c r="K68" s="134">
        <v>17</v>
      </c>
      <c r="L68">
        <f t="shared" si="1"/>
        <v>33490</v>
      </c>
    </row>
    <row r="69" spans="1:12" ht="18.75">
      <c r="A69" t="s">
        <v>36</v>
      </c>
      <c r="B69" t="s">
        <v>634</v>
      </c>
      <c r="C69" t="s">
        <v>646</v>
      </c>
      <c r="K69" s="155">
        <v>1000</v>
      </c>
      <c r="L69">
        <f t="shared" si="1"/>
        <v>0</v>
      </c>
    </row>
    <row r="70" spans="1:12" ht="18.75">
      <c r="A70" t="s">
        <v>15</v>
      </c>
      <c r="B70" t="s">
        <v>634</v>
      </c>
      <c r="C70" t="s">
        <v>646</v>
      </c>
      <c r="G70">
        <v>513</v>
      </c>
      <c r="I70">
        <v>42</v>
      </c>
      <c r="J70">
        <v>555</v>
      </c>
      <c r="K70" s="155">
        <v>250</v>
      </c>
      <c r="L70">
        <f t="shared" ref="L70:L134" si="17">K70*J70</f>
        <v>138750</v>
      </c>
    </row>
    <row r="71" spans="1:12" s="112" customFormat="1" ht="18.75">
      <c r="A71" s="112" t="s">
        <v>334</v>
      </c>
      <c r="B71" t="s">
        <v>634</v>
      </c>
      <c r="C71" t="s">
        <v>646</v>
      </c>
      <c r="D71" s="112">
        <f>SUM(D72:D73)</f>
        <v>139</v>
      </c>
      <c r="E71" s="112">
        <f t="shared" ref="E71:I71" si="18">SUM(E72:E73)</f>
        <v>83</v>
      </c>
      <c r="F71" s="112">
        <f t="shared" si="18"/>
        <v>216</v>
      </c>
      <c r="G71" s="112">
        <f t="shared" si="18"/>
        <v>305</v>
      </c>
      <c r="H71" s="112">
        <f t="shared" si="18"/>
        <v>290</v>
      </c>
      <c r="I71" s="112">
        <f t="shared" si="18"/>
        <v>675</v>
      </c>
      <c r="J71" s="112">
        <f>SUM(D71:I71)</f>
        <v>1708</v>
      </c>
      <c r="K71" s="155"/>
      <c r="L71"/>
    </row>
    <row r="72" spans="1:12" ht="18.75">
      <c r="A72" t="s">
        <v>67</v>
      </c>
      <c r="B72" t="s">
        <v>634</v>
      </c>
      <c r="C72" t="s">
        <v>646</v>
      </c>
      <c r="D72">
        <v>139</v>
      </c>
      <c r="E72">
        <v>66</v>
      </c>
      <c r="F72">
        <v>216</v>
      </c>
      <c r="G72">
        <v>303</v>
      </c>
      <c r="H72">
        <v>290</v>
      </c>
      <c r="I72">
        <v>648</v>
      </c>
      <c r="J72">
        <v>1662</v>
      </c>
      <c r="K72" s="155">
        <v>20</v>
      </c>
      <c r="L72">
        <f t="shared" si="17"/>
        <v>33240</v>
      </c>
    </row>
    <row r="73" spans="1:12" ht="18.75">
      <c r="A73" t="s">
        <v>468</v>
      </c>
      <c r="B73" t="s">
        <v>634</v>
      </c>
      <c r="C73" t="s">
        <v>646</v>
      </c>
      <c r="E73">
        <v>17</v>
      </c>
      <c r="G73">
        <v>2</v>
      </c>
      <c r="I73">
        <v>27</v>
      </c>
      <c r="J73">
        <v>46</v>
      </c>
      <c r="K73" s="155">
        <v>250</v>
      </c>
      <c r="L73">
        <f t="shared" si="17"/>
        <v>11500</v>
      </c>
    </row>
    <row r="74" spans="1:12" s="112" customFormat="1" ht="18.75">
      <c r="A74" s="112" t="s">
        <v>335</v>
      </c>
      <c r="B74" t="s">
        <v>634</v>
      </c>
      <c r="C74" t="s">
        <v>646</v>
      </c>
      <c r="D74" s="112">
        <f>SUM(D75:D78)</f>
        <v>649</v>
      </c>
      <c r="E74" s="112">
        <f t="shared" ref="E74:I74" si="19">SUM(E75:E78)</f>
        <v>3237</v>
      </c>
      <c r="F74" s="112">
        <f t="shared" si="19"/>
        <v>871</v>
      </c>
      <c r="G74" s="112">
        <f t="shared" si="19"/>
        <v>714</v>
      </c>
      <c r="H74" s="112">
        <f t="shared" si="19"/>
        <v>11800</v>
      </c>
      <c r="I74" s="112">
        <f t="shared" si="19"/>
        <v>3261</v>
      </c>
      <c r="J74" s="112">
        <f>SUM(D74:I74)</f>
        <v>20532</v>
      </c>
      <c r="K74" s="155"/>
      <c r="L74"/>
    </row>
    <row r="75" spans="1:12" ht="18.75">
      <c r="A75" t="s">
        <v>69</v>
      </c>
      <c r="B75" t="s">
        <v>634</v>
      </c>
      <c r="C75" t="s">
        <v>646</v>
      </c>
      <c r="D75">
        <v>329</v>
      </c>
      <c r="E75">
        <v>1544</v>
      </c>
      <c r="F75">
        <v>668</v>
      </c>
      <c r="G75">
        <v>457</v>
      </c>
      <c r="H75">
        <v>3601</v>
      </c>
      <c r="I75">
        <v>1790</v>
      </c>
      <c r="J75">
        <v>8389</v>
      </c>
      <c r="K75" s="155">
        <v>10</v>
      </c>
      <c r="L75">
        <f t="shared" si="17"/>
        <v>83890</v>
      </c>
    </row>
    <row r="76" spans="1:12" ht="18.75">
      <c r="A76" t="s">
        <v>45</v>
      </c>
      <c r="B76" t="s">
        <v>634</v>
      </c>
      <c r="C76" t="s">
        <v>646</v>
      </c>
      <c r="D76">
        <v>320</v>
      </c>
      <c r="E76">
        <v>1665</v>
      </c>
      <c r="F76">
        <v>195</v>
      </c>
      <c r="G76">
        <v>257</v>
      </c>
      <c r="H76">
        <v>8075</v>
      </c>
      <c r="I76">
        <v>1412</v>
      </c>
      <c r="J76">
        <v>11924</v>
      </c>
      <c r="K76" s="155">
        <v>20</v>
      </c>
      <c r="L76">
        <f t="shared" si="17"/>
        <v>238480</v>
      </c>
    </row>
    <row r="77" spans="1:12" ht="18.75">
      <c r="A77" t="s">
        <v>58</v>
      </c>
      <c r="B77" t="s">
        <v>634</v>
      </c>
      <c r="C77" t="s">
        <v>646</v>
      </c>
      <c r="E77">
        <v>28</v>
      </c>
      <c r="F77">
        <v>3</v>
      </c>
      <c r="H77">
        <v>124</v>
      </c>
      <c r="I77">
        <v>59</v>
      </c>
      <c r="J77">
        <v>214</v>
      </c>
      <c r="K77" s="155">
        <v>250</v>
      </c>
      <c r="L77">
        <f t="shared" si="17"/>
        <v>53500</v>
      </c>
    </row>
    <row r="78" spans="1:12" ht="18.75">
      <c r="A78" t="s">
        <v>66</v>
      </c>
      <c r="B78" t="s">
        <v>634</v>
      </c>
      <c r="C78" t="s">
        <v>646</v>
      </c>
      <c r="F78">
        <v>5</v>
      </c>
      <c r="J78">
        <v>5</v>
      </c>
      <c r="K78" s="155">
        <v>40</v>
      </c>
      <c r="L78">
        <f t="shared" si="17"/>
        <v>200</v>
      </c>
    </row>
    <row r="79" spans="1:12" s="112" customFormat="1" ht="18.75">
      <c r="A79" s="112" t="s">
        <v>361</v>
      </c>
      <c r="B79" t="s">
        <v>634</v>
      </c>
      <c r="C79" t="s">
        <v>646</v>
      </c>
      <c r="D79" s="112">
        <f>SUM(D80:D81)</f>
        <v>10</v>
      </c>
      <c r="E79" s="112">
        <f t="shared" ref="E79:I79" si="20">SUM(E80:E81)</f>
        <v>38</v>
      </c>
      <c r="F79" s="112">
        <f t="shared" si="20"/>
        <v>67</v>
      </c>
      <c r="G79" s="112">
        <f t="shared" si="20"/>
        <v>15</v>
      </c>
      <c r="H79" s="112">
        <f t="shared" si="20"/>
        <v>0</v>
      </c>
      <c r="I79" s="112">
        <f t="shared" si="20"/>
        <v>159</v>
      </c>
      <c r="J79" s="112">
        <f>SUM(D79:I79)</f>
        <v>289</v>
      </c>
      <c r="K79" s="155"/>
      <c r="L79"/>
    </row>
    <row r="80" spans="1:12" ht="18.75">
      <c r="A80" t="s">
        <v>57</v>
      </c>
      <c r="B80" t="s">
        <v>634</v>
      </c>
      <c r="C80" t="s">
        <v>646</v>
      </c>
      <c r="D80">
        <v>10</v>
      </c>
      <c r="E80">
        <v>38</v>
      </c>
      <c r="F80">
        <v>52</v>
      </c>
      <c r="G80">
        <v>15</v>
      </c>
      <c r="I80">
        <v>159</v>
      </c>
      <c r="J80">
        <v>274</v>
      </c>
      <c r="K80" s="155">
        <v>20</v>
      </c>
      <c r="L80">
        <f t="shared" si="17"/>
        <v>5480</v>
      </c>
    </row>
    <row r="81" spans="1:23" ht="18.75">
      <c r="A81" t="s">
        <v>61</v>
      </c>
      <c r="B81" t="s">
        <v>634</v>
      </c>
      <c r="C81" t="s">
        <v>646</v>
      </c>
      <c r="F81">
        <v>15</v>
      </c>
      <c r="J81">
        <v>15</v>
      </c>
      <c r="K81" s="155">
        <v>40</v>
      </c>
      <c r="L81">
        <f t="shared" si="17"/>
        <v>600</v>
      </c>
    </row>
    <row r="82" spans="1:23" s="112" customFormat="1" ht="18.75">
      <c r="A82" s="112" t="s">
        <v>370</v>
      </c>
      <c r="B82" t="s">
        <v>634</v>
      </c>
      <c r="C82" t="s">
        <v>646</v>
      </c>
      <c r="D82" s="112">
        <f>SUM(D83)</f>
        <v>20</v>
      </c>
      <c r="E82" s="112">
        <f t="shared" ref="E82:I82" si="21">SUM(E83)</f>
        <v>31</v>
      </c>
      <c r="F82" s="112">
        <f t="shared" si="21"/>
        <v>0</v>
      </c>
      <c r="G82" s="112">
        <f t="shared" si="21"/>
        <v>10</v>
      </c>
      <c r="H82" s="112">
        <f t="shared" si="21"/>
        <v>0</v>
      </c>
      <c r="I82" s="112">
        <f t="shared" si="21"/>
        <v>208</v>
      </c>
      <c r="J82" s="112">
        <f>SUM(D82:I82)</f>
        <v>269</v>
      </c>
      <c r="K82" s="155"/>
      <c r="L82"/>
    </row>
    <row r="83" spans="1:23" ht="18.75">
      <c r="A83" t="s">
        <v>305</v>
      </c>
      <c r="B83" t="s">
        <v>634</v>
      </c>
      <c r="C83" t="s">
        <v>646</v>
      </c>
      <c r="D83">
        <v>20</v>
      </c>
      <c r="E83">
        <v>31</v>
      </c>
      <c r="G83">
        <v>10</v>
      </c>
      <c r="I83">
        <v>208</v>
      </c>
      <c r="J83">
        <v>269</v>
      </c>
      <c r="K83" s="155">
        <v>15</v>
      </c>
      <c r="L83">
        <f t="shared" si="17"/>
        <v>4035</v>
      </c>
    </row>
    <row r="84" spans="1:23" s="112" customFormat="1" ht="18.75">
      <c r="A84" s="112" t="s">
        <v>455</v>
      </c>
      <c r="B84" t="s">
        <v>634</v>
      </c>
      <c r="C84" t="s">
        <v>646</v>
      </c>
      <c r="D84" s="112">
        <f>SUM(D85)</f>
        <v>0</v>
      </c>
      <c r="E84" s="112">
        <f t="shared" ref="E84:I84" si="22">SUM(E85)</f>
        <v>0</v>
      </c>
      <c r="F84" s="112">
        <f t="shared" si="22"/>
        <v>0</v>
      </c>
      <c r="G84" s="112">
        <f t="shared" si="22"/>
        <v>0</v>
      </c>
      <c r="H84" s="112">
        <f t="shared" si="22"/>
        <v>0</v>
      </c>
      <c r="I84" s="112">
        <f t="shared" si="22"/>
        <v>0</v>
      </c>
      <c r="J84" s="112">
        <f>SUM(D84:I84)</f>
        <v>0</v>
      </c>
      <c r="K84" s="155"/>
      <c r="L84"/>
    </row>
    <row r="85" spans="1:23" ht="18.75">
      <c r="A85" t="s">
        <v>265</v>
      </c>
      <c r="B85" t="s">
        <v>634</v>
      </c>
      <c r="C85" t="s">
        <v>646</v>
      </c>
      <c r="K85" s="155">
        <v>15</v>
      </c>
      <c r="L85">
        <f t="shared" si="17"/>
        <v>0</v>
      </c>
    </row>
    <row r="86" spans="1:23" s="112" customFormat="1" ht="18.75">
      <c r="A86" s="112" t="s">
        <v>336</v>
      </c>
      <c r="B86" t="s">
        <v>634</v>
      </c>
      <c r="C86" t="s">
        <v>646</v>
      </c>
      <c r="D86" s="112">
        <f>SUM(D87:D90)</f>
        <v>69</v>
      </c>
      <c r="E86" s="112">
        <f t="shared" ref="E86:I86" si="23">SUM(E87:E90)</f>
        <v>46</v>
      </c>
      <c r="F86" s="112">
        <f t="shared" si="23"/>
        <v>31</v>
      </c>
      <c r="G86" s="112">
        <f t="shared" si="23"/>
        <v>80</v>
      </c>
      <c r="H86" s="112">
        <f t="shared" si="23"/>
        <v>0</v>
      </c>
      <c r="I86" s="112">
        <f t="shared" si="23"/>
        <v>71</v>
      </c>
      <c r="J86" s="112">
        <f>SUM(D86:I86)</f>
        <v>297</v>
      </c>
      <c r="K86" s="155"/>
      <c r="L86"/>
    </row>
    <row r="87" spans="1:23">
      <c r="A87" t="s">
        <v>264</v>
      </c>
      <c r="B87" t="s">
        <v>634</v>
      </c>
      <c r="C87" t="s">
        <v>646</v>
      </c>
      <c r="I87">
        <v>7</v>
      </c>
      <c r="J87">
        <v>7</v>
      </c>
      <c r="K87" s="134">
        <v>40</v>
      </c>
      <c r="L87">
        <f t="shared" si="17"/>
        <v>280</v>
      </c>
    </row>
    <row r="88" spans="1:23" ht="18.75">
      <c r="A88" t="s">
        <v>55</v>
      </c>
      <c r="B88" t="s">
        <v>634</v>
      </c>
      <c r="C88" t="s">
        <v>646</v>
      </c>
      <c r="D88">
        <v>2</v>
      </c>
      <c r="F88">
        <v>15</v>
      </c>
      <c r="G88">
        <v>9</v>
      </c>
      <c r="J88">
        <v>26</v>
      </c>
      <c r="K88" s="155">
        <v>20</v>
      </c>
      <c r="L88">
        <f t="shared" si="17"/>
        <v>520</v>
      </c>
    </row>
    <row r="89" spans="1:23" ht="18.75">
      <c r="A89" t="s">
        <v>25</v>
      </c>
      <c r="B89" t="s">
        <v>634</v>
      </c>
      <c r="C89" t="s">
        <v>646</v>
      </c>
      <c r="D89">
        <v>67</v>
      </c>
      <c r="E89">
        <v>46</v>
      </c>
      <c r="F89">
        <v>16</v>
      </c>
      <c r="G89">
        <v>65</v>
      </c>
      <c r="I89">
        <v>64</v>
      </c>
      <c r="J89">
        <v>258</v>
      </c>
      <c r="K89" s="155">
        <v>15</v>
      </c>
      <c r="L89">
        <f t="shared" si="17"/>
        <v>3870</v>
      </c>
    </row>
    <row r="90" spans="1:23" ht="18.75">
      <c r="A90" t="s">
        <v>26</v>
      </c>
      <c r="B90" t="s">
        <v>634</v>
      </c>
      <c r="C90" t="s">
        <v>646</v>
      </c>
      <c r="G90">
        <v>6</v>
      </c>
      <c r="J90">
        <v>6</v>
      </c>
      <c r="K90" s="155">
        <v>250</v>
      </c>
      <c r="L90">
        <f t="shared" si="17"/>
        <v>1500</v>
      </c>
    </row>
    <row r="91" spans="1:23" s="112" customFormat="1" ht="18.75">
      <c r="A91" s="112" t="s">
        <v>363</v>
      </c>
      <c r="B91" t="s">
        <v>634</v>
      </c>
      <c r="C91" t="s">
        <v>646</v>
      </c>
      <c r="D91" s="112">
        <f>SUM(D92)</f>
        <v>0</v>
      </c>
      <c r="E91" s="112">
        <f t="shared" ref="E91:I91" si="24">SUM(E92)</f>
        <v>0</v>
      </c>
      <c r="F91" s="112">
        <f t="shared" si="24"/>
        <v>0</v>
      </c>
      <c r="G91" s="112">
        <f t="shared" si="24"/>
        <v>0</v>
      </c>
      <c r="H91" s="112">
        <f t="shared" si="24"/>
        <v>0</v>
      </c>
      <c r="I91" s="112">
        <f t="shared" si="24"/>
        <v>127</v>
      </c>
      <c r="J91" s="112">
        <f>SUM(D91:I91)</f>
        <v>127</v>
      </c>
      <c r="K91" s="155"/>
      <c r="L91"/>
    </row>
    <row r="92" spans="1:23" ht="18.75">
      <c r="A92" t="s">
        <v>49</v>
      </c>
      <c r="B92" t="s">
        <v>634</v>
      </c>
      <c r="C92" t="s">
        <v>646</v>
      </c>
      <c r="I92">
        <v>127</v>
      </c>
      <c r="J92">
        <v>127</v>
      </c>
      <c r="K92" s="155">
        <v>20</v>
      </c>
      <c r="L92">
        <f t="shared" si="17"/>
        <v>2540</v>
      </c>
    </row>
    <row r="93" spans="1:23" s="109" customFormat="1" ht="21">
      <c r="A93" s="109" t="s">
        <v>83</v>
      </c>
      <c r="D93" s="109">
        <v>25874</v>
      </c>
      <c r="E93" s="109">
        <v>30687</v>
      </c>
      <c r="F93" s="109">
        <v>12639</v>
      </c>
      <c r="G93" s="109">
        <v>13361</v>
      </c>
      <c r="H93" s="109">
        <v>24404</v>
      </c>
      <c r="I93" s="109">
        <v>33071</v>
      </c>
      <c r="J93" s="109">
        <v>140036</v>
      </c>
      <c r="K93" s="163"/>
      <c r="L93">
        <f t="shared" si="17"/>
        <v>0</v>
      </c>
    </row>
    <row r="94" spans="1:23" s="109" customFormat="1" ht="21">
      <c r="A94" s="143" t="s">
        <v>463</v>
      </c>
      <c r="B94" s="143"/>
      <c r="C94" s="143"/>
      <c r="K94" s="163"/>
      <c r="L94" s="26">
        <f>SUM(L96:L115)</f>
        <v>1079206</v>
      </c>
      <c r="M94" s="124"/>
      <c r="O94" s="40"/>
      <c r="P94" s="123"/>
      <c r="Q94" s="124"/>
      <c r="R94" s="124"/>
      <c r="S94" s="124"/>
      <c r="T94" s="124"/>
      <c r="U94" s="124"/>
      <c r="V94" s="124"/>
      <c r="W94" s="124"/>
    </row>
    <row r="95" spans="1:23" s="109" customFormat="1" ht="21">
      <c r="A95" s="112" t="s">
        <v>330</v>
      </c>
      <c r="B95" s="112" t="s">
        <v>635</v>
      </c>
      <c r="C95" s="112" t="s">
        <v>463</v>
      </c>
      <c r="D95" s="109">
        <f>SUM(D96)</f>
        <v>0</v>
      </c>
      <c r="E95" s="109">
        <f t="shared" ref="E95:I95" si="25">SUM(E96)</f>
        <v>8</v>
      </c>
      <c r="F95" s="109">
        <f t="shared" si="25"/>
        <v>0</v>
      </c>
      <c r="G95" s="109">
        <f t="shared" si="25"/>
        <v>9</v>
      </c>
      <c r="H95" s="109">
        <f t="shared" si="25"/>
        <v>0</v>
      </c>
      <c r="I95" s="109">
        <f t="shared" si="25"/>
        <v>0</v>
      </c>
      <c r="J95" s="109">
        <f>SUM(D95:I95)</f>
        <v>17</v>
      </c>
      <c r="K95" s="163"/>
      <c r="L95"/>
      <c r="M95" s="125"/>
      <c r="O95" s="51"/>
      <c r="P95" s="125"/>
      <c r="Q95" s="125"/>
      <c r="R95" s="125"/>
      <c r="S95" s="125"/>
      <c r="T95" s="125"/>
      <c r="U95" s="125"/>
      <c r="V95" s="125"/>
      <c r="W95" s="125"/>
    </row>
    <row r="96" spans="1:23" ht="18.75">
      <c r="A96" t="s">
        <v>117</v>
      </c>
      <c r="B96" s="112" t="s">
        <v>635</v>
      </c>
      <c r="C96" s="112" t="s">
        <v>463</v>
      </c>
      <c r="E96">
        <v>8</v>
      </c>
      <c r="G96">
        <v>9</v>
      </c>
      <c r="J96">
        <v>17</v>
      </c>
      <c r="K96" s="134">
        <v>35</v>
      </c>
      <c r="L96">
        <f t="shared" si="17"/>
        <v>595</v>
      </c>
      <c r="M96" s="124"/>
      <c r="O96" s="40"/>
      <c r="P96" s="124"/>
      <c r="Q96" s="124"/>
      <c r="R96" s="124"/>
      <c r="S96" s="124"/>
      <c r="T96" s="124"/>
      <c r="U96" s="124"/>
      <c r="V96" s="124"/>
      <c r="W96" s="124"/>
    </row>
    <row r="97" spans="1:23" s="112" customFormat="1" ht="18.75">
      <c r="A97" s="112" t="s">
        <v>324</v>
      </c>
      <c r="B97" s="112" t="s">
        <v>635</v>
      </c>
      <c r="C97" s="112" t="s">
        <v>463</v>
      </c>
      <c r="D97" s="112">
        <f>SUM(D98:D101)</f>
        <v>3827</v>
      </c>
      <c r="E97" s="112">
        <f t="shared" ref="E97:I97" si="26">SUM(E98:E101)</f>
        <v>4540</v>
      </c>
      <c r="F97" s="112">
        <f t="shared" si="26"/>
        <v>1996</v>
      </c>
      <c r="G97" s="112">
        <f t="shared" si="26"/>
        <v>2863</v>
      </c>
      <c r="H97" s="112">
        <f t="shared" si="26"/>
        <v>3429</v>
      </c>
      <c r="I97" s="112">
        <f t="shared" si="26"/>
        <v>5250</v>
      </c>
      <c r="J97" s="112">
        <f>SUM(D97:I97)</f>
        <v>21905</v>
      </c>
      <c r="K97" s="155"/>
      <c r="L97"/>
      <c r="M97" s="124"/>
      <c r="O97" s="40"/>
      <c r="P97" s="124"/>
      <c r="Q97" s="124"/>
      <c r="R97" s="124"/>
      <c r="S97" s="124"/>
      <c r="T97" s="124"/>
      <c r="U97" s="124"/>
      <c r="V97" s="124"/>
      <c r="W97" s="124"/>
    </row>
    <row r="98" spans="1:23" ht="18.75">
      <c r="A98" t="s">
        <v>127</v>
      </c>
      <c r="B98" s="112" t="s">
        <v>635</v>
      </c>
      <c r="C98" s="112" t="s">
        <v>463</v>
      </c>
      <c r="D98">
        <v>3827</v>
      </c>
      <c r="E98">
        <v>4540</v>
      </c>
      <c r="F98">
        <v>1996</v>
      </c>
      <c r="G98">
        <v>2863</v>
      </c>
      <c r="H98">
        <v>3429</v>
      </c>
      <c r="I98">
        <v>5250</v>
      </c>
      <c r="J98">
        <v>21905</v>
      </c>
      <c r="K98" s="134">
        <v>35</v>
      </c>
      <c r="L98">
        <f t="shared" si="17"/>
        <v>766675</v>
      </c>
      <c r="M98" s="124"/>
      <c r="O98" s="40"/>
      <c r="P98" s="124"/>
      <c r="Q98" s="124"/>
      <c r="R98" s="124"/>
      <c r="S98" s="124"/>
      <c r="T98" s="124"/>
      <c r="U98" s="124"/>
      <c r="V98" s="124"/>
      <c r="W98" s="124"/>
    </row>
    <row r="99" spans="1:23" ht="18.75">
      <c r="A99" t="s">
        <v>98</v>
      </c>
      <c r="B99" s="112" t="s">
        <v>635</v>
      </c>
      <c r="C99" s="112" t="s">
        <v>463</v>
      </c>
      <c r="K99" s="134">
        <v>400</v>
      </c>
      <c r="L99">
        <f t="shared" si="17"/>
        <v>0</v>
      </c>
      <c r="M99" s="124"/>
      <c r="O99" s="157"/>
      <c r="P99" s="124"/>
      <c r="Q99" s="124"/>
      <c r="R99" s="124"/>
      <c r="S99" s="124"/>
      <c r="T99" s="124"/>
      <c r="U99" s="124"/>
      <c r="V99" s="124"/>
      <c r="W99" s="124"/>
    </row>
    <row r="100" spans="1:23" ht="18.75">
      <c r="B100" s="112" t="s">
        <v>635</v>
      </c>
      <c r="C100" s="112" t="s">
        <v>463</v>
      </c>
      <c r="M100" s="124"/>
      <c r="O100" s="40"/>
      <c r="P100" s="124"/>
      <c r="Q100" s="124"/>
      <c r="R100" s="124"/>
      <c r="S100" s="124"/>
      <c r="T100" s="124"/>
      <c r="U100" s="124"/>
      <c r="V100" s="124"/>
      <c r="W100" s="124"/>
    </row>
    <row r="101" spans="1:23" ht="18.75">
      <c r="B101" s="112" t="s">
        <v>635</v>
      </c>
      <c r="C101" s="112" t="s">
        <v>463</v>
      </c>
      <c r="M101" s="124"/>
      <c r="O101" s="40"/>
      <c r="P101" s="124"/>
      <c r="Q101" s="124"/>
      <c r="R101" s="124"/>
      <c r="S101" s="124"/>
      <c r="T101" s="124"/>
      <c r="U101" s="124"/>
      <c r="V101" s="124"/>
      <c r="W101" s="124"/>
    </row>
    <row r="102" spans="1:23" s="112" customFormat="1" ht="18.75">
      <c r="A102" s="112" t="s">
        <v>326</v>
      </c>
      <c r="B102" s="112" t="s">
        <v>635</v>
      </c>
      <c r="C102" s="112" t="s">
        <v>463</v>
      </c>
      <c r="D102" s="112">
        <f>SUM(D103)</f>
        <v>10</v>
      </c>
      <c r="E102" s="112">
        <f t="shared" ref="E102:I102" si="27">SUM(E103)</f>
        <v>9</v>
      </c>
      <c r="F102" s="112">
        <f t="shared" si="27"/>
        <v>38</v>
      </c>
      <c r="G102" s="112">
        <f t="shared" si="27"/>
        <v>14</v>
      </c>
      <c r="H102" s="112">
        <f t="shared" si="27"/>
        <v>0</v>
      </c>
      <c r="I102" s="112">
        <f t="shared" si="27"/>
        <v>183</v>
      </c>
      <c r="J102" s="112">
        <f>SUM(D102:I102)</f>
        <v>254</v>
      </c>
      <c r="K102" s="155"/>
      <c r="L102"/>
      <c r="M102" s="124"/>
      <c r="O102" s="40"/>
      <c r="P102" s="124"/>
      <c r="Q102" s="124"/>
      <c r="R102" s="124"/>
      <c r="S102" s="124"/>
      <c r="T102" s="124"/>
      <c r="U102" s="124"/>
      <c r="V102" s="124"/>
      <c r="W102" s="124"/>
    </row>
    <row r="103" spans="1:23" ht="18.75">
      <c r="A103" t="s">
        <v>125</v>
      </c>
      <c r="B103" s="112" t="s">
        <v>635</v>
      </c>
      <c r="C103" s="112" t="s">
        <v>463</v>
      </c>
      <c r="D103">
        <v>10</v>
      </c>
      <c r="E103">
        <v>9</v>
      </c>
      <c r="F103">
        <v>38</v>
      </c>
      <c r="G103">
        <v>14</v>
      </c>
      <c r="I103">
        <v>183</v>
      </c>
      <c r="J103">
        <v>254</v>
      </c>
      <c r="K103" s="134">
        <v>40</v>
      </c>
      <c r="L103">
        <f t="shared" si="17"/>
        <v>10160</v>
      </c>
      <c r="M103" s="106"/>
      <c r="O103" s="71"/>
      <c r="P103" s="106"/>
      <c r="Q103" s="106"/>
      <c r="R103" s="106"/>
      <c r="S103" s="106"/>
      <c r="T103" s="106"/>
      <c r="U103" s="106"/>
      <c r="V103" s="106"/>
      <c r="W103" s="106"/>
    </row>
    <row r="104" spans="1:23" s="112" customFormat="1" ht="18.75">
      <c r="A104" s="112" t="s">
        <v>328</v>
      </c>
      <c r="B104" s="112" t="s">
        <v>635</v>
      </c>
      <c r="C104" s="112" t="s">
        <v>463</v>
      </c>
      <c r="D104" s="112">
        <f>SUM(D105)</f>
        <v>0</v>
      </c>
      <c r="E104" s="112">
        <f t="shared" ref="E104:I104" si="28">SUM(E105)</f>
        <v>0</v>
      </c>
      <c r="F104" s="112">
        <f t="shared" si="28"/>
        <v>0</v>
      </c>
      <c r="G104" s="112">
        <f t="shared" si="28"/>
        <v>0</v>
      </c>
      <c r="H104" s="112">
        <f t="shared" si="28"/>
        <v>0</v>
      </c>
      <c r="I104" s="112">
        <f t="shared" si="28"/>
        <v>0</v>
      </c>
      <c r="J104" s="112">
        <f>SUM(D104:I104)</f>
        <v>0</v>
      </c>
      <c r="K104" s="155"/>
      <c r="L104"/>
      <c r="M104" s="39"/>
      <c r="O104" s="40"/>
      <c r="P104" s="39"/>
      <c r="Q104" s="39"/>
      <c r="R104" s="39"/>
      <c r="S104" s="39"/>
      <c r="T104" s="39"/>
      <c r="U104" s="39"/>
      <c r="V104" s="39"/>
      <c r="W104" s="39"/>
    </row>
    <row r="105" spans="1:23" ht="18.75">
      <c r="A105" t="s">
        <v>105</v>
      </c>
      <c r="B105" s="112" t="s">
        <v>635</v>
      </c>
      <c r="C105" s="112" t="s">
        <v>463</v>
      </c>
      <c r="K105" s="134">
        <v>37</v>
      </c>
      <c r="L105">
        <f t="shared" si="17"/>
        <v>0</v>
      </c>
      <c r="M105" s="120"/>
      <c r="O105" s="122"/>
      <c r="P105" s="120"/>
      <c r="Q105" s="120"/>
      <c r="R105" s="120"/>
      <c r="S105" s="120"/>
      <c r="T105" s="120"/>
      <c r="U105" s="120"/>
      <c r="V105" s="120"/>
      <c r="W105" s="120"/>
    </row>
    <row r="106" spans="1:23" s="112" customFormat="1" ht="18.75">
      <c r="A106" s="112" t="s">
        <v>325</v>
      </c>
      <c r="B106" s="112" t="s">
        <v>635</v>
      </c>
      <c r="C106" s="112" t="s">
        <v>463</v>
      </c>
      <c r="D106" s="112">
        <f>SUM(D107:D108)</f>
        <v>185</v>
      </c>
      <c r="E106" s="112">
        <f t="shared" ref="E106:I106" si="29">SUM(E107:E108)</f>
        <v>126</v>
      </c>
      <c r="F106" s="112">
        <f t="shared" si="29"/>
        <v>69</v>
      </c>
      <c r="G106" s="112">
        <f t="shared" si="29"/>
        <v>473</v>
      </c>
      <c r="H106" s="112">
        <f t="shared" si="29"/>
        <v>1897</v>
      </c>
      <c r="I106" s="112">
        <f t="shared" si="29"/>
        <v>132</v>
      </c>
      <c r="J106" s="112">
        <f>SUM(D106:I106)</f>
        <v>2882</v>
      </c>
      <c r="K106" s="155"/>
      <c r="L106"/>
      <c r="M106" s="39"/>
      <c r="O106" s="78"/>
      <c r="P106" s="39"/>
      <c r="Q106" s="39"/>
      <c r="R106" s="39"/>
      <c r="S106" s="39"/>
      <c r="T106" s="39"/>
      <c r="U106" s="39"/>
      <c r="V106" s="39"/>
      <c r="W106" s="39"/>
    </row>
    <row r="107" spans="1:23" ht="18.75">
      <c r="A107" t="s">
        <v>318</v>
      </c>
      <c r="B107" s="112" t="s">
        <v>635</v>
      </c>
      <c r="C107" s="112" t="s">
        <v>463</v>
      </c>
      <c r="D107">
        <v>185</v>
      </c>
      <c r="E107">
        <v>126</v>
      </c>
      <c r="F107">
        <v>69</v>
      </c>
      <c r="G107">
        <v>463</v>
      </c>
      <c r="H107">
        <v>1897</v>
      </c>
      <c r="I107">
        <v>14</v>
      </c>
      <c r="J107">
        <v>2754</v>
      </c>
      <c r="K107" s="134">
        <v>35</v>
      </c>
      <c r="L107">
        <f t="shared" si="17"/>
        <v>96390</v>
      </c>
      <c r="M107" s="39"/>
      <c r="O107" s="71"/>
      <c r="P107" s="39"/>
      <c r="Q107" s="39"/>
      <c r="R107" s="39"/>
      <c r="S107" s="39"/>
      <c r="T107" s="39"/>
      <c r="U107" s="39"/>
      <c r="V107" s="39"/>
      <c r="W107" s="39"/>
    </row>
    <row r="108" spans="1:23" ht="18.75">
      <c r="A108" t="s">
        <v>94</v>
      </c>
      <c r="B108" s="112" t="s">
        <v>635</v>
      </c>
      <c r="C108" s="112" t="s">
        <v>463</v>
      </c>
      <c r="G108">
        <v>10</v>
      </c>
      <c r="I108">
        <v>118</v>
      </c>
      <c r="J108">
        <v>128</v>
      </c>
      <c r="K108" s="155">
        <v>40</v>
      </c>
      <c r="L108">
        <f t="shared" si="17"/>
        <v>5120</v>
      </c>
      <c r="M108" s="120"/>
      <c r="O108" s="71"/>
      <c r="P108" s="120"/>
      <c r="Q108" s="120"/>
      <c r="R108" s="120"/>
      <c r="S108" s="120"/>
      <c r="T108" s="120"/>
      <c r="U108" s="120"/>
      <c r="V108" s="120"/>
      <c r="W108" s="120"/>
    </row>
    <row r="109" spans="1:23" s="112" customFormat="1" ht="18.75">
      <c r="A109" s="112" t="s">
        <v>339</v>
      </c>
      <c r="B109" s="112" t="s">
        <v>635</v>
      </c>
      <c r="C109" s="112" t="s">
        <v>463</v>
      </c>
      <c r="D109" s="112">
        <f>SUM(D110:D111)</f>
        <v>1802</v>
      </c>
      <c r="E109" s="112">
        <f t="shared" ref="E109:I109" si="30">SUM(E110:E111)</f>
        <v>1083</v>
      </c>
      <c r="F109" s="112">
        <f t="shared" si="30"/>
        <v>75</v>
      </c>
      <c r="G109" s="112">
        <f t="shared" si="30"/>
        <v>381</v>
      </c>
      <c r="H109" s="112">
        <f t="shared" si="30"/>
        <v>138</v>
      </c>
      <c r="I109" s="112">
        <f t="shared" si="30"/>
        <v>1462</v>
      </c>
      <c r="J109" s="112">
        <f>SUM(D109:I109)</f>
        <v>4941</v>
      </c>
      <c r="K109" s="155"/>
      <c r="L109"/>
    </row>
    <row r="110" spans="1:23" ht="18.75">
      <c r="A110" t="s">
        <v>130</v>
      </c>
      <c r="B110" s="112" t="s">
        <v>635</v>
      </c>
      <c r="C110" s="112" t="s">
        <v>463</v>
      </c>
      <c r="D110">
        <v>1802</v>
      </c>
      <c r="E110">
        <v>1077</v>
      </c>
      <c r="F110">
        <v>75</v>
      </c>
      <c r="G110">
        <v>381</v>
      </c>
      <c r="H110">
        <v>138</v>
      </c>
      <c r="I110">
        <v>1454</v>
      </c>
      <c r="J110">
        <v>4927</v>
      </c>
      <c r="K110" s="155">
        <v>40</v>
      </c>
      <c r="L110">
        <f t="shared" si="17"/>
        <v>197080</v>
      </c>
    </row>
    <row r="111" spans="1:23" ht="18.75">
      <c r="A111" t="s">
        <v>115</v>
      </c>
      <c r="B111" s="112" t="s">
        <v>635</v>
      </c>
      <c r="C111" s="112" t="s">
        <v>463</v>
      </c>
      <c r="E111">
        <v>6</v>
      </c>
      <c r="I111">
        <v>8</v>
      </c>
      <c r="J111">
        <v>14</v>
      </c>
      <c r="K111" s="155">
        <v>30</v>
      </c>
      <c r="L111">
        <f t="shared" si="17"/>
        <v>420</v>
      </c>
    </row>
    <row r="112" spans="1:23" s="112" customFormat="1" ht="18.75">
      <c r="A112" s="112" t="s">
        <v>483</v>
      </c>
      <c r="B112" s="112" t="s">
        <v>635</v>
      </c>
      <c r="C112" s="112" t="s">
        <v>463</v>
      </c>
      <c r="D112" s="112">
        <f>SUM(D113)</f>
        <v>0</v>
      </c>
      <c r="E112" s="112">
        <f t="shared" ref="E112:I112" si="31">SUM(E113)</f>
        <v>13</v>
      </c>
      <c r="F112" s="112">
        <f t="shared" si="31"/>
        <v>0</v>
      </c>
      <c r="G112" s="112">
        <f t="shared" si="31"/>
        <v>0</v>
      </c>
      <c r="H112" s="112">
        <f t="shared" si="31"/>
        <v>0</v>
      </c>
      <c r="I112" s="112">
        <f t="shared" si="31"/>
        <v>18</v>
      </c>
      <c r="J112" s="112">
        <f>SUM(D112:I112)</f>
        <v>31</v>
      </c>
      <c r="K112" s="155"/>
      <c r="L112"/>
    </row>
    <row r="113" spans="1:22" ht="18.75">
      <c r="A113" t="s">
        <v>126</v>
      </c>
      <c r="B113" s="112" t="s">
        <v>635</v>
      </c>
      <c r="C113" s="112" t="s">
        <v>463</v>
      </c>
      <c r="E113">
        <v>13</v>
      </c>
      <c r="I113">
        <v>18</v>
      </c>
      <c r="J113">
        <v>31</v>
      </c>
      <c r="K113" s="155">
        <v>36</v>
      </c>
      <c r="L113">
        <f t="shared" si="17"/>
        <v>1116</v>
      </c>
    </row>
    <row r="114" spans="1:22" s="112" customFormat="1" ht="18.75">
      <c r="A114" s="112" t="s">
        <v>457</v>
      </c>
      <c r="B114" s="112" t="s">
        <v>635</v>
      </c>
      <c r="C114" s="112" t="s">
        <v>463</v>
      </c>
      <c r="D114" s="112">
        <f>SUM(D115)</f>
        <v>0</v>
      </c>
      <c r="E114" s="112">
        <f t="shared" ref="E114:I114" si="32">SUM(E115)</f>
        <v>12</v>
      </c>
      <c r="F114" s="112">
        <f t="shared" si="32"/>
        <v>0</v>
      </c>
      <c r="G114" s="112">
        <f t="shared" si="32"/>
        <v>0</v>
      </c>
      <c r="H114" s="112">
        <f t="shared" si="32"/>
        <v>0</v>
      </c>
      <c r="I114" s="112">
        <f t="shared" si="32"/>
        <v>43</v>
      </c>
      <c r="J114" s="112">
        <f>SUM(D114:I114)</f>
        <v>55</v>
      </c>
      <c r="K114" s="155"/>
      <c r="L114"/>
    </row>
    <row r="115" spans="1:22" ht="18.75">
      <c r="A115" t="s">
        <v>452</v>
      </c>
      <c r="B115" s="112" t="s">
        <v>635</v>
      </c>
      <c r="C115" s="112" t="s">
        <v>463</v>
      </c>
      <c r="E115">
        <v>12</v>
      </c>
      <c r="I115">
        <v>43</v>
      </c>
      <c r="J115">
        <v>55</v>
      </c>
      <c r="K115" s="155">
        <v>30</v>
      </c>
      <c r="L115">
        <f t="shared" si="17"/>
        <v>1650</v>
      </c>
    </row>
    <row r="116" spans="1:22" ht="21">
      <c r="A116" s="143" t="s">
        <v>464</v>
      </c>
      <c r="B116" s="112" t="s">
        <v>635</v>
      </c>
      <c r="C116" s="112" t="s">
        <v>464</v>
      </c>
      <c r="L116" s="26">
        <f>SUM(L118:L164)</f>
        <v>4568784</v>
      </c>
      <c r="M116" s="52"/>
    </row>
    <row r="117" spans="1:22" s="112" customFormat="1" ht="18.75">
      <c r="A117" s="112" t="s">
        <v>330</v>
      </c>
      <c r="B117" s="112" t="s">
        <v>635</v>
      </c>
      <c r="C117" s="112" t="s">
        <v>464</v>
      </c>
      <c r="D117" s="112">
        <f>SUM(D118)</f>
        <v>10</v>
      </c>
      <c r="E117" s="112">
        <f t="shared" ref="E117:I117" si="33">SUM(E118)</f>
        <v>10</v>
      </c>
      <c r="F117" s="112">
        <f t="shared" si="33"/>
        <v>0</v>
      </c>
      <c r="G117" s="112">
        <f t="shared" si="33"/>
        <v>162</v>
      </c>
      <c r="H117" s="112">
        <f t="shared" si="33"/>
        <v>0</v>
      </c>
      <c r="I117" s="112">
        <f t="shared" si="33"/>
        <v>63</v>
      </c>
      <c r="J117" s="112">
        <f>SUM(D117:I117)</f>
        <v>245</v>
      </c>
      <c r="K117" s="155"/>
      <c r="L117"/>
      <c r="M117" s="52"/>
      <c r="O117" s="19"/>
      <c r="P117" s="51"/>
      <c r="Q117" s="52"/>
      <c r="R117" s="52"/>
      <c r="S117" s="52"/>
      <c r="T117" s="52"/>
      <c r="U117" s="52"/>
      <c r="V117" s="52"/>
    </row>
    <row r="118" spans="1:22" ht="18.75">
      <c r="A118" t="s">
        <v>116</v>
      </c>
      <c r="B118" s="112" t="s">
        <v>635</v>
      </c>
      <c r="C118" s="112" t="s">
        <v>464</v>
      </c>
      <c r="D118">
        <v>10</v>
      </c>
      <c r="E118">
        <v>10</v>
      </c>
      <c r="G118">
        <v>162</v>
      </c>
      <c r="I118">
        <v>63</v>
      </c>
      <c r="J118">
        <v>245</v>
      </c>
      <c r="K118" s="134">
        <v>35</v>
      </c>
      <c r="L118">
        <f t="shared" si="17"/>
        <v>8575</v>
      </c>
      <c r="M118" s="124"/>
      <c r="P118" s="40"/>
      <c r="Q118" s="124"/>
      <c r="R118" s="124"/>
      <c r="S118" s="124"/>
      <c r="T118" s="124"/>
      <c r="U118" s="124"/>
      <c r="V118" s="124"/>
    </row>
    <row r="119" spans="1:22" s="112" customFormat="1" ht="18.75">
      <c r="A119" s="112" t="s">
        <v>342</v>
      </c>
      <c r="B119" s="112" t="s">
        <v>635</v>
      </c>
      <c r="C119" s="112" t="s">
        <v>464</v>
      </c>
      <c r="D119" s="112">
        <f>SUM(D120)</f>
        <v>1762</v>
      </c>
      <c r="E119" s="112">
        <f t="shared" ref="E119:I119" si="34">SUM(E120)</f>
        <v>422</v>
      </c>
      <c r="F119" s="112">
        <f t="shared" si="34"/>
        <v>105</v>
      </c>
      <c r="G119" s="112">
        <f t="shared" si="34"/>
        <v>599</v>
      </c>
      <c r="H119" s="112">
        <f t="shared" si="34"/>
        <v>2573</v>
      </c>
      <c r="I119" s="112">
        <f t="shared" si="34"/>
        <v>1155</v>
      </c>
      <c r="J119" s="112">
        <f>SUM(D119:I119)</f>
        <v>6616</v>
      </c>
      <c r="K119" s="155"/>
      <c r="L119"/>
      <c r="M119" s="124"/>
      <c r="O119"/>
      <c r="P119" s="40"/>
      <c r="Q119" s="124"/>
      <c r="R119" s="124"/>
      <c r="S119" s="124"/>
      <c r="T119" s="124"/>
      <c r="U119" s="124"/>
      <c r="V119" s="124"/>
    </row>
    <row r="120" spans="1:22" ht="18.75">
      <c r="A120" t="s">
        <v>84</v>
      </c>
      <c r="B120" s="112" t="s">
        <v>635</v>
      </c>
      <c r="C120" s="112" t="s">
        <v>464</v>
      </c>
      <c r="D120">
        <v>1762</v>
      </c>
      <c r="E120">
        <v>422</v>
      </c>
      <c r="F120">
        <v>105</v>
      </c>
      <c r="G120">
        <v>599</v>
      </c>
      <c r="H120">
        <v>2573</v>
      </c>
      <c r="I120">
        <v>1155</v>
      </c>
      <c r="J120">
        <v>6616</v>
      </c>
      <c r="K120" s="134">
        <v>30</v>
      </c>
      <c r="L120">
        <f t="shared" si="17"/>
        <v>198480</v>
      </c>
      <c r="M120" s="124"/>
      <c r="P120" s="40"/>
      <c r="Q120" s="124"/>
      <c r="R120" s="124"/>
      <c r="S120" s="124"/>
      <c r="T120" s="124"/>
      <c r="U120" s="124"/>
      <c r="V120" s="124"/>
    </row>
    <row r="121" spans="1:22" s="112" customFormat="1" ht="18.75">
      <c r="A121" s="112" t="s">
        <v>527</v>
      </c>
      <c r="B121" s="112" t="s">
        <v>635</v>
      </c>
      <c r="C121" s="112" t="s">
        <v>464</v>
      </c>
      <c r="K121" s="155"/>
      <c r="L121"/>
      <c r="M121" s="124"/>
      <c r="O121"/>
      <c r="P121" s="40"/>
      <c r="Q121" s="124"/>
      <c r="R121" s="124"/>
      <c r="S121" s="124"/>
      <c r="T121" s="124"/>
      <c r="U121" s="124"/>
      <c r="V121" s="124"/>
    </row>
    <row r="122" spans="1:22" ht="18.75">
      <c r="A122" t="s">
        <v>316</v>
      </c>
      <c r="B122" s="112" t="s">
        <v>635</v>
      </c>
      <c r="C122" s="112" t="s">
        <v>464</v>
      </c>
      <c r="D122">
        <v>377</v>
      </c>
      <c r="E122">
        <v>49</v>
      </c>
      <c r="F122">
        <v>111</v>
      </c>
      <c r="G122">
        <v>29</v>
      </c>
      <c r="H122">
        <v>287</v>
      </c>
      <c r="I122">
        <v>17</v>
      </c>
      <c r="J122">
        <v>870</v>
      </c>
      <c r="K122" s="134">
        <v>35</v>
      </c>
      <c r="L122">
        <f t="shared" ref="L122:L123" si="35">K122*J122</f>
        <v>30450</v>
      </c>
      <c r="M122" s="124"/>
      <c r="P122" s="40"/>
      <c r="Q122" s="124"/>
      <c r="R122" s="124"/>
      <c r="S122" s="124"/>
      <c r="T122" s="124"/>
      <c r="U122" s="124"/>
      <c r="V122" s="124"/>
    </row>
    <row r="123" spans="1:22" ht="18.75">
      <c r="A123" t="s">
        <v>88</v>
      </c>
      <c r="B123" s="112" t="s">
        <v>635</v>
      </c>
      <c r="C123" s="112" t="s">
        <v>464</v>
      </c>
      <c r="G123">
        <v>4</v>
      </c>
      <c r="H123">
        <v>41</v>
      </c>
      <c r="I123">
        <v>36</v>
      </c>
      <c r="J123">
        <v>81</v>
      </c>
      <c r="K123" s="155">
        <v>40</v>
      </c>
      <c r="L123">
        <f t="shared" si="35"/>
        <v>3240</v>
      </c>
      <c r="M123" s="124"/>
      <c r="P123" s="40"/>
      <c r="Q123" s="124"/>
      <c r="R123" s="124"/>
      <c r="S123" s="124"/>
      <c r="T123" s="124"/>
      <c r="U123" s="124"/>
      <c r="V123" s="124"/>
    </row>
    <row r="124" spans="1:22" ht="18.75">
      <c r="B124" s="112" t="s">
        <v>635</v>
      </c>
      <c r="C124" s="112" t="s">
        <v>464</v>
      </c>
      <c r="M124" s="124"/>
      <c r="P124" s="40"/>
      <c r="Q124" s="124"/>
      <c r="R124" s="124"/>
      <c r="S124" s="124"/>
      <c r="T124" s="124"/>
      <c r="U124" s="124"/>
      <c r="V124" s="124"/>
    </row>
    <row r="125" spans="1:22" ht="18.75">
      <c r="B125" s="112" t="s">
        <v>635</v>
      </c>
      <c r="C125" s="112" t="s">
        <v>464</v>
      </c>
      <c r="K125" s="155"/>
      <c r="M125" s="124"/>
      <c r="P125" s="40"/>
      <c r="Q125" s="124"/>
      <c r="R125" s="124"/>
      <c r="S125" s="124"/>
      <c r="T125" s="124"/>
      <c r="U125" s="124"/>
      <c r="V125" s="124"/>
    </row>
    <row r="126" spans="1:22" s="112" customFormat="1" ht="18.75">
      <c r="A126" s="112" t="s">
        <v>340</v>
      </c>
      <c r="B126" s="112" t="s">
        <v>635</v>
      </c>
      <c r="C126" s="112" t="s">
        <v>464</v>
      </c>
      <c r="D126" s="112">
        <f>SUM(D127:D128)</f>
        <v>10</v>
      </c>
      <c r="E126" s="112">
        <f t="shared" ref="E126:I126" si="36">SUM(E127:E128)</f>
        <v>7</v>
      </c>
      <c r="F126" s="112">
        <f t="shared" si="36"/>
        <v>0</v>
      </c>
      <c r="G126" s="112">
        <f t="shared" si="36"/>
        <v>21</v>
      </c>
      <c r="H126" s="112">
        <f t="shared" si="36"/>
        <v>166</v>
      </c>
      <c r="I126" s="112">
        <f t="shared" si="36"/>
        <v>239</v>
      </c>
      <c r="J126" s="112">
        <f>SUM(D126:I126)</f>
        <v>443</v>
      </c>
      <c r="K126" s="155"/>
      <c r="L126"/>
      <c r="M126" s="124"/>
      <c r="O126"/>
      <c r="P126" s="40"/>
      <c r="Q126" s="124"/>
      <c r="R126" s="124"/>
      <c r="S126" s="124"/>
      <c r="T126" s="124"/>
      <c r="U126" s="124"/>
      <c r="V126" s="124"/>
    </row>
    <row r="127" spans="1:22" ht="18.75">
      <c r="A127" t="s">
        <v>102</v>
      </c>
      <c r="B127" s="112" t="s">
        <v>635</v>
      </c>
      <c r="C127" s="112" t="s">
        <v>464</v>
      </c>
      <c r="D127">
        <v>10</v>
      </c>
      <c r="G127">
        <v>15</v>
      </c>
      <c r="H127">
        <v>22</v>
      </c>
      <c r="I127">
        <v>83</v>
      </c>
      <c r="J127">
        <v>130</v>
      </c>
      <c r="K127" s="155">
        <v>1000</v>
      </c>
      <c r="L127">
        <f t="shared" si="17"/>
        <v>130000</v>
      </c>
      <c r="M127" s="124"/>
      <c r="P127" s="40"/>
      <c r="Q127" s="124"/>
      <c r="R127" s="124"/>
      <c r="S127" s="124"/>
      <c r="T127" s="124"/>
      <c r="U127" s="124"/>
      <c r="V127" s="124"/>
    </row>
    <row r="128" spans="1:22" ht="18.75">
      <c r="A128" t="s">
        <v>85</v>
      </c>
      <c r="B128" s="112" t="s">
        <v>635</v>
      </c>
      <c r="C128" s="112" t="s">
        <v>464</v>
      </c>
      <c r="E128">
        <v>7</v>
      </c>
      <c r="G128">
        <v>6</v>
      </c>
      <c r="H128">
        <v>144</v>
      </c>
      <c r="I128">
        <v>156</v>
      </c>
      <c r="J128">
        <v>313</v>
      </c>
      <c r="K128" s="155">
        <v>500</v>
      </c>
      <c r="L128">
        <f t="shared" si="17"/>
        <v>156500</v>
      </c>
      <c r="M128" s="124"/>
      <c r="P128" s="40"/>
      <c r="Q128" s="124"/>
      <c r="R128" s="124"/>
      <c r="S128" s="124"/>
      <c r="T128" s="124"/>
      <c r="U128" s="124"/>
      <c r="V128" s="124"/>
    </row>
    <row r="129" spans="1:22" s="112" customFormat="1" ht="18.75">
      <c r="A129" s="112" t="s">
        <v>326</v>
      </c>
      <c r="B129" s="112" t="s">
        <v>635</v>
      </c>
      <c r="C129" s="112" t="s">
        <v>464</v>
      </c>
      <c r="D129" s="112">
        <f>SUM(D130)</f>
        <v>8</v>
      </c>
      <c r="E129" s="112">
        <f t="shared" ref="E129:I129" si="37">SUM(E130)</f>
        <v>44</v>
      </c>
      <c r="F129" s="112">
        <f t="shared" si="37"/>
        <v>16</v>
      </c>
      <c r="G129" s="112">
        <f t="shared" si="37"/>
        <v>5</v>
      </c>
      <c r="H129" s="112">
        <f t="shared" si="37"/>
        <v>0</v>
      </c>
      <c r="I129" s="112">
        <f t="shared" si="37"/>
        <v>13</v>
      </c>
      <c r="J129" s="112">
        <f>SUM(D129:I129)</f>
        <v>86</v>
      </c>
      <c r="K129" s="155"/>
      <c r="L129"/>
      <c r="M129" s="124"/>
      <c r="O129"/>
      <c r="P129" s="40"/>
      <c r="Q129" s="124"/>
      <c r="R129" s="124"/>
      <c r="S129" s="124"/>
      <c r="T129" s="124"/>
      <c r="U129" s="124"/>
      <c r="V129" s="124"/>
    </row>
    <row r="130" spans="1:22" ht="18.75">
      <c r="A130" t="s">
        <v>93</v>
      </c>
      <c r="B130" s="112" t="s">
        <v>635</v>
      </c>
      <c r="C130" s="112" t="s">
        <v>464</v>
      </c>
      <c r="D130">
        <v>8</v>
      </c>
      <c r="E130">
        <v>44</v>
      </c>
      <c r="F130">
        <v>16</v>
      </c>
      <c r="G130">
        <v>5</v>
      </c>
      <c r="I130">
        <v>13</v>
      </c>
      <c r="J130">
        <v>86</v>
      </c>
      <c r="K130" s="155">
        <v>40</v>
      </c>
      <c r="L130">
        <f t="shared" si="17"/>
        <v>3440</v>
      </c>
      <c r="M130" s="124"/>
      <c r="P130" s="40"/>
      <c r="Q130" s="124"/>
      <c r="R130" s="124"/>
      <c r="S130" s="124"/>
      <c r="T130" s="124"/>
      <c r="U130" s="124"/>
      <c r="V130" s="124"/>
    </row>
    <row r="131" spans="1:22" s="112" customFormat="1" ht="18.75">
      <c r="A131" s="112" t="s">
        <v>431</v>
      </c>
      <c r="B131" s="112" t="s">
        <v>635</v>
      </c>
      <c r="C131" s="112" t="s">
        <v>464</v>
      </c>
      <c r="D131" s="112">
        <f>SUM(D132)</f>
        <v>0</v>
      </c>
      <c r="E131" s="112">
        <f t="shared" ref="E131:I131" si="38">SUM(E132)</f>
        <v>0</v>
      </c>
      <c r="F131" s="112">
        <f t="shared" si="38"/>
        <v>0</v>
      </c>
      <c r="G131" s="112">
        <f t="shared" si="38"/>
        <v>0</v>
      </c>
      <c r="H131" s="112">
        <f t="shared" si="38"/>
        <v>1301</v>
      </c>
      <c r="I131" s="112">
        <f t="shared" si="38"/>
        <v>958</v>
      </c>
      <c r="J131" s="112">
        <f>SUM(D131:I131)</f>
        <v>2259</v>
      </c>
      <c r="K131" s="155"/>
      <c r="L131"/>
      <c r="M131" s="124"/>
      <c r="O131"/>
      <c r="P131" s="40"/>
      <c r="Q131" s="124"/>
      <c r="R131" s="124"/>
      <c r="S131" s="124"/>
      <c r="T131" s="124"/>
      <c r="U131" s="124"/>
      <c r="V131" s="124"/>
    </row>
    <row r="132" spans="1:22" ht="18.75">
      <c r="A132" t="s">
        <v>131</v>
      </c>
      <c r="B132" s="112" t="s">
        <v>635</v>
      </c>
      <c r="C132" s="112" t="s">
        <v>464</v>
      </c>
      <c r="H132">
        <v>1301</v>
      </c>
      <c r="I132">
        <v>958</v>
      </c>
      <c r="J132">
        <v>2259</v>
      </c>
      <c r="K132" s="155">
        <v>17</v>
      </c>
      <c r="L132">
        <f t="shared" si="17"/>
        <v>38403</v>
      </c>
      <c r="M132" s="124"/>
      <c r="P132" s="40"/>
      <c r="Q132" s="124"/>
      <c r="R132" s="124"/>
      <c r="S132" s="124"/>
      <c r="T132" s="124"/>
      <c r="U132" s="124"/>
      <c r="V132" s="124"/>
    </row>
    <row r="133" spans="1:22" s="112" customFormat="1" ht="18.75">
      <c r="A133" s="112" t="s">
        <v>328</v>
      </c>
      <c r="B133" s="112" t="s">
        <v>635</v>
      </c>
      <c r="C133" s="112" t="s">
        <v>464</v>
      </c>
      <c r="D133" s="112">
        <f>SUM(D134)</f>
        <v>0</v>
      </c>
      <c r="E133" s="112">
        <f t="shared" ref="E133:I133" si="39">SUM(E134)</f>
        <v>0</v>
      </c>
      <c r="F133" s="112">
        <f t="shared" si="39"/>
        <v>0</v>
      </c>
      <c r="G133" s="112">
        <f t="shared" si="39"/>
        <v>0</v>
      </c>
      <c r="H133" s="112">
        <f t="shared" si="39"/>
        <v>0</v>
      </c>
      <c r="I133" s="112">
        <f t="shared" si="39"/>
        <v>47</v>
      </c>
      <c r="J133" s="112">
        <f>SUM(D133:I133)</f>
        <v>47</v>
      </c>
      <c r="K133" s="155"/>
      <c r="L133"/>
      <c r="M133" s="124"/>
      <c r="O133"/>
      <c r="P133" s="40"/>
      <c r="Q133" s="124"/>
      <c r="R133" s="124"/>
      <c r="S133" s="124"/>
      <c r="T133" s="124"/>
      <c r="U133" s="124"/>
      <c r="V133" s="124"/>
    </row>
    <row r="134" spans="1:22" ht="18.75">
      <c r="A134" t="s">
        <v>90</v>
      </c>
      <c r="B134" s="112" t="s">
        <v>635</v>
      </c>
      <c r="C134" s="112" t="s">
        <v>464</v>
      </c>
      <c r="I134">
        <v>47</v>
      </c>
      <c r="J134">
        <v>47</v>
      </c>
      <c r="K134" s="134">
        <v>37</v>
      </c>
      <c r="L134">
        <f t="shared" si="17"/>
        <v>1739</v>
      </c>
      <c r="M134" s="124"/>
      <c r="P134" s="40"/>
      <c r="Q134" s="124"/>
      <c r="R134" s="124"/>
      <c r="S134" s="124"/>
      <c r="T134" s="124"/>
      <c r="U134" s="124"/>
      <c r="V134" s="124"/>
    </row>
    <row r="135" spans="1:22" s="112" customFormat="1" ht="18.75">
      <c r="A135" s="112" t="s">
        <v>325</v>
      </c>
      <c r="B135" s="112" t="s">
        <v>635</v>
      </c>
      <c r="C135" s="112" t="s">
        <v>464</v>
      </c>
      <c r="D135" s="112">
        <f>SUM(D136:D137)</f>
        <v>2643</v>
      </c>
      <c r="E135" s="112">
        <f t="shared" ref="E135:I135" si="40">SUM(E136:E137)</f>
        <v>2725</v>
      </c>
      <c r="F135" s="112">
        <f t="shared" si="40"/>
        <v>1509</v>
      </c>
      <c r="G135" s="112">
        <f t="shared" si="40"/>
        <v>1129</v>
      </c>
      <c r="H135" s="112">
        <f t="shared" si="40"/>
        <v>2576</v>
      </c>
      <c r="I135" s="112">
        <f t="shared" si="40"/>
        <v>3373</v>
      </c>
      <c r="J135" s="112">
        <f>SUM(D135:I135)</f>
        <v>13955</v>
      </c>
      <c r="K135" s="155"/>
      <c r="L135"/>
      <c r="M135" s="124"/>
      <c r="O135"/>
      <c r="P135" s="40"/>
      <c r="Q135" s="124"/>
      <c r="R135" s="124"/>
      <c r="S135" s="124"/>
      <c r="T135" s="124"/>
      <c r="U135" s="124"/>
      <c r="V135" s="124"/>
    </row>
    <row r="136" spans="1:22" ht="18.75">
      <c r="A136" t="s">
        <v>317</v>
      </c>
      <c r="B136" s="112" t="s">
        <v>635</v>
      </c>
      <c r="C136" s="112" t="s">
        <v>464</v>
      </c>
      <c r="D136">
        <v>2633</v>
      </c>
      <c r="E136">
        <v>2725</v>
      </c>
      <c r="F136">
        <v>1509</v>
      </c>
      <c r="G136">
        <v>1129</v>
      </c>
      <c r="H136">
        <v>2576</v>
      </c>
      <c r="I136">
        <v>111</v>
      </c>
      <c r="J136">
        <v>10683</v>
      </c>
      <c r="K136" s="134">
        <v>35</v>
      </c>
      <c r="L136">
        <f t="shared" ref="L136:L202" si="41">K136*J136</f>
        <v>373905</v>
      </c>
      <c r="P136" s="40"/>
    </row>
    <row r="137" spans="1:22" ht="18.75">
      <c r="A137" t="s">
        <v>86</v>
      </c>
      <c r="B137" s="112" t="s">
        <v>635</v>
      </c>
      <c r="C137" s="112" t="s">
        <v>464</v>
      </c>
      <c r="D137">
        <v>10</v>
      </c>
      <c r="I137">
        <v>3262</v>
      </c>
      <c r="J137">
        <v>3272</v>
      </c>
      <c r="K137" s="155">
        <v>40</v>
      </c>
      <c r="L137">
        <f t="shared" si="41"/>
        <v>130880</v>
      </c>
      <c r="P137" s="40"/>
    </row>
    <row r="138" spans="1:22" s="112" customFormat="1" ht="18.75">
      <c r="A138" s="112" t="s">
        <v>338</v>
      </c>
      <c r="B138" s="112" t="s">
        <v>635</v>
      </c>
      <c r="C138" s="112" t="s">
        <v>464</v>
      </c>
      <c r="D138" s="112">
        <f>SUM(D139:D145)</f>
        <v>8085</v>
      </c>
      <c r="E138" s="112">
        <f t="shared" ref="E138:I138" si="42">SUM(E139:E145)</f>
        <v>14992</v>
      </c>
      <c r="F138" s="112">
        <f t="shared" si="42"/>
        <v>6172</v>
      </c>
      <c r="G138" s="112">
        <f t="shared" si="42"/>
        <v>4406</v>
      </c>
      <c r="H138" s="112">
        <f t="shared" si="42"/>
        <v>6027</v>
      </c>
      <c r="I138" s="112">
        <f t="shared" si="42"/>
        <v>13092</v>
      </c>
      <c r="J138" s="112">
        <f>SUM(D138:I138)</f>
        <v>52774</v>
      </c>
      <c r="K138" s="155"/>
      <c r="L138"/>
    </row>
    <row r="139" spans="1:22" ht="18.75">
      <c r="A139" t="s">
        <v>89</v>
      </c>
      <c r="B139" s="112" t="s">
        <v>635</v>
      </c>
      <c r="C139" s="112" t="s">
        <v>464</v>
      </c>
      <c r="D139">
        <v>3931</v>
      </c>
      <c r="E139">
        <v>7517</v>
      </c>
      <c r="F139">
        <v>3276</v>
      </c>
      <c r="G139">
        <v>2361</v>
      </c>
      <c r="H139">
        <v>5267</v>
      </c>
      <c r="I139">
        <v>7166</v>
      </c>
      <c r="J139">
        <v>29518</v>
      </c>
      <c r="K139" s="155">
        <v>20</v>
      </c>
      <c r="L139">
        <f t="shared" si="41"/>
        <v>590360</v>
      </c>
    </row>
    <row r="140" spans="1:22" ht="18.75">
      <c r="A140" t="s">
        <v>96</v>
      </c>
      <c r="B140" s="112" t="s">
        <v>635</v>
      </c>
      <c r="C140" s="112" t="s">
        <v>464</v>
      </c>
      <c r="E140">
        <v>150</v>
      </c>
      <c r="G140">
        <v>14</v>
      </c>
      <c r="H140">
        <v>9</v>
      </c>
      <c r="I140">
        <v>187</v>
      </c>
      <c r="J140">
        <v>360</v>
      </c>
      <c r="K140" s="155">
        <v>400</v>
      </c>
      <c r="L140">
        <f t="shared" si="41"/>
        <v>144000</v>
      </c>
    </row>
    <row r="141" spans="1:22" ht="18.75">
      <c r="A141" t="s">
        <v>91</v>
      </c>
      <c r="B141" s="112" t="s">
        <v>635</v>
      </c>
      <c r="C141" s="112" t="s">
        <v>464</v>
      </c>
      <c r="D141">
        <v>267</v>
      </c>
      <c r="E141">
        <v>1139</v>
      </c>
      <c r="F141">
        <v>68</v>
      </c>
      <c r="G141">
        <v>139</v>
      </c>
      <c r="H141">
        <v>126</v>
      </c>
      <c r="I141">
        <v>731</v>
      </c>
      <c r="J141">
        <v>2470</v>
      </c>
      <c r="K141" s="155">
        <v>400</v>
      </c>
      <c r="L141">
        <f t="shared" si="41"/>
        <v>988000</v>
      </c>
    </row>
    <row r="142" spans="1:22" ht="18.75">
      <c r="A142" t="s">
        <v>99</v>
      </c>
      <c r="B142" s="112" t="s">
        <v>635</v>
      </c>
      <c r="C142" s="112" t="s">
        <v>464</v>
      </c>
      <c r="D142">
        <v>21</v>
      </c>
      <c r="E142">
        <v>69</v>
      </c>
      <c r="G142">
        <v>4</v>
      </c>
      <c r="H142">
        <v>9</v>
      </c>
      <c r="I142">
        <v>86</v>
      </c>
      <c r="J142">
        <v>189</v>
      </c>
      <c r="K142" s="155">
        <v>800</v>
      </c>
      <c r="L142">
        <f t="shared" si="41"/>
        <v>151200</v>
      </c>
    </row>
    <row r="143" spans="1:22" ht="18.75">
      <c r="A143" t="s">
        <v>111</v>
      </c>
      <c r="B143" s="112" t="s">
        <v>635</v>
      </c>
      <c r="C143" s="112" t="s">
        <v>464</v>
      </c>
      <c r="D143">
        <v>10</v>
      </c>
      <c r="J143">
        <v>10</v>
      </c>
      <c r="K143" s="155">
        <v>80</v>
      </c>
      <c r="L143">
        <f t="shared" si="41"/>
        <v>800</v>
      </c>
    </row>
    <row r="144" spans="1:22" ht="18.75">
      <c r="A144" t="s">
        <v>113</v>
      </c>
      <c r="B144" s="112" t="s">
        <v>635</v>
      </c>
      <c r="C144" s="112" t="s">
        <v>464</v>
      </c>
      <c r="D144">
        <v>19</v>
      </c>
      <c r="E144">
        <v>0</v>
      </c>
      <c r="G144">
        <v>10</v>
      </c>
      <c r="J144">
        <v>29</v>
      </c>
      <c r="K144" s="155">
        <v>1000</v>
      </c>
      <c r="L144">
        <f t="shared" si="41"/>
        <v>29000</v>
      </c>
    </row>
    <row r="145" spans="1:12" ht="18.75">
      <c r="A145" t="s">
        <v>129</v>
      </c>
      <c r="B145" s="112" t="s">
        <v>635</v>
      </c>
      <c r="C145" s="112" t="s">
        <v>464</v>
      </c>
      <c r="D145">
        <v>3837</v>
      </c>
      <c r="E145">
        <v>6117</v>
      </c>
      <c r="F145">
        <v>2828</v>
      </c>
      <c r="G145">
        <v>1878</v>
      </c>
      <c r="H145">
        <v>616</v>
      </c>
      <c r="I145">
        <v>4922</v>
      </c>
      <c r="J145">
        <v>20198</v>
      </c>
      <c r="K145" s="155">
        <v>37</v>
      </c>
      <c r="L145">
        <f t="shared" si="41"/>
        <v>747326</v>
      </c>
    </row>
    <row r="146" spans="1:12" s="112" customFormat="1" ht="18.75">
      <c r="A146" s="112" t="s">
        <v>432</v>
      </c>
      <c r="B146" s="112" t="s">
        <v>635</v>
      </c>
      <c r="C146" s="112" t="s">
        <v>464</v>
      </c>
      <c r="D146" s="112">
        <f>SUM(D147)</f>
        <v>0</v>
      </c>
      <c r="E146" s="112">
        <f t="shared" ref="E146:I146" si="43">SUM(E147)</f>
        <v>0</v>
      </c>
      <c r="F146" s="112">
        <f t="shared" si="43"/>
        <v>0</v>
      </c>
      <c r="G146" s="112">
        <f t="shared" si="43"/>
        <v>0</v>
      </c>
      <c r="H146" s="112">
        <f t="shared" si="43"/>
        <v>0</v>
      </c>
      <c r="I146" s="112">
        <f t="shared" si="43"/>
        <v>0</v>
      </c>
      <c r="J146" s="112">
        <f>SUM(D146:I146)</f>
        <v>0</v>
      </c>
      <c r="K146" s="155"/>
      <c r="L146"/>
    </row>
    <row r="147" spans="1:12" ht="18.75">
      <c r="A147" t="s">
        <v>123</v>
      </c>
      <c r="B147" s="112" t="s">
        <v>635</v>
      </c>
      <c r="C147" s="112" t="s">
        <v>464</v>
      </c>
      <c r="K147" s="155">
        <v>35</v>
      </c>
      <c r="L147">
        <f t="shared" si="41"/>
        <v>0</v>
      </c>
    </row>
    <row r="148" spans="1:12" s="112" customFormat="1" ht="18.75">
      <c r="A148" s="112" t="s">
        <v>344</v>
      </c>
      <c r="B148" s="112" t="s">
        <v>635</v>
      </c>
      <c r="C148" s="112" t="s">
        <v>464</v>
      </c>
      <c r="D148" s="112">
        <f>SUM(D149)</f>
        <v>40</v>
      </c>
      <c r="E148" s="112">
        <f t="shared" ref="E148:I148" si="44">SUM(E149)</f>
        <v>1221</v>
      </c>
      <c r="F148" s="112">
        <f t="shared" si="44"/>
        <v>107</v>
      </c>
      <c r="G148" s="112">
        <f t="shared" si="44"/>
        <v>27</v>
      </c>
      <c r="H148" s="112">
        <f t="shared" si="44"/>
        <v>0</v>
      </c>
      <c r="I148" s="112">
        <f t="shared" si="44"/>
        <v>691</v>
      </c>
      <c r="J148" s="112">
        <f>SUM(D148:I148)</f>
        <v>2086</v>
      </c>
      <c r="K148" s="155"/>
      <c r="L148"/>
    </row>
    <row r="149" spans="1:12" ht="18.75">
      <c r="A149" t="s">
        <v>122</v>
      </c>
      <c r="B149" s="112" t="s">
        <v>635</v>
      </c>
      <c r="C149" s="112" t="s">
        <v>464</v>
      </c>
      <c r="D149">
        <v>40</v>
      </c>
      <c r="E149">
        <v>1221</v>
      </c>
      <c r="F149">
        <v>107</v>
      </c>
      <c r="G149">
        <v>27</v>
      </c>
      <c r="I149">
        <v>691</v>
      </c>
      <c r="J149">
        <v>2086</v>
      </c>
      <c r="K149" s="155">
        <v>40</v>
      </c>
      <c r="L149">
        <f t="shared" si="41"/>
        <v>83440</v>
      </c>
    </row>
    <row r="150" spans="1:12" s="112" customFormat="1" ht="18.75">
      <c r="A150" s="112" t="s">
        <v>341</v>
      </c>
      <c r="B150" s="112" t="s">
        <v>635</v>
      </c>
      <c r="C150" s="112" t="s">
        <v>464</v>
      </c>
      <c r="D150" s="112">
        <f>SUM(D151:D152)</f>
        <v>70</v>
      </c>
      <c r="E150" s="112">
        <f t="shared" ref="E150:I150" si="45">SUM(E151:E152)</f>
        <v>0</v>
      </c>
      <c r="F150" s="112">
        <f t="shared" si="45"/>
        <v>0</v>
      </c>
      <c r="G150" s="112">
        <f t="shared" si="45"/>
        <v>0</v>
      </c>
      <c r="H150" s="112">
        <f t="shared" si="45"/>
        <v>0</v>
      </c>
      <c r="I150" s="112">
        <f t="shared" si="45"/>
        <v>37</v>
      </c>
      <c r="J150" s="112">
        <f>SUM(D150:I150)</f>
        <v>107</v>
      </c>
      <c r="K150" s="155"/>
      <c r="L150"/>
    </row>
    <row r="151" spans="1:12" ht="18.75">
      <c r="A151" t="s">
        <v>108</v>
      </c>
      <c r="B151" s="112" t="s">
        <v>635</v>
      </c>
      <c r="C151" s="112" t="s">
        <v>464</v>
      </c>
      <c r="D151">
        <v>60</v>
      </c>
      <c r="I151">
        <v>37</v>
      </c>
      <c r="J151">
        <v>97</v>
      </c>
      <c r="K151" s="134">
        <v>18</v>
      </c>
      <c r="L151">
        <f t="shared" si="41"/>
        <v>1746</v>
      </c>
    </row>
    <row r="152" spans="1:12" ht="18.75">
      <c r="A152" t="s">
        <v>247</v>
      </c>
      <c r="B152" s="112" t="s">
        <v>635</v>
      </c>
      <c r="C152" s="112" t="s">
        <v>464</v>
      </c>
      <c r="D152">
        <v>10</v>
      </c>
      <c r="J152">
        <v>10</v>
      </c>
      <c r="K152" s="155">
        <v>400</v>
      </c>
      <c r="L152">
        <f t="shared" si="41"/>
        <v>4000</v>
      </c>
    </row>
    <row r="153" spans="1:12" s="112" customFormat="1" ht="18.75">
      <c r="A153" s="112" t="s">
        <v>343</v>
      </c>
      <c r="B153" s="112" t="s">
        <v>635</v>
      </c>
      <c r="C153" s="112" t="s">
        <v>464</v>
      </c>
      <c r="D153" s="112">
        <f>SUM(D154:D156)</f>
        <v>299</v>
      </c>
      <c r="E153" s="112">
        <f t="shared" ref="E153:I153" si="46">SUM(E154:E156)</f>
        <v>611</v>
      </c>
      <c r="F153" s="112">
        <f t="shared" si="46"/>
        <v>282</v>
      </c>
      <c r="G153" s="112">
        <f t="shared" si="46"/>
        <v>882</v>
      </c>
      <c r="H153" s="112">
        <f t="shared" si="46"/>
        <v>1052</v>
      </c>
      <c r="I153" s="112">
        <f t="shared" si="46"/>
        <v>830</v>
      </c>
      <c r="J153" s="112">
        <f>SUM(D153:I153)</f>
        <v>3956</v>
      </c>
      <c r="K153" s="155"/>
      <c r="L153"/>
    </row>
    <row r="154" spans="1:12" ht="18.75">
      <c r="A154" t="s">
        <v>101</v>
      </c>
      <c r="B154" s="112" t="s">
        <v>635</v>
      </c>
      <c r="C154" s="112" t="s">
        <v>464</v>
      </c>
      <c r="G154">
        <v>8</v>
      </c>
      <c r="I154">
        <v>10</v>
      </c>
      <c r="J154">
        <v>18</v>
      </c>
      <c r="K154" s="155">
        <v>1000</v>
      </c>
      <c r="L154">
        <f t="shared" si="41"/>
        <v>18000</v>
      </c>
    </row>
    <row r="155" spans="1:12" ht="18.75">
      <c r="A155" t="s">
        <v>97</v>
      </c>
      <c r="B155" s="112" t="s">
        <v>635</v>
      </c>
      <c r="C155" s="112" t="s">
        <v>464</v>
      </c>
      <c r="D155">
        <v>299</v>
      </c>
      <c r="E155">
        <v>599</v>
      </c>
      <c r="F155">
        <v>282</v>
      </c>
      <c r="G155">
        <v>863</v>
      </c>
      <c r="H155">
        <v>1052</v>
      </c>
      <c r="I155">
        <v>820</v>
      </c>
      <c r="J155">
        <v>3915</v>
      </c>
      <c r="K155" s="155">
        <v>20</v>
      </c>
      <c r="L155">
        <f t="shared" si="41"/>
        <v>78300</v>
      </c>
    </row>
    <row r="156" spans="1:12" ht="18.75">
      <c r="A156" t="s">
        <v>100</v>
      </c>
      <c r="B156" s="112" t="s">
        <v>635</v>
      </c>
      <c r="C156" s="112" t="s">
        <v>464</v>
      </c>
      <c r="E156">
        <v>12</v>
      </c>
      <c r="G156">
        <v>11</v>
      </c>
      <c r="J156">
        <v>23</v>
      </c>
      <c r="K156" s="155">
        <v>500</v>
      </c>
      <c r="L156">
        <f t="shared" si="41"/>
        <v>11500</v>
      </c>
    </row>
    <row r="157" spans="1:12" s="112" customFormat="1" ht="18.75">
      <c r="A157" s="112" t="s">
        <v>481</v>
      </c>
      <c r="B157" s="112" t="s">
        <v>635</v>
      </c>
      <c r="C157" s="112" t="s">
        <v>464</v>
      </c>
      <c r="D157" s="112">
        <f>SUM(D158)</f>
        <v>2966</v>
      </c>
      <c r="E157" s="112">
        <f t="shared" ref="E157:I157" si="47">SUM(E158)</f>
        <v>3191</v>
      </c>
      <c r="F157" s="112">
        <f t="shared" si="47"/>
        <v>1155</v>
      </c>
      <c r="G157" s="112">
        <f t="shared" si="47"/>
        <v>1338</v>
      </c>
      <c r="H157" s="112">
        <f t="shared" si="47"/>
        <v>1603</v>
      </c>
      <c r="I157" s="112">
        <f t="shared" si="47"/>
        <v>3048</v>
      </c>
      <c r="J157" s="112">
        <f>SUM(D157:I157)</f>
        <v>13301</v>
      </c>
      <c r="K157" s="155"/>
      <c r="L157"/>
    </row>
    <row r="158" spans="1:12" ht="18.75">
      <c r="A158" t="s">
        <v>87</v>
      </c>
      <c r="B158" s="112" t="s">
        <v>635</v>
      </c>
      <c r="C158" s="112" t="s">
        <v>464</v>
      </c>
      <c r="D158">
        <v>2966</v>
      </c>
      <c r="E158">
        <v>3191</v>
      </c>
      <c r="F158">
        <v>1155</v>
      </c>
      <c r="G158">
        <v>1338</v>
      </c>
      <c r="H158">
        <v>1603</v>
      </c>
      <c r="I158">
        <v>3048</v>
      </c>
      <c r="J158">
        <v>13301</v>
      </c>
      <c r="K158" s="155">
        <v>40</v>
      </c>
      <c r="L158">
        <f t="shared" si="41"/>
        <v>532040</v>
      </c>
    </row>
    <row r="159" spans="1:12" s="112" customFormat="1" ht="18.75">
      <c r="A159" s="112" t="s">
        <v>363</v>
      </c>
      <c r="B159" s="112" t="s">
        <v>635</v>
      </c>
      <c r="C159" s="112" t="s">
        <v>464</v>
      </c>
      <c r="D159" s="112">
        <f>SUM(D160:D161)</f>
        <v>110</v>
      </c>
      <c r="E159" s="112">
        <f t="shared" ref="E159:I159" si="48">SUM(E160:E161)</f>
        <v>0</v>
      </c>
      <c r="F159" s="112">
        <f t="shared" si="48"/>
        <v>32</v>
      </c>
      <c r="G159" s="112">
        <f t="shared" si="48"/>
        <v>22</v>
      </c>
      <c r="H159" s="112">
        <f t="shared" si="48"/>
        <v>7</v>
      </c>
      <c r="I159" s="112">
        <f t="shared" si="48"/>
        <v>35</v>
      </c>
      <c r="J159" s="112">
        <f>SUM(D159:I159)</f>
        <v>206</v>
      </c>
      <c r="K159" s="155"/>
      <c r="L159"/>
    </row>
    <row r="160" spans="1:12" ht="18.75">
      <c r="A160" t="s">
        <v>248</v>
      </c>
      <c r="B160" s="112" t="s">
        <v>635</v>
      </c>
      <c r="C160" s="112" t="s">
        <v>464</v>
      </c>
      <c r="K160" s="155">
        <v>400</v>
      </c>
      <c r="L160">
        <f t="shared" si="41"/>
        <v>0</v>
      </c>
    </row>
    <row r="161" spans="1:21" ht="18.75">
      <c r="A161" t="s">
        <v>107</v>
      </c>
      <c r="B161" s="112" t="s">
        <v>635</v>
      </c>
      <c r="C161" s="112" t="s">
        <v>464</v>
      </c>
      <c r="D161">
        <v>110</v>
      </c>
      <c r="F161">
        <v>32</v>
      </c>
      <c r="G161">
        <v>22</v>
      </c>
      <c r="H161">
        <v>7</v>
      </c>
      <c r="I161">
        <v>35</v>
      </c>
      <c r="J161">
        <v>206</v>
      </c>
      <c r="K161" s="155">
        <v>40</v>
      </c>
      <c r="L161">
        <f t="shared" si="41"/>
        <v>8240</v>
      </c>
    </row>
    <row r="162" spans="1:21" s="112" customFormat="1" ht="18.75">
      <c r="A162" s="112" t="s">
        <v>337</v>
      </c>
      <c r="B162" s="112" t="s">
        <v>635</v>
      </c>
      <c r="C162" s="112" t="s">
        <v>464</v>
      </c>
      <c r="D162" s="112">
        <f>SUM(D163:D164)</f>
        <v>1017</v>
      </c>
      <c r="E162" s="112">
        <f t="shared" ref="E162:I162" si="49">SUM(E163:E164)</f>
        <v>613</v>
      </c>
      <c r="F162" s="112">
        <f t="shared" si="49"/>
        <v>491</v>
      </c>
      <c r="G162" s="112">
        <f t="shared" si="49"/>
        <v>523</v>
      </c>
      <c r="H162" s="112">
        <f t="shared" si="49"/>
        <v>1700</v>
      </c>
      <c r="I162" s="112">
        <f t="shared" si="49"/>
        <v>917</v>
      </c>
      <c r="J162" s="112">
        <f>SUM(D162:I162)</f>
        <v>5261</v>
      </c>
      <c r="K162" s="155"/>
      <c r="L162"/>
    </row>
    <row r="163" spans="1:21" ht="18.75">
      <c r="A163" t="s">
        <v>313</v>
      </c>
      <c r="B163" s="112" t="s">
        <v>635</v>
      </c>
      <c r="C163" s="112" t="s">
        <v>464</v>
      </c>
      <c r="D163">
        <v>1017</v>
      </c>
      <c r="E163">
        <v>613</v>
      </c>
      <c r="F163">
        <v>491</v>
      </c>
      <c r="G163">
        <v>523</v>
      </c>
      <c r="H163">
        <v>1700</v>
      </c>
      <c r="I163">
        <v>917</v>
      </c>
      <c r="J163">
        <v>5261</v>
      </c>
      <c r="K163" s="155">
        <v>20</v>
      </c>
      <c r="L163">
        <f t="shared" si="41"/>
        <v>105220</v>
      </c>
    </row>
    <row r="164" spans="1:21" ht="18.75">
      <c r="A164" t="s">
        <v>314</v>
      </c>
      <c r="B164" s="112" t="s">
        <v>635</v>
      </c>
      <c r="C164" s="112" t="s">
        <v>464</v>
      </c>
      <c r="K164" s="155">
        <v>400</v>
      </c>
      <c r="L164">
        <f t="shared" si="41"/>
        <v>0</v>
      </c>
    </row>
    <row r="165" spans="1:21" ht="21">
      <c r="A165" s="143" t="s">
        <v>459</v>
      </c>
      <c r="B165" s="112" t="s">
        <v>635</v>
      </c>
      <c r="C165" s="112" t="s">
        <v>639</v>
      </c>
      <c r="L165" s="26">
        <f>SUM(L167:L184)</f>
        <v>267811</v>
      </c>
      <c r="M165" s="52"/>
      <c r="O165" s="40"/>
      <c r="P165" s="123"/>
      <c r="Q165" s="52"/>
      <c r="R165" s="52"/>
      <c r="S165" s="52"/>
      <c r="T165" s="52"/>
      <c r="U165" s="52"/>
    </row>
    <row r="166" spans="1:21" s="112" customFormat="1" ht="18.75">
      <c r="A166" s="112" t="s">
        <v>330</v>
      </c>
      <c r="B166" s="112" t="s">
        <v>635</v>
      </c>
      <c r="C166" s="112" t="s">
        <v>639</v>
      </c>
      <c r="D166" s="112">
        <f>SUM(D167:D168)</f>
        <v>0</v>
      </c>
      <c r="E166" s="112">
        <f t="shared" ref="E166:I166" si="50">SUM(E167:E168)</f>
        <v>0</v>
      </c>
      <c r="F166" s="112">
        <f t="shared" si="50"/>
        <v>0</v>
      </c>
      <c r="G166" s="112">
        <f t="shared" si="50"/>
        <v>72</v>
      </c>
      <c r="H166" s="112">
        <f t="shared" si="50"/>
        <v>323</v>
      </c>
      <c r="I166" s="112">
        <f t="shared" si="50"/>
        <v>0</v>
      </c>
      <c r="J166" s="112">
        <f>SUM(D166:I166)</f>
        <v>395</v>
      </c>
      <c r="K166" s="155"/>
      <c r="L166"/>
      <c r="M166" s="52"/>
      <c r="O166" s="51"/>
      <c r="P166" s="52"/>
      <c r="Q166" s="52"/>
      <c r="R166" s="52"/>
      <c r="S166" s="52"/>
      <c r="T166" s="52"/>
      <c r="U166" s="52"/>
    </row>
    <row r="167" spans="1:21" ht="18.75">
      <c r="A167" t="s">
        <v>119</v>
      </c>
      <c r="B167" s="112" t="s">
        <v>635</v>
      </c>
      <c r="C167" s="112" t="s">
        <v>639</v>
      </c>
      <c r="G167">
        <v>66</v>
      </c>
      <c r="H167">
        <v>323</v>
      </c>
      <c r="J167">
        <v>389</v>
      </c>
      <c r="K167" s="134">
        <v>20</v>
      </c>
      <c r="L167">
        <f t="shared" si="41"/>
        <v>7780</v>
      </c>
      <c r="M167" s="106"/>
      <c r="O167" s="106"/>
      <c r="P167" s="106"/>
      <c r="Q167" s="106"/>
      <c r="R167" s="106"/>
      <c r="S167" s="106"/>
      <c r="T167" s="106"/>
      <c r="U167" s="106"/>
    </row>
    <row r="168" spans="1:21" ht="18.75">
      <c r="A168" t="s">
        <v>118</v>
      </c>
      <c r="B168" s="112" t="s">
        <v>635</v>
      </c>
      <c r="C168" s="112" t="s">
        <v>639</v>
      </c>
      <c r="G168">
        <v>6</v>
      </c>
      <c r="J168">
        <v>6</v>
      </c>
      <c r="K168" s="155">
        <v>35</v>
      </c>
      <c r="L168">
        <f t="shared" si="41"/>
        <v>210</v>
      </c>
      <c r="M168" s="106"/>
      <c r="O168" s="106"/>
      <c r="P168" s="106"/>
      <c r="Q168" s="106"/>
      <c r="R168" s="106"/>
      <c r="S168" s="106"/>
      <c r="T168" s="106"/>
      <c r="U168" s="106"/>
    </row>
    <row r="169" spans="1:21" s="112" customFormat="1" ht="18.75">
      <c r="A169" s="112" t="s">
        <v>324</v>
      </c>
      <c r="B169" s="112" t="s">
        <v>635</v>
      </c>
      <c r="C169" s="112" t="s">
        <v>639</v>
      </c>
      <c r="D169" s="112">
        <f>SUM(D170:D173)</f>
        <v>1701</v>
      </c>
      <c r="E169" s="112">
        <f t="shared" ref="E169:I169" si="51">SUM(E170:E173)</f>
        <v>949</v>
      </c>
      <c r="F169" s="112">
        <f t="shared" si="51"/>
        <v>323</v>
      </c>
      <c r="G169" s="112">
        <f t="shared" si="51"/>
        <v>255</v>
      </c>
      <c r="H169" s="112">
        <f t="shared" si="51"/>
        <v>985</v>
      </c>
      <c r="I169" s="112">
        <f t="shared" si="51"/>
        <v>906</v>
      </c>
      <c r="J169" s="112">
        <f>SUM(D169:I169)</f>
        <v>5119</v>
      </c>
      <c r="K169" s="155"/>
      <c r="L169"/>
      <c r="M169" s="106"/>
      <c r="O169" s="106"/>
      <c r="P169" s="106"/>
      <c r="Q169" s="106"/>
      <c r="R169" s="106"/>
      <c r="S169" s="106"/>
      <c r="T169" s="106"/>
      <c r="U169" s="106"/>
    </row>
    <row r="170" spans="1:21" ht="18.75">
      <c r="A170" t="s">
        <v>114</v>
      </c>
      <c r="B170" s="112" t="s">
        <v>635</v>
      </c>
      <c r="C170" s="112" t="s">
        <v>639</v>
      </c>
      <c r="D170">
        <v>20</v>
      </c>
      <c r="E170">
        <v>11</v>
      </c>
      <c r="F170">
        <v>10</v>
      </c>
      <c r="I170">
        <v>7</v>
      </c>
      <c r="J170">
        <v>48</v>
      </c>
      <c r="K170" s="134">
        <v>40</v>
      </c>
      <c r="L170">
        <f t="shared" si="41"/>
        <v>1920</v>
      </c>
      <c r="M170" s="39"/>
      <c r="O170" s="39"/>
      <c r="P170" s="39"/>
      <c r="Q170" s="39"/>
      <c r="R170" s="39"/>
      <c r="S170" s="39"/>
      <c r="T170" s="39"/>
      <c r="U170" s="39"/>
    </row>
    <row r="171" spans="1:21" ht="18.75">
      <c r="A171" t="s">
        <v>109</v>
      </c>
      <c r="B171" s="112" t="s">
        <v>635</v>
      </c>
      <c r="C171" s="112" t="s">
        <v>639</v>
      </c>
      <c r="G171">
        <v>5</v>
      </c>
      <c r="H171">
        <v>14</v>
      </c>
      <c r="I171">
        <v>6</v>
      </c>
      <c r="J171">
        <v>25</v>
      </c>
      <c r="K171" s="155">
        <v>40</v>
      </c>
      <c r="L171">
        <f t="shared" si="41"/>
        <v>1000</v>
      </c>
      <c r="M171" s="39"/>
      <c r="O171" s="39"/>
      <c r="P171" s="39"/>
      <c r="Q171" s="39"/>
      <c r="R171" s="39"/>
      <c r="S171" s="39"/>
      <c r="T171" s="39"/>
      <c r="U171" s="39"/>
    </row>
    <row r="172" spans="1:21" ht="18.75">
      <c r="A172" t="s">
        <v>128</v>
      </c>
      <c r="B172" s="112" t="s">
        <v>635</v>
      </c>
      <c r="C172" s="112" t="s">
        <v>639</v>
      </c>
      <c r="D172">
        <v>1671</v>
      </c>
      <c r="E172">
        <v>938</v>
      </c>
      <c r="F172">
        <v>313</v>
      </c>
      <c r="G172">
        <v>250</v>
      </c>
      <c r="H172">
        <v>971</v>
      </c>
      <c r="J172">
        <v>4143</v>
      </c>
      <c r="K172" s="155">
        <v>35</v>
      </c>
      <c r="L172">
        <f t="shared" si="41"/>
        <v>145005</v>
      </c>
      <c r="O172" s="39"/>
    </row>
    <row r="173" spans="1:21" ht="18.75">
      <c r="A173" t="s">
        <v>92</v>
      </c>
      <c r="B173" s="112" t="s">
        <v>635</v>
      </c>
      <c r="C173" s="112" t="s">
        <v>639</v>
      </c>
      <c r="D173">
        <v>10</v>
      </c>
      <c r="I173">
        <v>893</v>
      </c>
      <c r="J173">
        <v>903</v>
      </c>
      <c r="K173" s="155">
        <v>40</v>
      </c>
      <c r="L173">
        <f t="shared" si="41"/>
        <v>36120</v>
      </c>
      <c r="O173" s="39"/>
    </row>
    <row r="174" spans="1:21" ht="18.75">
      <c r="A174" t="s">
        <v>319</v>
      </c>
      <c r="B174" s="112" t="s">
        <v>635</v>
      </c>
      <c r="C174" s="112" t="s">
        <v>639</v>
      </c>
      <c r="D174">
        <v>732</v>
      </c>
      <c r="E174">
        <v>7</v>
      </c>
      <c r="F174">
        <v>95</v>
      </c>
      <c r="G174">
        <v>84</v>
      </c>
      <c r="H174">
        <v>231</v>
      </c>
      <c r="J174">
        <v>1149</v>
      </c>
      <c r="K174" s="134">
        <v>35</v>
      </c>
      <c r="L174">
        <f t="shared" si="41"/>
        <v>40215</v>
      </c>
      <c r="M174" s="124"/>
      <c r="O174" s="40"/>
      <c r="P174" s="124"/>
      <c r="Q174" s="124"/>
      <c r="R174" s="124"/>
      <c r="S174" s="124"/>
      <c r="T174" s="124"/>
      <c r="U174" s="124"/>
    </row>
    <row r="175" spans="1:21" ht="18.75">
      <c r="A175" t="s">
        <v>106</v>
      </c>
      <c r="B175" s="112" t="s">
        <v>635</v>
      </c>
      <c r="C175" s="112" t="s">
        <v>639</v>
      </c>
      <c r="G175">
        <v>10</v>
      </c>
      <c r="I175">
        <v>208</v>
      </c>
      <c r="J175">
        <v>218</v>
      </c>
      <c r="K175" s="134">
        <v>40</v>
      </c>
      <c r="L175">
        <f t="shared" si="41"/>
        <v>8720</v>
      </c>
      <c r="M175" s="124"/>
    </row>
    <row r="176" spans="1:21" ht="18.75">
      <c r="B176" s="112" t="s">
        <v>635</v>
      </c>
      <c r="C176" s="112" t="s">
        <v>639</v>
      </c>
      <c r="M176" s="124"/>
    </row>
    <row r="177" spans="1:21" ht="18.75">
      <c r="B177" s="112" t="s">
        <v>635</v>
      </c>
      <c r="C177" s="112" t="s">
        <v>639</v>
      </c>
      <c r="K177" s="155"/>
      <c r="M177" s="124"/>
    </row>
    <row r="178" spans="1:21" s="112" customFormat="1" ht="18.75">
      <c r="A178" s="112" t="s">
        <v>326</v>
      </c>
      <c r="B178" s="112" t="s">
        <v>635</v>
      </c>
      <c r="C178" s="112" t="s">
        <v>639</v>
      </c>
      <c r="D178" s="112">
        <f>SUM(D179:D180)</f>
        <v>10</v>
      </c>
      <c r="E178" s="112">
        <f t="shared" ref="E178:I178" si="52">SUM(E179:E180)</f>
        <v>0</v>
      </c>
      <c r="F178" s="112">
        <f t="shared" si="52"/>
        <v>20</v>
      </c>
      <c r="G178" s="112">
        <f t="shared" si="52"/>
        <v>0</v>
      </c>
      <c r="H178" s="112">
        <f t="shared" si="52"/>
        <v>0</v>
      </c>
      <c r="I178" s="112">
        <f t="shared" si="52"/>
        <v>29</v>
      </c>
      <c r="J178" s="112">
        <f>SUM(D178:I178)</f>
        <v>59</v>
      </c>
      <c r="K178" s="155"/>
      <c r="L178"/>
    </row>
    <row r="179" spans="1:21" ht="18.75">
      <c r="A179" t="s">
        <v>121</v>
      </c>
      <c r="B179" s="112" t="s">
        <v>635</v>
      </c>
      <c r="C179" s="112" t="s">
        <v>639</v>
      </c>
      <c r="I179">
        <v>7</v>
      </c>
      <c r="J179">
        <v>7</v>
      </c>
      <c r="K179" s="155">
        <v>18</v>
      </c>
      <c r="L179">
        <f t="shared" si="41"/>
        <v>126</v>
      </c>
    </row>
    <row r="180" spans="1:21" ht="18.75">
      <c r="A180" t="s">
        <v>103</v>
      </c>
      <c r="B180" s="112" t="s">
        <v>635</v>
      </c>
      <c r="C180" s="112" t="s">
        <v>639</v>
      </c>
      <c r="D180">
        <v>10</v>
      </c>
      <c r="F180">
        <v>20</v>
      </c>
      <c r="I180">
        <v>22</v>
      </c>
      <c r="J180">
        <v>52</v>
      </c>
      <c r="K180" s="155">
        <v>40</v>
      </c>
      <c r="L180">
        <f t="shared" si="41"/>
        <v>2080</v>
      </c>
    </row>
    <row r="181" spans="1:21" s="112" customFormat="1" ht="18.75">
      <c r="A181" s="112" t="s">
        <v>431</v>
      </c>
      <c r="B181" s="112" t="s">
        <v>635</v>
      </c>
      <c r="C181" s="112" t="s">
        <v>639</v>
      </c>
      <c r="D181" s="112">
        <f>SUM(D182)</f>
        <v>0</v>
      </c>
      <c r="E181" s="112">
        <f t="shared" ref="E181:I181" si="53">SUM(E182)</f>
        <v>0</v>
      </c>
      <c r="F181" s="112">
        <f t="shared" si="53"/>
        <v>0</v>
      </c>
      <c r="G181" s="112">
        <f t="shared" si="53"/>
        <v>0</v>
      </c>
      <c r="H181" s="112">
        <f t="shared" si="53"/>
        <v>33</v>
      </c>
      <c r="I181" s="112">
        <f t="shared" si="53"/>
        <v>0</v>
      </c>
      <c r="J181" s="112">
        <f>SUM(D181:I181)</f>
        <v>33</v>
      </c>
      <c r="K181" s="155"/>
      <c r="L181"/>
    </row>
    <row r="182" spans="1:21" ht="18.75">
      <c r="A182" t="s">
        <v>306</v>
      </c>
      <c r="B182" s="112" t="s">
        <v>635</v>
      </c>
      <c r="C182" s="112" t="s">
        <v>639</v>
      </c>
      <c r="H182">
        <v>33</v>
      </c>
      <c r="J182">
        <v>33</v>
      </c>
      <c r="K182" s="155">
        <v>20</v>
      </c>
      <c r="L182">
        <f t="shared" si="41"/>
        <v>660</v>
      </c>
    </row>
    <row r="183" spans="1:21" s="112" customFormat="1" ht="18.75">
      <c r="A183" s="112" t="s">
        <v>325</v>
      </c>
      <c r="B183" s="112" t="s">
        <v>635</v>
      </c>
      <c r="C183" s="112" t="s">
        <v>639</v>
      </c>
      <c r="D183" s="112">
        <f>SUM(D184)</f>
        <v>210</v>
      </c>
      <c r="E183" s="112">
        <f t="shared" ref="E183:I183" si="54">SUM(E184)</f>
        <v>55</v>
      </c>
      <c r="F183" s="112">
        <f t="shared" si="54"/>
        <v>43</v>
      </c>
      <c r="G183" s="112">
        <f t="shared" si="54"/>
        <v>53</v>
      </c>
      <c r="H183" s="112">
        <f t="shared" si="54"/>
        <v>35</v>
      </c>
      <c r="I183" s="112">
        <f t="shared" si="54"/>
        <v>289</v>
      </c>
      <c r="J183" s="112">
        <f>SUM(D183:I183)</f>
        <v>685</v>
      </c>
      <c r="K183" s="155"/>
      <c r="L183"/>
    </row>
    <row r="184" spans="1:21" ht="18.75">
      <c r="A184" t="s">
        <v>470</v>
      </c>
      <c r="B184" s="112" t="s">
        <v>635</v>
      </c>
      <c r="C184" s="112" t="s">
        <v>639</v>
      </c>
      <c r="D184">
        <v>210</v>
      </c>
      <c r="E184">
        <v>55</v>
      </c>
      <c r="F184">
        <v>43</v>
      </c>
      <c r="G184">
        <v>53</v>
      </c>
      <c r="H184">
        <v>35</v>
      </c>
      <c r="I184">
        <v>289</v>
      </c>
      <c r="J184">
        <v>685</v>
      </c>
      <c r="K184" s="155">
        <v>35</v>
      </c>
      <c r="L184">
        <f t="shared" si="41"/>
        <v>23975</v>
      </c>
    </row>
    <row r="185" spans="1:21" s="109" customFormat="1" ht="21">
      <c r="A185" s="109" t="s">
        <v>132</v>
      </c>
      <c r="D185" s="109">
        <v>11067</v>
      </c>
      <c r="E185" s="109">
        <v>11269</v>
      </c>
      <c r="F185" s="109">
        <v>3829</v>
      </c>
      <c r="G185" s="109">
        <v>4325</v>
      </c>
      <c r="H185" s="109">
        <v>2812</v>
      </c>
      <c r="I185" s="109">
        <v>9470</v>
      </c>
      <c r="J185" s="109">
        <v>42772</v>
      </c>
      <c r="K185" s="155">
        <v>8</v>
      </c>
      <c r="L185" s="26">
        <f>SUM(L187:L219)</f>
        <v>2371978</v>
      </c>
      <c r="M185" s="52"/>
      <c r="O185" s="78"/>
      <c r="P185" s="52"/>
      <c r="Q185" s="52"/>
      <c r="R185" s="52"/>
      <c r="S185" s="52"/>
      <c r="T185" s="52"/>
      <c r="U185" s="52"/>
    </row>
    <row r="186" spans="1:21" s="112" customFormat="1" ht="18.75">
      <c r="A186" s="112" t="s">
        <v>443</v>
      </c>
      <c r="B186" s="112" t="s">
        <v>636</v>
      </c>
      <c r="C186" s="112" t="s">
        <v>636</v>
      </c>
      <c r="D186" s="112">
        <f>SUM(D187)</f>
        <v>0</v>
      </c>
      <c r="E186" s="112">
        <f t="shared" ref="E186:I186" si="55">SUM(E187)</f>
        <v>0</v>
      </c>
      <c r="F186" s="112">
        <f t="shared" si="55"/>
        <v>0</v>
      </c>
      <c r="G186" s="112">
        <f t="shared" si="55"/>
        <v>0</v>
      </c>
      <c r="H186" s="112">
        <f t="shared" si="55"/>
        <v>0</v>
      </c>
      <c r="I186" s="112">
        <f t="shared" si="55"/>
        <v>0</v>
      </c>
      <c r="J186" s="112">
        <f>SUM(D186:I186)</f>
        <v>0</v>
      </c>
      <c r="K186" s="155"/>
      <c r="L186"/>
      <c r="M186" s="106"/>
      <c r="O186" s="83"/>
      <c r="P186" s="106"/>
      <c r="Q186" s="106"/>
      <c r="R186" s="106"/>
      <c r="S186" s="106"/>
      <c r="T186" s="106"/>
      <c r="U186" s="106"/>
    </row>
    <row r="187" spans="1:21" ht="18.75">
      <c r="A187" t="s">
        <v>151</v>
      </c>
      <c r="B187" s="112" t="s">
        <v>636</v>
      </c>
      <c r="C187" s="112" t="s">
        <v>636</v>
      </c>
      <c r="K187" s="134">
        <v>40</v>
      </c>
      <c r="L187">
        <f t="shared" si="41"/>
        <v>0</v>
      </c>
      <c r="M187" s="106"/>
      <c r="O187" s="83"/>
      <c r="P187" s="106"/>
      <c r="Q187" s="106"/>
      <c r="R187" s="106"/>
      <c r="S187" s="106"/>
      <c r="T187" s="106"/>
      <c r="U187" s="106"/>
    </row>
    <row r="188" spans="1:21" s="112" customFormat="1" ht="18.75">
      <c r="A188" s="112" t="s">
        <v>396</v>
      </c>
      <c r="B188" s="112" t="s">
        <v>636</v>
      </c>
      <c r="C188" s="112" t="s">
        <v>636</v>
      </c>
      <c r="D188" s="112">
        <f>SUM(D189)</f>
        <v>0</v>
      </c>
      <c r="E188" s="112">
        <f t="shared" ref="E188:I188" si="56">SUM(E189)</f>
        <v>0</v>
      </c>
      <c r="F188" s="112">
        <f t="shared" si="56"/>
        <v>0</v>
      </c>
      <c r="G188" s="112">
        <f t="shared" si="56"/>
        <v>0</v>
      </c>
      <c r="H188" s="112">
        <f t="shared" si="56"/>
        <v>0</v>
      </c>
      <c r="I188" s="112">
        <f t="shared" si="56"/>
        <v>8</v>
      </c>
      <c r="J188" s="112">
        <f>SUM(D188:I188)</f>
        <v>8</v>
      </c>
      <c r="K188" s="155"/>
      <c r="L188"/>
      <c r="M188" s="106"/>
      <c r="O188" s="83"/>
      <c r="P188" s="106"/>
      <c r="Q188" s="106"/>
      <c r="R188" s="106"/>
      <c r="S188" s="106"/>
      <c r="T188" s="106"/>
      <c r="U188" s="106"/>
    </row>
    <row r="189" spans="1:21" ht="18.75">
      <c r="A189" t="s">
        <v>160</v>
      </c>
      <c r="B189" s="112" t="s">
        <v>636</v>
      </c>
      <c r="C189" s="112" t="s">
        <v>636</v>
      </c>
      <c r="I189">
        <v>8</v>
      </c>
      <c r="J189">
        <v>8</v>
      </c>
      <c r="K189" s="134">
        <v>40</v>
      </c>
      <c r="L189">
        <f t="shared" si="41"/>
        <v>320</v>
      </c>
      <c r="M189" s="106"/>
      <c r="O189" s="83"/>
      <c r="P189" s="106"/>
      <c r="Q189" s="106"/>
      <c r="R189" s="106"/>
      <c r="S189" s="106"/>
      <c r="T189" s="106"/>
      <c r="U189" s="106"/>
    </row>
    <row r="190" spans="1:21" s="112" customFormat="1" ht="18.75">
      <c r="A190" s="112" t="s">
        <v>450</v>
      </c>
      <c r="B190" s="112" t="s">
        <v>636</v>
      </c>
      <c r="C190" s="112" t="s">
        <v>636</v>
      </c>
      <c r="D190" s="112">
        <f>SUM(D191)</f>
        <v>0</v>
      </c>
      <c r="E190" s="112">
        <f t="shared" ref="E190:I190" si="57">SUM(E191)</f>
        <v>0</v>
      </c>
      <c r="F190" s="112">
        <f t="shared" si="57"/>
        <v>0</v>
      </c>
      <c r="G190" s="112">
        <f t="shared" si="57"/>
        <v>0</v>
      </c>
      <c r="H190" s="112">
        <f t="shared" si="57"/>
        <v>0</v>
      </c>
      <c r="I190" s="112">
        <f t="shared" si="57"/>
        <v>14</v>
      </c>
      <c r="J190" s="112">
        <f>SUM(D190:I190)</f>
        <v>14</v>
      </c>
      <c r="K190" s="155"/>
      <c r="L190"/>
      <c r="M190" s="106"/>
      <c r="O190" s="83"/>
      <c r="P190" s="106"/>
      <c r="Q190" s="106"/>
      <c r="R190" s="106"/>
      <c r="S190" s="106"/>
      <c r="T190" s="106"/>
      <c r="U190" s="106"/>
    </row>
    <row r="191" spans="1:21" ht="18.75">
      <c r="A191" t="s">
        <v>164</v>
      </c>
      <c r="B191" s="112" t="s">
        <v>636</v>
      </c>
      <c r="C191" s="112" t="s">
        <v>636</v>
      </c>
      <c r="I191">
        <v>14</v>
      </c>
      <c r="J191">
        <v>14</v>
      </c>
      <c r="K191" s="134">
        <v>500</v>
      </c>
      <c r="L191">
        <f t="shared" si="41"/>
        <v>7000</v>
      </c>
    </row>
    <row r="192" spans="1:21" s="112" customFormat="1" ht="18.75">
      <c r="A192" s="112" t="s">
        <v>345</v>
      </c>
      <c r="B192" s="112" t="s">
        <v>636</v>
      </c>
      <c r="C192" s="112" t="s">
        <v>636</v>
      </c>
      <c r="D192" s="112">
        <f>SUM(D193:D202)</f>
        <v>6764</v>
      </c>
      <c r="E192" s="112">
        <f t="shared" ref="E192:I192" si="58">SUM(E193:E202)</f>
        <v>6524</v>
      </c>
      <c r="F192" s="112">
        <f t="shared" si="58"/>
        <v>2548</v>
      </c>
      <c r="G192" s="112">
        <f t="shared" si="58"/>
        <v>2091</v>
      </c>
      <c r="H192" s="112">
        <f t="shared" si="58"/>
        <v>2138</v>
      </c>
      <c r="I192" s="112">
        <f t="shared" si="58"/>
        <v>4768</v>
      </c>
      <c r="J192" s="112">
        <f>SUM(D192:I192)</f>
        <v>24833</v>
      </c>
      <c r="K192" s="155"/>
      <c r="L192"/>
    </row>
    <row r="193" spans="1:12" ht="18.75">
      <c r="A193" t="s">
        <v>152</v>
      </c>
      <c r="B193" s="112" t="s">
        <v>636</v>
      </c>
      <c r="C193" s="112" t="s">
        <v>636</v>
      </c>
      <c r="E193">
        <v>6</v>
      </c>
      <c r="I193">
        <v>36</v>
      </c>
      <c r="J193">
        <v>42</v>
      </c>
      <c r="K193" s="134">
        <v>50</v>
      </c>
      <c r="L193">
        <f t="shared" si="41"/>
        <v>2100</v>
      </c>
    </row>
    <row r="194" spans="1:12" ht="18.75">
      <c r="A194" t="s">
        <v>142</v>
      </c>
      <c r="B194" s="112" t="s">
        <v>636</v>
      </c>
      <c r="C194" s="112" t="s">
        <v>636</v>
      </c>
      <c r="D194">
        <v>35</v>
      </c>
      <c r="E194">
        <v>81</v>
      </c>
      <c r="G194">
        <v>11</v>
      </c>
      <c r="H194">
        <v>6</v>
      </c>
      <c r="I194">
        <v>2</v>
      </c>
      <c r="J194">
        <v>135</v>
      </c>
      <c r="K194" s="155">
        <v>400</v>
      </c>
      <c r="L194">
        <f t="shared" si="41"/>
        <v>54000</v>
      </c>
    </row>
    <row r="195" spans="1:12" ht="18.75">
      <c r="A195" t="s">
        <v>141</v>
      </c>
      <c r="B195" s="112" t="s">
        <v>636</v>
      </c>
      <c r="C195" s="112" t="s">
        <v>636</v>
      </c>
      <c r="D195">
        <v>2465</v>
      </c>
      <c r="E195">
        <v>1519</v>
      </c>
      <c r="F195">
        <v>630</v>
      </c>
      <c r="G195">
        <v>579</v>
      </c>
      <c r="H195">
        <v>227</v>
      </c>
      <c r="I195">
        <v>381</v>
      </c>
      <c r="J195">
        <v>5801</v>
      </c>
      <c r="K195" s="134">
        <v>50</v>
      </c>
      <c r="L195">
        <f t="shared" si="41"/>
        <v>290050</v>
      </c>
    </row>
    <row r="196" spans="1:12" ht="18.75">
      <c r="A196" t="s">
        <v>133</v>
      </c>
      <c r="B196" s="112" t="s">
        <v>636</v>
      </c>
      <c r="C196" s="112" t="s">
        <v>636</v>
      </c>
      <c r="H196">
        <v>233</v>
      </c>
      <c r="I196">
        <v>52</v>
      </c>
      <c r="J196">
        <v>285</v>
      </c>
      <c r="K196" s="155">
        <v>50</v>
      </c>
      <c r="L196">
        <f t="shared" si="41"/>
        <v>14250</v>
      </c>
    </row>
    <row r="197" spans="1:12" ht="18.75">
      <c r="A197" t="s">
        <v>143</v>
      </c>
      <c r="B197" s="112" t="s">
        <v>636</v>
      </c>
      <c r="C197" s="112" t="s">
        <v>636</v>
      </c>
      <c r="D197">
        <v>10</v>
      </c>
      <c r="E197">
        <v>44</v>
      </c>
      <c r="G197">
        <v>18</v>
      </c>
      <c r="H197">
        <v>16</v>
      </c>
      <c r="I197">
        <v>15</v>
      </c>
      <c r="J197">
        <v>103</v>
      </c>
      <c r="K197" s="134">
        <v>400</v>
      </c>
      <c r="L197">
        <f t="shared" si="41"/>
        <v>41200</v>
      </c>
    </row>
    <row r="198" spans="1:12" ht="18.75">
      <c r="A198" t="s">
        <v>134</v>
      </c>
      <c r="B198" s="112" t="s">
        <v>636</v>
      </c>
      <c r="C198" s="112" t="s">
        <v>636</v>
      </c>
      <c r="D198">
        <v>2088</v>
      </c>
      <c r="E198">
        <v>1726</v>
      </c>
      <c r="F198">
        <v>817</v>
      </c>
      <c r="G198">
        <v>717</v>
      </c>
      <c r="H198">
        <v>657</v>
      </c>
      <c r="I198">
        <v>1442</v>
      </c>
      <c r="J198">
        <v>7447</v>
      </c>
      <c r="K198" s="155">
        <v>50</v>
      </c>
      <c r="L198">
        <f t="shared" si="41"/>
        <v>372350</v>
      </c>
    </row>
    <row r="199" spans="1:12" ht="18.75">
      <c r="A199" t="s">
        <v>135</v>
      </c>
      <c r="B199" s="112" t="s">
        <v>636</v>
      </c>
      <c r="C199" s="112" t="s">
        <v>636</v>
      </c>
      <c r="D199">
        <v>10</v>
      </c>
      <c r="E199">
        <v>138</v>
      </c>
      <c r="G199">
        <v>12</v>
      </c>
      <c r="H199">
        <v>33</v>
      </c>
      <c r="I199">
        <v>161</v>
      </c>
      <c r="J199">
        <v>354</v>
      </c>
      <c r="K199" s="134">
        <v>400</v>
      </c>
      <c r="L199">
        <f t="shared" si="41"/>
        <v>141600</v>
      </c>
    </row>
    <row r="200" spans="1:12" ht="18.75">
      <c r="A200" t="s">
        <v>136</v>
      </c>
      <c r="B200" s="112" t="s">
        <v>636</v>
      </c>
      <c r="C200" s="112" t="s">
        <v>636</v>
      </c>
      <c r="D200">
        <v>2008</v>
      </c>
      <c r="E200">
        <v>3010</v>
      </c>
      <c r="F200">
        <v>982</v>
      </c>
      <c r="G200">
        <v>727</v>
      </c>
      <c r="H200">
        <v>956</v>
      </c>
      <c r="I200">
        <v>2661</v>
      </c>
      <c r="J200">
        <v>10344</v>
      </c>
      <c r="K200" s="155">
        <v>50</v>
      </c>
      <c r="L200">
        <f t="shared" si="41"/>
        <v>517200</v>
      </c>
    </row>
    <row r="201" spans="1:12" ht="18.75">
      <c r="A201" t="s">
        <v>147</v>
      </c>
      <c r="B201" s="112" t="s">
        <v>636</v>
      </c>
      <c r="C201" s="112" t="s">
        <v>636</v>
      </c>
      <c r="D201">
        <v>15</v>
      </c>
      <c r="G201">
        <v>1</v>
      </c>
      <c r="H201">
        <v>10</v>
      </c>
      <c r="J201">
        <v>26</v>
      </c>
      <c r="K201" s="134">
        <v>400</v>
      </c>
      <c r="L201">
        <f t="shared" si="41"/>
        <v>10400</v>
      </c>
    </row>
    <row r="202" spans="1:12" ht="18.75">
      <c r="A202" t="s">
        <v>146</v>
      </c>
      <c r="B202" s="112" t="s">
        <v>636</v>
      </c>
      <c r="C202" s="112" t="s">
        <v>636</v>
      </c>
      <c r="D202">
        <v>133</v>
      </c>
      <c r="F202">
        <v>119</v>
      </c>
      <c r="G202">
        <v>26</v>
      </c>
      <c r="I202">
        <v>18</v>
      </c>
      <c r="J202">
        <v>296</v>
      </c>
      <c r="K202" s="155">
        <v>50</v>
      </c>
      <c r="L202">
        <f t="shared" si="41"/>
        <v>14800</v>
      </c>
    </row>
    <row r="203" spans="1:12" s="112" customFormat="1" ht="18.75">
      <c r="A203" s="112" t="s">
        <v>393</v>
      </c>
      <c r="B203" s="112" t="s">
        <v>636</v>
      </c>
      <c r="C203" s="112" t="s">
        <v>636</v>
      </c>
      <c r="D203" s="112">
        <f>SUM(D204)</f>
        <v>0</v>
      </c>
      <c r="E203" s="112">
        <f t="shared" ref="E203:I203" si="59">SUM(E204)</f>
        <v>0</v>
      </c>
      <c r="F203" s="112">
        <f t="shared" si="59"/>
        <v>0</v>
      </c>
      <c r="G203" s="112">
        <f t="shared" si="59"/>
        <v>0</v>
      </c>
      <c r="H203" s="112">
        <f t="shared" si="59"/>
        <v>0</v>
      </c>
      <c r="I203" s="112">
        <f t="shared" si="59"/>
        <v>15</v>
      </c>
      <c r="J203" s="112">
        <f>SUM(D203:I203)</f>
        <v>15</v>
      </c>
      <c r="K203" s="155"/>
      <c r="L203"/>
    </row>
    <row r="204" spans="1:12" ht="18.75">
      <c r="A204" t="s">
        <v>276</v>
      </c>
      <c r="B204" s="112" t="s">
        <v>636</v>
      </c>
      <c r="C204" s="112" t="s">
        <v>636</v>
      </c>
      <c r="I204">
        <v>15</v>
      </c>
      <c r="J204">
        <v>15</v>
      </c>
      <c r="K204" s="155">
        <v>50</v>
      </c>
      <c r="L204">
        <f t="shared" ref="L204:L267" si="60">K204*J204</f>
        <v>750</v>
      </c>
    </row>
    <row r="205" spans="1:12" s="112" customFormat="1" ht="18.75">
      <c r="A205" s="112" t="s">
        <v>347</v>
      </c>
      <c r="B205" s="112" t="s">
        <v>636</v>
      </c>
      <c r="C205" s="112" t="s">
        <v>636</v>
      </c>
      <c r="D205" s="112">
        <f>SUM(D206:D208)</f>
        <v>110</v>
      </c>
      <c r="E205" s="112">
        <f t="shared" ref="E205:I205" si="61">SUM(E206:E208)</f>
        <v>15</v>
      </c>
      <c r="F205" s="112">
        <f t="shared" si="61"/>
        <v>0</v>
      </c>
      <c r="G205" s="112">
        <f t="shared" si="61"/>
        <v>19</v>
      </c>
      <c r="H205" s="112">
        <f t="shared" si="61"/>
        <v>0</v>
      </c>
      <c r="I205" s="112">
        <f t="shared" si="61"/>
        <v>183</v>
      </c>
      <c r="J205" s="112">
        <f>SUM(D205:I205)</f>
        <v>327</v>
      </c>
      <c r="K205" s="155"/>
      <c r="L205"/>
    </row>
    <row r="206" spans="1:12" ht="18.75">
      <c r="A206" t="s">
        <v>159</v>
      </c>
      <c r="B206" s="112" t="s">
        <v>636</v>
      </c>
      <c r="C206" s="112" t="s">
        <v>636</v>
      </c>
      <c r="D206">
        <v>50</v>
      </c>
      <c r="G206">
        <v>9</v>
      </c>
      <c r="I206">
        <v>22</v>
      </c>
      <c r="J206">
        <v>81</v>
      </c>
      <c r="K206" s="155">
        <v>32</v>
      </c>
      <c r="L206">
        <f t="shared" si="60"/>
        <v>2592</v>
      </c>
    </row>
    <row r="207" spans="1:12" ht="18.75">
      <c r="A207" t="s">
        <v>158</v>
      </c>
      <c r="B207" s="112" t="s">
        <v>636</v>
      </c>
      <c r="C207" s="112" t="s">
        <v>636</v>
      </c>
      <c r="D207">
        <v>60</v>
      </c>
      <c r="E207">
        <v>15</v>
      </c>
      <c r="G207">
        <v>10</v>
      </c>
      <c r="I207">
        <v>147</v>
      </c>
      <c r="J207">
        <v>232</v>
      </c>
      <c r="K207" s="155">
        <v>32</v>
      </c>
      <c r="L207">
        <f t="shared" si="60"/>
        <v>7424</v>
      </c>
    </row>
    <row r="208" spans="1:12" ht="18.75">
      <c r="A208" t="s">
        <v>277</v>
      </c>
      <c r="B208" s="112" t="s">
        <v>636</v>
      </c>
      <c r="C208" s="112" t="s">
        <v>636</v>
      </c>
      <c r="I208">
        <v>14</v>
      </c>
      <c r="J208">
        <v>14</v>
      </c>
      <c r="K208" s="155">
        <v>28</v>
      </c>
      <c r="L208">
        <f t="shared" si="60"/>
        <v>392</v>
      </c>
    </row>
    <row r="209" spans="1:21" s="112" customFormat="1" ht="18.75">
      <c r="A209" s="112" t="s">
        <v>348</v>
      </c>
      <c r="B209" s="112" t="s">
        <v>636</v>
      </c>
      <c r="C209" s="112" t="s">
        <v>636</v>
      </c>
      <c r="D209" s="112">
        <f>SUM(D210)</f>
        <v>0</v>
      </c>
      <c r="E209" s="112">
        <f t="shared" ref="E209:I209" si="62">SUM(E210)</f>
        <v>0</v>
      </c>
      <c r="F209" s="112">
        <f t="shared" si="62"/>
        <v>0</v>
      </c>
      <c r="G209" s="112">
        <f t="shared" si="62"/>
        <v>6</v>
      </c>
      <c r="H209" s="112">
        <f t="shared" si="62"/>
        <v>0</v>
      </c>
      <c r="I209" s="112">
        <f t="shared" si="62"/>
        <v>49</v>
      </c>
      <c r="J209" s="112">
        <f>SUM(D209:I209)</f>
        <v>55</v>
      </c>
      <c r="K209" s="155"/>
      <c r="L209"/>
    </row>
    <row r="210" spans="1:21" ht="18.75">
      <c r="A210" t="s">
        <v>150</v>
      </c>
      <c r="B210" s="112" t="s">
        <v>636</v>
      </c>
      <c r="C210" s="112" t="s">
        <v>636</v>
      </c>
      <c r="G210">
        <v>6</v>
      </c>
      <c r="I210">
        <v>49</v>
      </c>
      <c r="J210">
        <v>55</v>
      </c>
      <c r="K210" s="155">
        <v>100</v>
      </c>
      <c r="L210">
        <f t="shared" si="60"/>
        <v>5500</v>
      </c>
    </row>
    <row r="211" spans="1:21" s="112" customFormat="1" ht="18.75">
      <c r="A211" s="112" t="s">
        <v>346</v>
      </c>
      <c r="B211" s="112" t="s">
        <v>636</v>
      </c>
      <c r="C211" s="112" t="s">
        <v>636</v>
      </c>
      <c r="D211" s="112">
        <f>SUM(D212:D219)</f>
        <v>4193</v>
      </c>
      <c r="E211" s="112">
        <f t="shared" ref="E211:I211" si="63">SUM(E212:E219)</f>
        <v>4730</v>
      </c>
      <c r="F211" s="112">
        <f t="shared" si="63"/>
        <v>1281</v>
      </c>
      <c r="G211" s="112">
        <f t="shared" si="63"/>
        <v>2209</v>
      </c>
      <c r="H211" s="112">
        <f t="shared" si="63"/>
        <v>674</v>
      </c>
      <c r="I211" s="112">
        <f t="shared" si="63"/>
        <v>4433</v>
      </c>
      <c r="J211" s="112">
        <f>SUM(D211:I211)</f>
        <v>17520</v>
      </c>
      <c r="K211" s="155"/>
      <c r="L211"/>
    </row>
    <row r="212" spans="1:21" ht="18.75">
      <c r="A212" t="s">
        <v>155</v>
      </c>
      <c r="B212" s="112" t="s">
        <v>636</v>
      </c>
      <c r="C212" s="112" t="s">
        <v>636</v>
      </c>
      <c r="D212">
        <v>10</v>
      </c>
      <c r="J212">
        <v>10</v>
      </c>
      <c r="K212" s="155">
        <v>350</v>
      </c>
      <c r="L212">
        <f t="shared" si="60"/>
        <v>3500</v>
      </c>
    </row>
    <row r="213" spans="1:21" ht="18.75">
      <c r="A213" t="s">
        <v>137</v>
      </c>
      <c r="B213" s="112" t="s">
        <v>636</v>
      </c>
      <c r="C213" s="112" t="s">
        <v>636</v>
      </c>
      <c r="D213">
        <v>1332</v>
      </c>
      <c r="E213">
        <v>1302</v>
      </c>
      <c r="F213">
        <v>406</v>
      </c>
      <c r="G213">
        <v>849</v>
      </c>
      <c r="H213">
        <v>163</v>
      </c>
      <c r="I213">
        <v>1427</v>
      </c>
      <c r="J213">
        <v>5479</v>
      </c>
      <c r="K213" s="155">
        <v>50</v>
      </c>
      <c r="L213">
        <f t="shared" si="60"/>
        <v>273950</v>
      </c>
    </row>
    <row r="214" spans="1:21" ht="18.75">
      <c r="A214" t="s">
        <v>153</v>
      </c>
      <c r="B214" s="112" t="s">
        <v>636</v>
      </c>
      <c r="C214" s="112" t="s">
        <v>636</v>
      </c>
      <c r="D214">
        <v>10</v>
      </c>
      <c r="J214">
        <v>10</v>
      </c>
      <c r="K214" s="155">
        <v>350</v>
      </c>
      <c r="L214">
        <f t="shared" si="60"/>
        <v>3500</v>
      </c>
    </row>
    <row r="215" spans="1:21" ht="18.75">
      <c r="A215" t="s">
        <v>138</v>
      </c>
      <c r="B215" s="112" t="s">
        <v>636</v>
      </c>
      <c r="C215" s="112" t="s">
        <v>636</v>
      </c>
      <c r="E215">
        <v>6</v>
      </c>
      <c r="I215">
        <v>14</v>
      </c>
      <c r="J215">
        <v>20</v>
      </c>
      <c r="K215" s="155">
        <v>400</v>
      </c>
      <c r="L215">
        <f t="shared" si="60"/>
        <v>8000</v>
      </c>
    </row>
    <row r="216" spans="1:21" ht="18.75">
      <c r="A216" t="s">
        <v>139</v>
      </c>
      <c r="B216" s="112" t="s">
        <v>636</v>
      </c>
      <c r="C216" s="112" t="s">
        <v>636</v>
      </c>
      <c r="D216">
        <v>1443</v>
      </c>
      <c r="E216">
        <v>2063</v>
      </c>
      <c r="F216">
        <v>476</v>
      </c>
      <c r="G216">
        <v>769</v>
      </c>
      <c r="H216">
        <v>495</v>
      </c>
      <c r="I216">
        <v>2469</v>
      </c>
      <c r="J216">
        <v>7715</v>
      </c>
      <c r="K216" s="155">
        <v>50</v>
      </c>
      <c r="L216">
        <f t="shared" si="60"/>
        <v>385750</v>
      </c>
    </row>
    <row r="217" spans="1:21" ht="18.75">
      <c r="A217" t="s">
        <v>154</v>
      </c>
      <c r="B217" s="112" t="s">
        <v>636</v>
      </c>
      <c r="C217" s="112" t="s">
        <v>636</v>
      </c>
      <c r="K217" s="155">
        <v>350</v>
      </c>
      <c r="L217">
        <f t="shared" si="60"/>
        <v>0</v>
      </c>
    </row>
    <row r="218" spans="1:21" ht="18.75">
      <c r="A218" t="s">
        <v>145</v>
      </c>
      <c r="B218" s="112" t="s">
        <v>636</v>
      </c>
      <c r="C218" s="112" t="s">
        <v>636</v>
      </c>
      <c r="E218">
        <v>3</v>
      </c>
      <c r="J218">
        <v>3</v>
      </c>
      <c r="K218" s="155">
        <v>400</v>
      </c>
      <c r="L218">
        <f t="shared" si="60"/>
        <v>1200</v>
      </c>
    </row>
    <row r="219" spans="1:21" ht="18.75">
      <c r="A219" t="s">
        <v>140</v>
      </c>
      <c r="B219" s="112" t="s">
        <v>636</v>
      </c>
      <c r="C219" s="112" t="s">
        <v>636</v>
      </c>
      <c r="D219">
        <v>1398</v>
      </c>
      <c r="E219">
        <v>1356</v>
      </c>
      <c r="F219">
        <v>399</v>
      </c>
      <c r="G219">
        <v>591</v>
      </c>
      <c r="H219">
        <v>16</v>
      </c>
      <c r="I219">
        <v>523</v>
      </c>
      <c r="J219">
        <v>4283</v>
      </c>
      <c r="K219" s="155">
        <v>50</v>
      </c>
      <c r="L219">
        <f t="shared" si="60"/>
        <v>214150</v>
      </c>
    </row>
    <row r="220" spans="1:21" s="109" customFormat="1" ht="21">
      <c r="A220" s="109" t="s">
        <v>165</v>
      </c>
      <c r="D220" s="109">
        <v>50537</v>
      </c>
      <c r="E220" s="109">
        <v>26200</v>
      </c>
      <c r="F220" s="109">
        <v>11293</v>
      </c>
      <c r="G220" s="109">
        <v>37926</v>
      </c>
      <c r="H220" s="109">
        <v>162543</v>
      </c>
      <c r="I220" s="109">
        <v>33446</v>
      </c>
      <c r="J220" s="109">
        <v>321945</v>
      </c>
      <c r="K220" s="155">
        <v>8</v>
      </c>
      <c r="L220"/>
    </row>
    <row r="221" spans="1:21" s="109" customFormat="1" ht="21">
      <c r="A221" s="143" t="s">
        <v>465</v>
      </c>
      <c r="B221" s="143"/>
      <c r="C221" s="143"/>
      <c r="K221" s="163"/>
      <c r="L221" s="26">
        <f>SUM(L223:L236)</f>
        <v>2264855</v>
      </c>
      <c r="M221" s="52"/>
      <c r="O221" s="51"/>
      <c r="P221" s="52"/>
      <c r="Q221" s="52"/>
      <c r="R221" s="52"/>
      <c r="S221" s="52"/>
      <c r="T221" s="52"/>
      <c r="U221" s="52"/>
    </row>
    <row r="222" spans="1:21" s="112" customFormat="1" ht="18.75">
      <c r="A222" s="112" t="s">
        <v>351</v>
      </c>
      <c r="B222" s="112" t="s">
        <v>637</v>
      </c>
      <c r="C222" s="112" t="s">
        <v>465</v>
      </c>
      <c r="D222" s="112">
        <f>SUM(D223)</f>
        <v>15</v>
      </c>
      <c r="E222" s="112">
        <f t="shared" ref="E222:I222" si="64">SUM(E223)</f>
        <v>0</v>
      </c>
      <c r="F222" s="112">
        <f t="shared" si="64"/>
        <v>0</v>
      </c>
      <c r="G222" s="112">
        <f t="shared" si="64"/>
        <v>60</v>
      </c>
      <c r="H222" s="112">
        <f t="shared" si="64"/>
        <v>2411</v>
      </c>
      <c r="I222" s="112">
        <f t="shared" si="64"/>
        <v>212</v>
      </c>
      <c r="J222" s="112">
        <f>SUM(D222:I222)</f>
        <v>2698</v>
      </c>
      <c r="K222" s="155"/>
      <c r="L222"/>
      <c r="M222" s="124"/>
      <c r="O222" s="40"/>
      <c r="P222" s="124"/>
      <c r="Q222" s="124"/>
      <c r="R222" s="124"/>
      <c r="S222" s="124"/>
      <c r="T222" s="124"/>
      <c r="U222" s="124"/>
    </row>
    <row r="223" spans="1:21" ht="18.75">
      <c r="A223" t="s">
        <v>231</v>
      </c>
      <c r="B223" s="112" t="s">
        <v>637</v>
      </c>
      <c r="C223" s="112" t="s">
        <v>465</v>
      </c>
      <c r="D223">
        <v>15</v>
      </c>
      <c r="G223">
        <v>60</v>
      </c>
      <c r="H223">
        <v>2411</v>
      </c>
      <c r="I223">
        <v>212</v>
      </c>
      <c r="J223">
        <v>2698</v>
      </c>
      <c r="K223" s="134">
        <v>10</v>
      </c>
      <c r="L223">
        <f t="shared" si="60"/>
        <v>26980</v>
      </c>
      <c r="M223" s="124"/>
      <c r="O223" s="40"/>
      <c r="P223" s="124"/>
      <c r="Q223" s="124"/>
      <c r="R223" s="124"/>
      <c r="S223" s="124"/>
      <c r="T223" s="124"/>
      <c r="U223" s="124"/>
    </row>
    <row r="224" spans="1:21" s="112" customFormat="1" ht="18.75">
      <c r="A224" s="112" t="s">
        <v>352</v>
      </c>
      <c r="B224" s="112" t="s">
        <v>637</v>
      </c>
      <c r="C224" s="112" t="s">
        <v>465</v>
      </c>
      <c r="D224" s="112">
        <f>SUM(D225:D229)</f>
        <v>7721</v>
      </c>
      <c r="E224" s="112">
        <f t="shared" ref="E224:I224" si="65">SUM(E225:E229)</f>
        <v>4639</v>
      </c>
      <c r="F224" s="112">
        <f t="shared" si="65"/>
        <v>1359</v>
      </c>
      <c r="G224" s="112">
        <f t="shared" si="65"/>
        <v>8710</v>
      </c>
      <c r="H224" s="112">
        <f t="shared" si="65"/>
        <v>55221</v>
      </c>
      <c r="I224" s="112">
        <f t="shared" si="65"/>
        <v>5112</v>
      </c>
      <c r="J224" s="112">
        <f>SUM(D224:I224)</f>
        <v>82762</v>
      </c>
      <c r="K224" s="155"/>
      <c r="L224"/>
      <c r="M224" s="124"/>
      <c r="O224" s="40"/>
      <c r="P224" s="124"/>
      <c r="Q224" s="124"/>
      <c r="R224" s="124"/>
      <c r="S224" s="124"/>
      <c r="T224" s="124"/>
      <c r="U224" s="124"/>
    </row>
    <row r="225" spans="1:21" ht="18.75">
      <c r="A225" t="s">
        <v>179</v>
      </c>
      <c r="B225" s="112" t="s">
        <v>637</v>
      </c>
      <c r="C225" s="112" t="s">
        <v>465</v>
      </c>
      <c r="D225">
        <v>140</v>
      </c>
      <c r="E225">
        <v>208</v>
      </c>
      <c r="F225">
        <v>38</v>
      </c>
      <c r="G225">
        <v>225</v>
      </c>
      <c r="J225">
        <v>611</v>
      </c>
      <c r="K225" s="134">
        <v>10</v>
      </c>
      <c r="L225">
        <f t="shared" si="60"/>
        <v>6110</v>
      </c>
      <c r="M225" s="124"/>
      <c r="O225" s="40"/>
      <c r="P225" s="124"/>
      <c r="Q225" s="124"/>
      <c r="R225" s="124"/>
      <c r="S225" s="124"/>
      <c r="T225" s="124"/>
      <c r="U225" s="124"/>
    </row>
    <row r="226" spans="1:21" ht="18.75">
      <c r="A226" t="s">
        <v>193</v>
      </c>
      <c r="B226" s="112" t="s">
        <v>637</v>
      </c>
      <c r="C226" s="112" t="s">
        <v>465</v>
      </c>
      <c r="D226">
        <v>910</v>
      </c>
      <c r="E226">
        <v>624</v>
      </c>
      <c r="F226">
        <v>260</v>
      </c>
      <c r="G226">
        <v>1992</v>
      </c>
      <c r="H226">
        <v>8433</v>
      </c>
      <c r="I226">
        <v>271</v>
      </c>
      <c r="J226">
        <v>12490</v>
      </c>
      <c r="K226" s="134">
        <v>10</v>
      </c>
      <c r="L226">
        <f t="shared" si="60"/>
        <v>124900</v>
      </c>
      <c r="M226" s="124"/>
      <c r="O226" s="40"/>
      <c r="P226" s="124"/>
      <c r="Q226" s="124"/>
      <c r="R226" s="124"/>
      <c r="S226" s="124"/>
      <c r="T226" s="124"/>
      <c r="U226" s="124"/>
    </row>
    <row r="227" spans="1:21" ht="18.75">
      <c r="A227" t="s">
        <v>190</v>
      </c>
      <c r="B227" s="112" t="s">
        <v>637</v>
      </c>
      <c r="C227" s="112" t="s">
        <v>465</v>
      </c>
      <c r="D227">
        <v>15</v>
      </c>
      <c r="J227">
        <v>15</v>
      </c>
      <c r="K227" s="134">
        <v>10</v>
      </c>
      <c r="L227">
        <f t="shared" si="60"/>
        <v>150</v>
      </c>
      <c r="M227" s="39"/>
      <c r="O227" s="40"/>
      <c r="P227" s="39"/>
      <c r="Q227" s="39"/>
      <c r="R227" s="39"/>
      <c r="S227" s="39"/>
      <c r="T227" s="39"/>
      <c r="U227" s="39"/>
    </row>
    <row r="228" spans="1:21" ht="18.75">
      <c r="A228" t="s">
        <v>167</v>
      </c>
      <c r="B228" s="112" t="s">
        <v>637</v>
      </c>
      <c r="C228" s="112" t="s">
        <v>465</v>
      </c>
      <c r="D228">
        <v>12</v>
      </c>
      <c r="G228">
        <v>350</v>
      </c>
      <c r="I228">
        <v>126</v>
      </c>
      <c r="J228">
        <v>488</v>
      </c>
      <c r="K228" s="134">
        <v>4</v>
      </c>
      <c r="L228">
        <f t="shared" si="60"/>
        <v>1952</v>
      </c>
      <c r="M228" s="39"/>
      <c r="P228" s="39"/>
      <c r="Q228" s="39"/>
      <c r="R228" s="39"/>
      <c r="S228" s="39"/>
      <c r="T228" s="39"/>
      <c r="U228" s="39"/>
    </row>
    <row r="229" spans="1:21" ht="18.75">
      <c r="A229" t="s">
        <v>168</v>
      </c>
      <c r="B229" s="112" t="s">
        <v>637</v>
      </c>
      <c r="C229" s="112" t="s">
        <v>465</v>
      </c>
      <c r="D229">
        <v>6644</v>
      </c>
      <c r="E229">
        <v>3807</v>
      </c>
      <c r="F229">
        <v>1061</v>
      </c>
      <c r="G229">
        <v>6143</v>
      </c>
      <c r="H229">
        <v>46788</v>
      </c>
      <c r="I229">
        <v>4715</v>
      </c>
      <c r="J229">
        <v>69158</v>
      </c>
      <c r="K229" s="134">
        <v>10</v>
      </c>
      <c r="L229">
        <f t="shared" si="60"/>
        <v>691580</v>
      </c>
      <c r="M229" s="39"/>
      <c r="O229" s="78"/>
      <c r="P229" s="39"/>
      <c r="Q229" s="39"/>
      <c r="R229" s="39"/>
      <c r="S229" s="39"/>
      <c r="T229" s="39"/>
      <c r="U229" s="39"/>
    </row>
    <row r="230" spans="1:21" s="112" customFormat="1" ht="18.75">
      <c r="A230" s="112" t="s">
        <v>405</v>
      </c>
      <c r="B230" s="112" t="s">
        <v>637</v>
      </c>
      <c r="C230" s="112" t="s">
        <v>465</v>
      </c>
      <c r="D230" s="112">
        <f>SUM(D231)</f>
        <v>50</v>
      </c>
      <c r="E230" s="112">
        <f t="shared" ref="E230:I230" si="66">SUM(E231)</f>
        <v>35</v>
      </c>
      <c r="F230" s="112">
        <f t="shared" si="66"/>
        <v>50</v>
      </c>
      <c r="G230" s="112">
        <f t="shared" si="66"/>
        <v>0</v>
      </c>
      <c r="H230" s="112">
        <f t="shared" si="66"/>
        <v>3473</v>
      </c>
      <c r="I230" s="112">
        <f t="shared" si="66"/>
        <v>24</v>
      </c>
      <c r="J230" s="112">
        <f>SUM(D230:I230)</f>
        <v>3632</v>
      </c>
      <c r="K230" s="155"/>
      <c r="L230"/>
      <c r="M230" s="39"/>
      <c r="O230" s="71"/>
      <c r="P230" s="39"/>
      <c r="Q230" s="39"/>
      <c r="R230" s="39"/>
      <c r="S230" s="39"/>
      <c r="T230" s="39"/>
      <c r="U230" s="39"/>
    </row>
    <row r="231" spans="1:21" ht="18.75">
      <c r="A231" t="s">
        <v>176</v>
      </c>
      <c r="B231" s="112" t="s">
        <v>637</v>
      </c>
      <c r="C231" s="112" t="s">
        <v>465</v>
      </c>
      <c r="D231">
        <v>50</v>
      </c>
      <c r="E231">
        <v>35</v>
      </c>
      <c r="F231">
        <v>50</v>
      </c>
      <c r="H231">
        <v>3473</v>
      </c>
      <c r="I231">
        <v>24</v>
      </c>
      <c r="J231">
        <v>3632</v>
      </c>
      <c r="K231" s="134">
        <v>12</v>
      </c>
      <c r="L231">
        <f t="shared" si="60"/>
        <v>43584</v>
      </c>
      <c r="M231" s="112"/>
      <c r="O231" s="71"/>
      <c r="P231" s="112"/>
      <c r="Q231" s="112"/>
      <c r="R231" s="112"/>
      <c r="S231" s="112"/>
      <c r="T231" s="112"/>
      <c r="U231" s="112"/>
    </row>
    <row r="232" spans="1:21" s="112" customFormat="1" ht="18.75">
      <c r="A232" s="112" t="s">
        <v>355</v>
      </c>
      <c r="B232" s="112" t="s">
        <v>637</v>
      </c>
      <c r="C232" s="112" t="s">
        <v>465</v>
      </c>
      <c r="D232" s="112">
        <f>SUM(D233:D236)</f>
        <v>9795</v>
      </c>
      <c r="E232" s="112">
        <f t="shared" ref="E232:I232" si="67">SUM(E233:E236)</f>
        <v>4019</v>
      </c>
      <c r="F232" s="112">
        <f t="shared" si="67"/>
        <v>3899</v>
      </c>
      <c r="G232" s="112">
        <f t="shared" si="67"/>
        <v>11991</v>
      </c>
      <c r="H232" s="112">
        <f t="shared" si="67"/>
        <v>88001</v>
      </c>
      <c r="I232" s="112">
        <f t="shared" si="67"/>
        <v>6804</v>
      </c>
      <c r="J232" s="112">
        <f>SUM(D232:I232)</f>
        <v>124509</v>
      </c>
      <c r="K232" s="155"/>
      <c r="L232"/>
    </row>
    <row r="233" spans="1:21" ht="18.75">
      <c r="A233" t="s">
        <v>240</v>
      </c>
      <c r="B233" s="112" t="s">
        <v>637</v>
      </c>
      <c r="C233" s="112" t="s">
        <v>465</v>
      </c>
      <c r="G233">
        <v>119</v>
      </c>
      <c r="J233">
        <v>119</v>
      </c>
      <c r="K233" s="134">
        <v>11</v>
      </c>
      <c r="L233">
        <f t="shared" si="60"/>
        <v>1309</v>
      </c>
    </row>
    <row r="234" spans="1:21" ht="18.75">
      <c r="A234" t="s">
        <v>228</v>
      </c>
      <c r="B234" s="112" t="s">
        <v>637</v>
      </c>
      <c r="C234" s="112" t="s">
        <v>465</v>
      </c>
      <c r="D234">
        <v>41</v>
      </c>
      <c r="G234">
        <v>30</v>
      </c>
      <c r="J234">
        <v>71</v>
      </c>
      <c r="K234" s="155">
        <v>11</v>
      </c>
      <c r="L234">
        <f t="shared" si="60"/>
        <v>781</v>
      </c>
    </row>
    <row r="235" spans="1:21" ht="18.75">
      <c r="A235" t="s">
        <v>229</v>
      </c>
      <c r="B235" s="112" t="s">
        <v>637</v>
      </c>
      <c r="C235" s="112" t="s">
        <v>465</v>
      </c>
      <c r="D235">
        <v>9704</v>
      </c>
      <c r="E235">
        <v>4019</v>
      </c>
      <c r="F235">
        <v>3899</v>
      </c>
      <c r="G235">
        <v>11767</v>
      </c>
      <c r="H235">
        <v>87439</v>
      </c>
      <c r="I235">
        <v>6649</v>
      </c>
      <c r="J235">
        <v>123477</v>
      </c>
      <c r="K235" s="134">
        <v>11</v>
      </c>
      <c r="L235">
        <f t="shared" si="60"/>
        <v>1358247</v>
      </c>
    </row>
    <row r="236" spans="1:21" ht="18.75">
      <c r="A236" t="s">
        <v>236</v>
      </c>
      <c r="B236" s="112" t="s">
        <v>637</v>
      </c>
      <c r="C236" s="112" t="s">
        <v>465</v>
      </c>
      <c r="D236">
        <v>50</v>
      </c>
      <c r="G236">
        <v>75</v>
      </c>
      <c r="H236">
        <v>562</v>
      </c>
      <c r="I236">
        <v>155</v>
      </c>
      <c r="J236">
        <v>842</v>
      </c>
      <c r="K236" s="155">
        <v>11</v>
      </c>
      <c r="L236">
        <f t="shared" si="60"/>
        <v>9262</v>
      </c>
    </row>
    <row r="237" spans="1:21" ht="21">
      <c r="A237" s="143" t="s">
        <v>466</v>
      </c>
      <c r="B237" s="112" t="s">
        <v>637</v>
      </c>
      <c r="C237" s="112" t="s">
        <v>466</v>
      </c>
      <c r="L237" s="26">
        <f>SUM(L239:L341)</f>
        <v>981414</v>
      </c>
      <c r="M237" s="52"/>
      <c r="O237" s="78"/>
      <c r="P237" s="52"/>
      <c r="Q237" s="52"/>
      <c r="R237" s="52"/>
      <c r="S237" s="52"/>
      <c r="T237" s="52"/>
      <c r="U237" s="52"/>
    </row>
    <row r="238" spans="1:21" s="112" customFormat="1" ht="18.75">
      <c r="A238" s="112" t="s">
        <v>349</v>
      </c>
      <c r="B238" s="112" t="s">
        <v>637</v>
      </c>
      <c r="C238" s="112" t="s">
        <v>466</v>
      </c>
      <c r="D238" s="112">
        <f>SUM(D239:D240)</f>
        <v>139</v>
      </c>
      <c r="E238" s="112">
        <f t="shared" ref="E238:I238" si="68">SUM(E239:E240)</f>
        <v>256</v>
      </c>
      <c r="F238" s="112">
        <f t="shared" si="68"/>
        <v>2</v>
      </c>
      <c r="G238" s="112">
        <f t="shared" si="68"/>
        <v>328</v>
      </c>
      <c r="H238" s="112">
        <f t="shared" si="68"/>
        <v>0</v>
      </c>
      <c r="I238" s="112">
        <f t="shared" si="68"/>
        <v>998</v>
      </c>
      <c r="J238" s="112">
        <f>SUM(D238:I238)</f>
        <v>1723</v>
      </c>
      <c r="K238" s="155"/>
      <c r="L238"/>
      <c r="M238" s="106"/>
      <c r="O238" s="83"/>
      <c r="P238" s="106"/>
      <c r="Q238" s="106"/>
      <c r="R238" s="106"/>
      <c r="S238" s="106"/>
      <c r="T238" s="106"/>
      <c r="U238" s="106"/>
    </row>
    <row r="239" spans="1:21" ht="18.75">
      <c r="A239" t="s">
        <v>174</v>
      </c>
      <c r="B239" s="112" t="s">
        <v>637</v>
      </c>
      <c r="C239" s="112" t="s">
        <v>466</v>
      </c>
      <c r="D239">
        <v>129</v>
      </c>
      <c r="E239">
        <v>190</v>
      </c>
      <c r="G239">
        <v>284</v>
      </c>
      <c r="I239">
        <v>747</v>
      </c>
      <c r="J239">
        <v>1350</v>
      </c>
      <c r="K239" s="134">
        <v>15</v>
      </c>
      <c r="L239">
        <f t="shared" si="60"/>
        <v>20250</v>
      </c>
      <c r="M239" s="106"/>
      <c r="O239" s="83"/>
      <c r="P239" s="106"/>
      <c r="Q239" s="106"/>
      <c r="R239" s="106"/>
      <c r="S239" s="106"/>
      <c r="T239" s="106"/>
      <c r="U239" s="106"/>
    </row>
    <row r="240" spans="1:21" ht="18.75">
      <c r="A240" t="s">
        <v>175</v>
      </c>
      <c r="B240" s="112" t="s">
        <v>637</v>
      </c>
      <c r="C240" s="112" t="s">
        <v>466</v>
      </c>
      <c r="D240">
        <v>10</v>
      </c>
      <c r="E240">
        <v>66</v>
      </c>
      <c r="F240">
        <v>2</v>
      </c>
      <c r="G240">
        <v>44</v>
      </c>
      <c r="I240">
        <v>251</v>
      </c>
      <c r="J240">
        <v>373</v>
      </c>
      <c r="K240" s="155">
        <v>75</v>
      </c>
      <c r="L240">
        <f t="shared" si="60"/>
        <v>27975</v>
      </c>
      <c r="M240" s="106"/>
      <c r="O240" s="83"/>
      <c r="P240" s="106"/>
      <c r="Q240" s="106"/>
      <c r="R240" s="106"/>
      <c r="S240" s="106"/>
      <c r="T240" s="106"/>
      <c r="U240" s="106"/>
    </row>
    <row r="241" spans="1:21" s="112" customFormat="1" ht="18.75">
      <c r="A241" s="112" t="s">
        <v>445</v>
      </c>
      <c r="B241" s="112" t="s">
        <v>637</v>
      </c>
      <c r="C241" s="112" t="s">
        <v>466</v>
      </c>
      <c r="D241" s="112">
        <f>SUM(D242)</f>
        <v>0</v>
      </c>
      <c r="E241" s="112">
        <f t="shared" ref="E241:I241" si="69">SUM(E242)</f>
        <v>0</v>
      </c>
      <c r="F241" s="112">
        <f t="shared" si="69"/>
        <v>0</v>
      </c>
      <c r="G241" s="112">
        <f t="shared" si="69"/>
        <v>0</v>
      </c>
      <c r="H241" s="112">
        <f t="shared" si="69"/>
        <v>0</v>
      </c>
      <c r="I241" s="112">
        <f t="shared" si="69"/>
        <v>27</v>
      </c>
      <c r="J241" s="112">
        <f>SUM(D241:I241)</f>
        <v>27</v>
      </c>
      <c r="K241" s="155"/>
      <c r="L241"/>
      <c r="M241" s="106"/>
      <c r="O241" s="83"/>
      <c r="P241" s="106"/>
      <c r="Q241" s="106"/>
      <c r="R241" s="106"/>
      <c r="S241" s="106"/>
      <c r="T241" s="106"/>
      <c r="U241" s="106"/>
    </row>
    <row r="242" spans="1:21" ht="18.75">
      <c r="A242" t="s">
        <v>256</v>
      </c>
      <c r="B242" s="112" t="s">
        <v>637</v>
      </c>
      <c r="C242" s="112" t="s">
        <v>466</v>
      </c>
      <c r="I242">
        <v>27</v>
      </c>
      <c r="J242">
        <v>27</v>
      </c>
      <c r="K242" s="134">
        <v>10</v>
      </c>
      <c r="L242">
        <f t="shared" si="60"/>
        <v>270</v>
      </c>
      <c r="M242" s="106"/>
      <c r="O242" s="83"/>
      <c r="P242" s="106"/>
      <c r="Q242" s="106"/>
      <c r="R242" s="106"/>
      <c r="S242" s="106"/>
      <c r="T242" s="106"/>
      <c r="U242" s="106"/>
    </row>
    <row r="243" spans="1:21" s="112" customFormat="1" ht="18.75">
      <c r="A243" s="112" t="s">
        <v>397</v>
      </c>
      <c r="B243" s="112" t="s">
        <v>637</v>
      </c>
      <c r="C243" s="112" t="s">
        <v>466</v>
      </c>
      <c r="D243" s="112">
        <f>SUM(D244)</f>
        <v>0</v>
      </c>
      <c r="E243" s="112">
        <f t="shared" ref="E243:I243" si="70">SUM(E244)</f>
        <v>38</v>
      </c>
      <c r="F243" s="112">
        <f t="shared" si="70"/>
        <v>0</v>
      </c>
      <c r="G243" s="112">
        <f t="shared" si="70"/>
        <v>0</v>
      </c>
      <c r="H243" s="112">
        <f t="shared" si="70"/>
        <v>0</v>
      </c>
      <c r="I243" s="112">
        <f t="shared" si="70"/>
        <v>52</v>
      </c>
      <c r="J243" s="112">
        <f>SUM(D243:I243)</f>
        <v>90</v>
      </c>
      <c r="K243" s="155"/>
      <c r="L243"/>
      <c r="M243" s="106"/>
      <c r="O243" s="83"/>
      <c r="P243" s="106"/>
      <c r="Q243" s="106"/>
      <c r="R243" s="106"/>
      <c r="S243" s="106"/>
      <c r="T243" s="106"/>
      <c r="U243" s="106"/>
    </row>
    <row r="244" spans="1:21" ht="18.75">
      <c r="A244" t="s">
        <v>209</v>
      </c>
      <c r="B244" s="112" t="s">
        <v>637</v>
      </c>
      <c r="C244" s="112" t="s">
        <v>466</v>
      </c>
      <c r="E244">
        <v>38</v>
      </c>
      <c r="I244">
        <v>52</v>
      </c>
      <c r="J244">
        <v>90</v>
      </c>
      <c r="K244" s="155">
        <v>10</v>
      </c>
      <c r="L244">
        <f t="shared" si="60"/>
        <v>900</v>
      </c>
      <c r="M244" s="106"/>
      <c r="O244" s="83"/>
      <c r="P244" s="106"/>
      <c r="Q244" s="106"/>
      <c r="R244" s="106"/>
      <c r="S244" s="106"/>
      <c r="T244" s="106"/>
      <c r="U244" s="106"/>
    </row>
    <row r="245" spans="1:21" s="112" customFormat="1" ht="18.75">
      <c r="A245" s="112" t="s">
        <v>350</v>
      </c>
      <c r="B245" s="112" t="s">
        <v>637</v>
      </c>
      <c r="C245" s="112" t="s">
        <v>466</v>
      </c>
      <c r="D245" s="112">
        <f>SUM(D246:D249)</f>
        <v>186</v>
      </c>
      <c r="E245" s="112">
        <f t="shared" ref="E245:I245" si="71">SUM(E246:E249)</f>
        <v>471</v>
      </c>
      <c r="F245" s="112">
        <f t="shared" si="71"/>
        <v>70</v>
      </c>
      <c r="G245" s="112">
        <f t="shared" si="71"/>
        <v>653</v>
      </c>
      <c r="H245" s="112">
        <f t="shared" si="71"/>
        <v>1705</v>
      </c>
      <c r="I245" s="112">
        <f t="shared" si="71"/>
        <v>401</v>
      </c>
      <c r="J245" s="112">
        <f>SUM(D245:I245)</f>
        <v>3486</v>
      </c>
      <c r="K245" s="155"/>
      <c r="L245"/>
      <c r="M245" s="106"/>
      <c r="O245" s="83"/>
      <c r="P245" s="106"/>
      <c r="Q245" s="106"/>
      <c r="R245" s="106"/>
      <c r="S245" s="106"/>
      <c r="T245" s="106"/>
      <c r="U245" s="106"/>
    </row>
    <row r="246" spans="1:21" ht="18.75">
      <c r="A246" t="s">
        <v>220</v>
      </c>
      <c r="B246" s="112" t="s">
        <v>637</v>
      </c>
      <c r="C246" s="112" t="s">
        <v>466</v>
      </c>
      <c r="D246">
        <v>20</v>
      </c>
      <c r="E246">
        <v>108</v>
      </c>
      <c r="F246">
        <v>12</v>
      </c>
      <c r="G246">
        <v>171</v>
      </c>
      <c r="H246">
        <v>111</v>
      </c>
      <c r="J246">
        <v>422</v>
      </c>
      <c r="K246" s="134">
        <v>10</v>
      </c>
      <c r="L246">
        <f t="shared" si="60"/>
        <v>4220</v>
      </c>
      <c r="M246" s="106"/>
      <c r="O246" s="83"/>
      <c r="P246" s="106"/>
      <c r="Q246" s="106"/>
      <c r="R246" s="106"/>
      <c r="S246" s="106"/>
      <c r="T246" s="106"/>
      <c r="U246" s="106"/>
    </row>
    <row r="247" spans="1:21" ht="18.75">
      <c r="A247" t="s">
        <v>221</v>
      </c>
      <c r="B247" s="112" t="s">
        <v>637</v>
      </c>
      <c r="C247" s="112" t="s">
        <v>466</v>
      </c>
      <c r="D247">
        <v>75</v>
      </c>
      <c r="E247">
        <v>157</v>
      </c>
      <c r="F247">
        <v>8</v>
      </c>
      <c r="G247">
        <v>258</v>
      </c>
      <c r="H247">
        <v>58</v>
      </c>
      <c r="I247">
        <v>127</v>
      </c>
      <c r="J247">
        <v>683</v>
      </c>
      <c r="K247" s="155">
        <v>10</v>
      </c>
      <c r="L247">
        <f t="shared" si="60"/>
        <v>6830</v>
      </c>
      <c r="M247" s="106"/>
      <c r="O247" s="83"/>
      <c r="P247" s="106"/>
      <c r="Q247" s="106"/>
      <c r="R247" s="106"/>
      <c r="S247" s="106"/>
      <c r="T247" s="106"/>
      <c r="U247" s="106"/>
    </row>
    <row r="248" spans="1:21" ht="18.75">
      <c r="A248" t="s">
        <v>222</v>
      </c>
      <c r="B248" s="112" t="s">
        <v>637</v>
      </c>
      <c r="C248" s="112" t="s">
        <v>466</v>
      </c>
      <c r="D248">
        <v>67</v>
      </c>
      <c r="E248">
        <v>61</v>
      </c>
      <c r="F248">
        <v>7</v>
      </c>
      <c r="G248">
        <v>117</v>
      </c>
      <c r="H248">
        <v>1180</v>
      </c>
      <c r="J248">
        <v>1432</v>
      </c>
      <c r="K248" s="155">
        <v>10</v>
      </c>
      <c r="L248">
        <f t="shared" si="60"/>
        <v>14320</v>
      </c>
      <c r="M248" s="106"/>
      <c r="O248" s="83"/>
      <c r="P248" s="106"/>
      <c r="Q248" s="106"/>
      <c r="R248" s="106"/>
      <c r="S248" s="106"/>
      <c r="T248" s="106"/>
      <c r="U248" s="106"/>
    </row>
    <row r="249" spans="1:21" ht="18.75">
      <c r="A249" t="s">
        <v>223</v>
      </c>
      <c r="B249" s="112" t="s">
        <v>637</v>
      </c>
      <c r="C249" s="112" t="s">
        <v>466</v>
      </c>
      <c r="D249">
        <v>24</v>
      </c>
      <c r="E249">
        <v>145</v>
      </c>
      <c r="F249">
        <v>43</v>
      </c>
      <c r="G249">
        <v>107</v>
      </c>
      <c r="H249">
        <v>356</v>
      </c>
      <c r="I249">
        <v>274</v>
      </c>
      <c r="J249">
        <v>949</v>
      </c>
      <c r="K249" s="155">
        <v>10</v>
      </c>
      <c r="L249">
        <f t="shared" si="60"/>
        <v>9490</v>
      </c>
      <c r="M249" s="106"/>
      <c r="O249" s="106"/>
      <c r="P249" s="106"/>
      <c r="Q249" s="106"/>
      <c r="R249" s="106"/>
      <c r="S249" s="106"/>
      <c r="T249" s="106"/>
      <c r="U249" s="106"/>
    </row>
    <row r="250" spans="1:21" s="112" customFormat="1" ht="18.75">
      <c r="A250" s="112" t="s">
        <v>446</v>
      </c>
      <c r="B250" s="112" t="s">
        <v>637</v>
      </c>
      <c r="C250" s="112" t="s">
        <v>466</v>
      </c>
      <c r="D250" s="112">
        <f>SUM(D251)</f>
        <v>0</v>
      </c>
      <c r="E250" s="112">
        <f t="shared" ref="E250:I250" si="72">SUM(E251)</f>
        <v>0</v>
      </c>
      <c r="F250" s="112">
        <f t="shared" si="72"/>
        <v>0</v>
      </c>
      <c r="G250" s="112">
        <f t="shared" si="72"/>
        <v>10</v>
      </c>
      <c r="H250" s="112">
        <f t="shared" si="72"/>
        <v>0</v>
      </c>
      <c r="I250" s="112">
        <f t="shared" si="72"/>
        <v>0</v>
      </c>
      <c r="J250" s="112">
        <f>SUM(D250:I250)</f>
        <v>10</v>
      </c>
      <c r="K250" s="155"/>
      <c r="L250"/>
      <c r="M250" s="39"/>
      <c r="O250" s="39"/>
      <c r="P250" s="39"/>
      <c r="Q250" s="39"/>
      <c r="R250" s="39"/>
      <c r="S250" s="39"/>
      <c r="T250" s="39"/>
      <c r="U250" s="39"/>
    </row>
    <row r="251" spans="1:21" ht="18.75">
      <c r="A251" t="s">
        <v>259</v>
      </c>
      <c r="B251" s="112" t="s">
        <v>637</v>
      </c>
      <c r="C251" s="112" t="s">
        <v>466</v>
      </c>
      <c r="G251">
        <v>10</v>
      </c>
      <c r="J251">
        <v>10</v>
      </c>
      <c r="K251" s="155">
        <v>10</v>
      </c>
      <c r="L251">
        <f t="shared" si="60"/>
        <v>100</v>
      </c>
      <c r="M251" s="120"/>
      <c r="O251" s="126"/>
      <c r="P251" s="120"/>
      <c r="Q251" s="120"/>
      <c r="R251" s="120"/>
      <c r="S251" s="120"/>
      <c r="T251" s="120"/>
      <c r="U251" s="120"/>
    </row>
    <row r="252" spans="1:21" s="112" customFormat="1" ht="18.75">
      <c r="A252" s="112" t="s">
        <v>434</v>
      </c>
      <c r="B252" s="112" t="s">
        <v>637</v>
      </c>
      <c r="C252" s="112" t="s">
        <v>466</v>
      </c>
      <c r="D252" s="112">
        <f>SUM(D253:D254)</f>
        <v>0</v>
      </c>
      <c r="E252" s="112">
        <f t="shared" ref="E252:I252" si="73">SUM(E253:E254)</f>
        <v>0</v>
      </c>
      <c r="F252" s="112">
        <f t="shared" si="73"/>
        <v>0</v>
      </c>
      <c r="G252" s="112">
        <f t="shared" si="73"/>
        <v>0</v>
      </c>
      <c r="H252" s="112">
        <f t="shared" si="73"/>
        <v>0</v>
      </c>
      <c r="I252" s="112">
        <f t="shared" si="73"/>
        <v>34</v>
      </c>
      <c r="J252" s="112">
        <f>SUM(D252:I252)</f>
        <v>34</v>
      </c>
      <c r="K252" s="155"/>
      <c r="L252"/>
      <c r="M252" s="39"/>
      <c r="O252"/>
      <c r="P252" s="39"/>
      <c r="Q252" s="39"/>
      <c r="R252" s="39"/>
      <c r="S252" s="39"/>
      <c r="T252" s="39"/>
      <c r="U252" s="39"/>
    </row>
    <row r="253" spans="1:21" ht="18.75">
      <c r="A253" t="s">
        <v>254</v>
      </c>
      <c r="B253" s="112" t="s">
        <v>637</v>
      </c>
      <c r="C253" s="112" t="s">
        <v>466</v>
      </c>
      <c r="I253">
        <v>8</v>
      </c>
      <c r="J253">
        <v>8</v>
      </c>
      <c r="K253" s="155">
        <v>17</v>
      </c>
      <c r="L253">
        <f t="shared" si="60"/>
        <v>136</v>
      </c>
      <c r="M253" s="39"/>
      <c r="O253" s="78"/>
      <c r="P253" s="39"/>
      <c r="Q253" s="39"/>
      <c r="R253" s="39"/>
      <c r="S253" s="39"/>
      <c r="T253" s="39"/>
      <c r="U253" s="39"/>
    </row>
    <row r="254" spans="1:21" ht="18.75">
      <c r="A254" t="s">
        <v>178</v>
      </c>
      <c r="B254" s="112" t="s">
        <v>637</v>
      </c>
      <c r="C254" s="112" t="s">
        <v>466</v>
      </c>
      <c r="I254">
        <v>26</v>
      </c>
      <c r="J254">
        <v>26</v>
      </c>
      <c r="K254" s="155">
        <v>17</v>
      </c>
      <c r="L254">
        <f t="shared" si="60"/>
        <v>442</v>
      </c>
      <c r="M254" s="39"/>
      <c r="O254" s="71"/>
      <c r="P254" s="39"/>
      <c r="Q254" s="39"/>
      <c r="R254" s="39"/>
      <c r="S254" s="39"/>
      <c r="T254" s="39"/>
      <c r="U254" s="39"/>
    </row>
    <row r="255" spans="1:21" s="112" customFormat="1" ht="18.75">
      <c r="A255" s="112" t="s">
        <v>398</v>
      </c>
      <c r="B255" s="112" t="s">
        <v>637</v>
      </c>
      <c r="C255" s="112" t="s">
        <v>466</v>
      </c>
      <c r="D255" s="112">
        <f>SUM(D256)</f>
        <v>0</v>
      </c>
      <c r="E255" s="112">
        <f t="shared" ref="E255:I255" si="74">SUM(E256)</f>
        <v>0</v>
      </c>
      <c r="F255" s="112">
        <f t="shared" si="74"/>
        <v>0</v>
      </c>
      <c r="G255" s="112">
        <f t="shared" si="74"/>
        <v>0</v>
      </c>
      <c r="H255" s="112">
        <f t="shared" si="74"/>
        <v>0</v>
      </c>
      <c r="I255" s="112">
        <f t="shared" si="74"/>
        <v>134</v>
      </c>
      <c r="J255" s="112">
        <f>SUM(D255:I255)</f>
        <v>134</v>
      </c>
      <c r="K255" s="155"/>
      <c r="L255"/>
      <c r="M255" s="120"/>
      <c r="O255" s="71"/>
      <c r="P255" s="120"/>
      <c r="Q255" s="120"/>
      <c r="R255" s="120"/>
      <c r="S255" s="120"/>
      <c r="T255" s="120"/>
      <c r="U255" s="120"/>
    </row>
    <row r="256" spans="1:21" ht="18.75">
      <c r="A256" t="s">
        <v>185</v>
      </c>
      <c r="B256" s="112" t="s">
        <v>637</v>
      </c>
      <c r="C256" s="112" t="s">
        <v>466</v>
      </c>
      <c r="I256">
        <v>134</v>
      </c>
      <c r="J256">
        <v>134</v>
      </c>
      <c r="K256" s="155">
        <v>10</v>
      </c>
      <c r="L256">
        <f t="shared" si="60"/>
        <v>1340</v>
      </c>
    </row>
    <row r="257" spans="1:12" s="112" customFormat="1" ht="18.75">
      <c r="A257" s="112" t="s">
        <v>399</v>
      </c>
      <c r="B257" s="112" t="s">
        <v>637</v>
      </c>
      <c r="C257" s="112" t="s">
        <v>466</v>
      </c>
      <c r="D257" s="112">
        <f>SUM(D258:D259)</f>
        <v>16</v>
      </c>
      <c r="E257" s="112">
        <f t="shared" ref="E257:I257" si="75">SUM(E258:E259)</f>
        <v>6</v>
      </c>
      <c r="F257" s="112">
        <f t="shared" si="75"/>
        <v>0</v>
      </c>
      <c r="G257" s="112">
        <f t="shared" si="75"/>
        <v>6</v>
      </c>
      <c r="H257" s="112">
        <f t="shared" si="75"/>
        <v>0</v>
      </c>
      <c r="I257" s="112">
        <f t="shared" si="75"/>
        <v>32</v>
      </c>
      <c r="J257" s="112">
        <f>SUM(D257:I257)</f>
        <v>60</v>
      </c>
      <c r="K257" s="155"/>
      <c r="L257"/>
    </row>
    <row r="258" spans="1:12" ht="18.75">
      <c r="A258" t="s">
        <v>204</v>
      </c>
      <c r="B258" s="112" t="s">
        <v>637</v>
      </c>
      <c r="C258" s="112" t="s">
        <v>466</v>
      </c>
      <c r="D258">
        <v>16</v>
      </c>
      <c r="E258">
        <v>6</v>
      </c>
      <c r="G258">
        <v>6</v>
      </c>
      <c r="I258">
        <v>24</v>
      </c>
      <c r="J258">
        <v>52</v>
      </c>
      <c r="K258" s="155">
        <v>10</v>
      </c>
      <c r="L258">
        <f t="shared" si="60"/>
        <v>520</v>
      </c>
    </row>
    <row r="259" spans="1:12" ht="18.75">
      <c r="A259" t="s">
        <v>205</v>
      </c>
      <c r="B259" s="112" t="s">
        <v>637</v>
      </c>
      <c r="C259" s="112" t="s">
        <v>466</v>
      </c>
      <c r="I259">
        <v>8</v>
      </c>
      <c r="J259">
        <v>8</v>
      </c>
      <c r="K259" s="155">
        <v>10</v>
      </c>
      <c r="L259">
        <f t="shared" si="60"/>
        <v>80</v>
      </c>
    </row>
    <row r="260" spans="1:12" s="112" customFormat="1" ht="18.75">
      <c r="A260" s="112" t="s">
        <v>400</v>
      </c>
      <c r="B260" s="112" t="s">
        <v>637</v>
      </c>
      <c r="C260" s="112" t="s">
        <v>466</v>
      </c>
      <c r="D260" s="112">
        <f>SUM(D261)</f>
        <v>0</v>
      </c>
      <c r="E260" s="112">
        <f t="shared" ref="E260:I260" si="76">SUM(E261)</f>
        <v>342</v>
      </c>
      <c r="F260" s="112">
        <f t="shared" si="76"/>
        <v>0</v>
      </c>
      <c r="G260" s="112">
        <f t="shared" si="76"/>
        <v>0</v>
      </c>
      <c r="H260" s="112">
        <f t="shared" si="76"/>
        <v>974</v>
      </c>
      <c r="I260" s="112">
        <f t="shared" si="76"/>
        <v>17</v>
      </c>
      <c r="J260" s="112">
        <f>SUM(D260:I260)</f>
        <v>1333</v>
      </c>
      <c r="K260" s="155"/>
      <c r="L260"/>
    </row>
    <row r="261" spans="1:12" ht="18.75">
      <c r="A261" t="s">
        <v>226</v>
      </c>
      <c r="B261" s="112" t="s">
        <v>637</v>
      </c>
      <c r="C261" s="112" t="s">
        <v>466</v>
      </c>
      <c r="E261">
        <v>342</v>
      </c>
      <c r="H261">
        <v>974</v>
      </c>
      <c r="I261">
        <v>17</v>
      </c>
      <c r="J261">
        <v>1333</v>
      </c>
      <c r="K261" s="155">
        <v>10</v>
      </c>
      <c r="L261">
        <f t="shared" si="60"/>
        <v>13330</v>
      </c>
    </row>
    <row r="262" spans="1:12" s="112" customFormat="1" ht="18.75">
      <c r="A262" s="112" t="s">
        <v>494</v>
      </c>
      <c r="B262" s="112" t="s">
        <v>637</v>
      </c>
      <c r="C262" s="112" t="s">
        <v>466</v>
      </c>
      <c r="D262" s="112">
        <f>SUM(D263)</f>
        <v>0</v>
      </c>
      <c r="E262" s="112">
        <f t="shared" ref="E262:I262" si="77">SUM(E263)</f>
        <v>0</v>
      </c>
      <c r="F262" s="112">
        <f t="shared" si="77"/>
        <v>0</v>
      </c>
      <c r="G262" s="112">
        <f t="shared" si="77"/>
        <v>0</v>
      </c>
      <c r="H262" s="112">
        <f t="shared" si="77"/>
        <v>62</v>
      </c>
      <c r="I262" s="112">
        <f t="shared" si="77"/>
        <v>0</v>
      </c>
      <c r="J262" s="112">
        <f>SUM(D262:I262)</f>
        <v>62</v>
      </c>
      <c r="K262" s="155"/>
      <c r="L262"/>
    </row>
    <row r="263" spans="1:12" ht="18.75">
      <c r="A263" t="s">
        <v>309</v>
      </c>
      <c r="B263" s="112" t="s">
        <v>637</v>
      </c>
      <c r="C263" s="112" t="s">
        <v>466</v>
      </c>
      <c r="H263">
        <v>62</v>
      </c>
      <c r="J263">
        <v>62</v>
      </c>
      <c r="K263" s="155">
        <v>10</v>
      </c>
      <c r="L263">
        <f t="shared" si="60"/>
        <v>620</v>
      </c>
    </row>
    <row r="264" spans="1:12" s="112" customFormat="1" ht="18.75">
      <c r="A264" s="112" t="s">
        <v>351</v>
      </c>
      <c r="B264" s="112" t="s">
        <v>637</v>
      </c>
      <c r="C264" s="112" t="s">
        <v>466</v>
      </c>
      <c r="D264" s="112">
        <f>SUM(D265:D267)</f>
        <v>2867</v>
      </c>
      <c r="E264" s="112">
        <f t="shared" ref="E264:I264" si="78">SUM(E265:E267)</f>
        <v>1008</v>
      </c>
      <c r="F264" s="112">
        <f t="shared" si="78"/>
        <v>522</v>
      </c>
      <c r="G264" s="112">
        <f t="shared" si="78"/>
        <v>1622</v>
      </c>
      <c r="H264" s="112">
        <f t="shared" si="78"/>
        <v>0</v>
      </c>
      <c r="I264" s="112">
        <f t="shared" si="78"/>
        <v>1631</v>
      </c>
      <c r="J264" s="112">
        <f>SUM(D264:I264)</f>
        <v>7650</v>
      </c>
      <c r="K264" s="155"/>
      <c r="L264"/>
    </row>
    <row r="265" spans="1:12" ht="18.75">
      <c r="A265" t="s">
        <v>192</v>
      </c>
      <c r="B265" s="112" t="s">
        <v>637</v>
      </c>
      <c r="C265" s="112" t="s">
        <v>466</v>
      </c>
      <c r="D265">
        <v>2847</v>
      </c>
      <c r="E265">
        <v>1008</v>
      </c>
      <c r="F265">
        <v>522</v>
      </c>
      <c r="G265">
        <v>1622</v>
      </c>
      <c r="I265">
        <v>1617</v>
      </c>
      <c r="J265">
        <v>7616</v>
      </c>
      <c r="K265" s="134">
        <v>5</v>
      </c>
      <c r="L265">
        <f t="shared" si="60"/>
        <v>38080</v>
      </c>
    </row>
    <row r="266" spans="1:12" ht="18.75">
      <c r="A266" t="s">
        <v>177</v>
      </c>
      <c r="B266" s="112" t="s">
        <v>637</v>
      </c>
      <c r="C266" s="112" t="s">
        <v>466</v>
      </c>
      <c r="D266">
        <v>20</v>
      </c>
      <c r="J266">
        <v>20</v>
      </c>
      <c r="K266" s="155">
        <v>8</v>
      </c>
      <c r="L266">
        <f t="shared" si="60"/>
        <v>160</v>
      </c>
    </row>
    <row r="267" spans="1:12" ht="18.75">
      <c r="A267" t="s">
        <v>191</v>
      </c>
      <c r="B267" s="112" t="s">
        <v>637</v>
      </c>
      <c r="C267" s="112" t="s">
        <v>466</v>
      </c>
      <c r="I267">
        <v>14</v>
      </c>
      <c r="J267">
        <v>14</v>
      </c>
      <c r="K267" s="155">
        <v>8</v>
      </c>
      <c r="L267">
        <f t="shared" si="60"/>
        <v>112</v>
      </c>
    </row>
    <row r="268" spans="1:12" s="112" customFormat="1" ht="18.75">
      <c r="A268" s="112" t="s">
        <v>447</v>
      </c>
      <c r="B268" s="112" t="s">
        <v>637</v>
      </c>
      <c r="C268" s="112" t="s">
        <v>466</v>
      </c>
      <c r="D268" s="112">
        <f>SUM(D269)</f>
        <v>0</v>
      </c>
      <c r="E268" s="112">
        <f t="shared" ref="E268:I268" si="79">SUM(E269)</f>
        <v>0</v>
      </c>
      <c r="F268" s="112">
        <f t="shared" si="79"/>
        <v>0</v>
      </c>
      <c r="G268" s="112">
        <f t="shared" si="79"/>
        <v>0</v>
      </c>
      <c r="H268" s="112">
        <f t="shared" si="79"/>
        <v>0</v>
      </c>
      <c r="I268" s="112">
        <f t="shared" si="79"/>
        <v>13</v>
      </c>
      <c r="J268" s="112">
        <f>SUM(D268:I268)</f>
        <v>13</v>
      </c>
      <c r="K268" s="155"/>
      <c r="L268"/>
    </row>
    <row r="269" spans="1:12" ht="18.75">
      <c r="A269" t="s">
        <v>183</v>
      </c>
      <c r="B269" s="112" t="s">
        <v>637</v>
      </c>
      <c r="C269" s="112" t="s">
        <v>466</v>
      </c>
      <c r="I269">
        <v>13</v>
      </c>
      <c r="J269">
        <v>13</v>
      </c>
      <c r="K269" s="155">
        <v>10</v>
      </c>
      <c r="L269">
        <f t="shared" ref="L269:L332" si="80">K269*J269</f>
        <v>130</v>
      </c>
    </row>
    <row r="270" spans="1:12" s="112" customFormat="1" ht="18.75">
      <c r="A270" s="112" t="s">
        <v>334</v>
      </c>
      <c r="B270" s="112" t="s">
        <v>637</v>
      </c>
      <c r="C270" s="112" t="s">
        <v>466</v>
      </c>
      <c r="D270" s="112">
        <f>SUM(D271)</f>
        <v>2612</v>
      </c>
      <c r="E270" s="112">
        <f t="shared" ref="E270:I270" si="81">SUM(E271)</f>
        <v>2925</v>
      </c>
      <c r="F270" s="112">
        <f t="shared" si="81"/>
        <v>0</v>
      </c>
      <c r="G270" s="112">
        <f t="shared" si="81"/>
        <v>2119</v>
      </c>
      <c r="H270" s="112">
        <f t="shared" si="81"/>
        <v>3835</v>
      </c>
      <c r="I270" s="112">
        <f t="shared" si="81"/>
        <v>2065</v>
      </c>
      <c r="J270" s="112">
        <f>SUM(D270:I270)</f>
        <v>13556</v>
      </c>
      <c r="K270" s="155"/>
      <c r="L270"/>
    </row>
    <row r="271" spans="1:12" ht="18.75">
      <c r="A271" t="s">
        <v>227</v>
      </c>
      <c r="B271" s="112" t="s">
        <v>637</v>
      </c>
      <c r="C271" s="112" t="s">
        <v>466</v>
      </c>
      <c r="D271">
        <v>2612</v>
      </c>
      <c r="E271">
        <v>2925</v>
      </c>
      <c r="G271">
        <v>2119</v>
      </c>
      <c r="H271">
        <v>3835</v>
      </c>
      <c r="I271">
        <v>2065</v>
      </c>
      <c r="J271">
        <v>13556</v>
      </c>
      <c r="K271" s="155">
        <v>6</v>
      </c>
      <c r="L271">
        <f t="shared" si="80"/>
        <v>81336</v>
      </c>
    </row>
    <row r="272" spans="1:12" s="112" customFormat="1" ht="18.75">
      <c r="A272" s="112" t="s">
        <v>437</v>
      </c>
      <c r="B272" s="112" t="s">
        <v>637</v>
      </c>
      <c r="C272" s="112" t="s">
        <v>466</v>
      </c>
      <c r="D272" s="112">
        <f>SUM(D273:D274)</f>
        <v>10</v>
      </c>
      <c r="E272" s="112">
        <f t="shared" ref="E272:I272" si="82">SUM(E273:E274)</f>
        <v>621</v>
      </c>
      <c r="F272" s="112">
        <f t="shared" si="82"/>
        <v>0</v>
      </c>
      <c r="G272" s="112">
        <f t="shared" si="82"/>
        <v>0</v>
      </c>
      <c r="H272" s="112">
        <f t="shared" si="82"/>
        <v>0</v>
      </c>
      <c r="I272" s="112">
        <f t="shared" si="82"/>
        <v>1098</v>
      </c>
      <c r="J272" s="112">
        <f>SUM(D272:I272)</f>
        <v>1729</v>
      </c>
      <c r="K272" s="155"/>
      <c r="L272"/>
    </row>
    <row r="273" spans="1:12" ht="18.75">
      <c r="A273" t="s">
        <v>208</v>
      </c>
      <c r="B273" s="112" t="s">
        <v>637</v>
      </c>
      <c r="C273" s="112" t="s">
        <v>466</v>
      </c>
      <c r="I273">
        <v>49</v>
      </c>
      <c r="J273">
        <v>49</v>
      </c>
      <c r="K273" s="134">
        <v>10</v>
      </c>
      <c r="L273">
        <f t="shared" si="80"/>
        <v>490</v>
      </c>
    </row>
    <row r="274" spans="1:12" ht="18.75">
      <c r="A274" t="s">
        <v>207</v>
      </c>
      <c r="B274" s="112" t="s">
        <v>637</v>
      </c>
      <c r="C274" s="112" t="s">
        <v>466</v>
      </c>
      <c r="D274">
        <v>10</v>
      </c>
      <c r="E274">
        <v>621</v>
      </c>
      <c r="I274">
        <v>1049</v>
      </c>
      <c r="J274">
        <v>1680</v>
      </c>
      <c r="K274" s="155">
        <v>5</v>
      </c>
      <c r="L274">
        <f t="shared" si="80"/>
        <v>8400</v>
      </c>
    </row>
    <row r="275" spans="1:12" s="112" customFormat="1" ht="18.75">
      <c r="A275" s="112" t="s">
        <v>352</v>
      </c>
      <c r="B275" s="112" t="s">
        <v>637</v>
      </c>
      <c r="C275" s="112" t="s">
        <v>466</v>
      </c>
      <c r="D275" s="112">
        <f>SUM(D276)</f>
        <v>13</v>
      </c>
      <c r="E275" s="112">
        <f t="shared" ref="E275:I275" si="83">SUM(E276)</f>
        <v>59</v>
      </c>
      <c r="F275" s="112">
        <f t="shared" si="83"/>
        <v>5</v>
      </c>
      <c r="G275" s="112">
        <f t="shared" si="83"/>
        <v>157</v>
      </c>
      <c r="H275" s="112">
        <f t="shared" si="83"/>
        <v>0</v>
      </c>
      <c r="I275" s="112">
        <f t="shared" si="83"/>
        <v>179</v>
      </c>
      <c r="J275" s="112">
        <f>SUM(D275:I275)</f>
        <v>413</v>
      </c>
      <c r="K275" s="155"/>
      <c r="L275"/>
    </row>
    <row r="276" spans="1:12" ht="18.75">
      <c r="A276" t="s">
        <v>194</v>
      </c>
      <c r="B276" s="112" t="s">
        <v>637</v>
      </c>
      <c r="C276" s="112" t="s">
        <v>466</v>
      </c>
      <c r="D276">
        <v>13</v>
      </c>
      <c r="E276">
        <v>59</v>
      </c>
      <c r="F276">
        <v>5</v>
      </c>
      <c r="G276">
        <v>157</v>
      </c>
      <c r="I276">
        <v>179</v>
      </c>
      <c r="J276">
        <v>413</v>
      </c>
      <c r="K276" s="134">
        <v>6</v>
      </c>
      <c r="L276">
        <f t="shared" si="80"/>
        <v>2478</v>
      </c>
    </row>
    <row r="277" spans="1:12" s="112" customFormat="1" ht="18.75">
      <c r="A277" s="112" t="s">
        <v>353</v>
      </c>
      <c r="B277" s="112" t="s">
        <v>637</v>
      </c>
      <c r="C277" s="112" t="s">
        <v>466</v>
      </c>
      <c r="D277" s="112">
        <f>SUM(D278:D287)</f>
        <v>10</v>
      </c>
      <c r="E277" s="112">
        <f t="shared" ref="E277:I277" si="84">SUM(E278:E287)</f>
        <v>896</v>
      </c>
      <c r="F277" s="112">
        <f t="shared" si="84"/>
        <v>0</v>
      </c>
      <c r="G277" s="112">
        <f t="shared" si="84"/>
        <v>170</v>
      </c>
      <c r="H277" s="112">
        <f t="shared" si="84"/>
        <v>1601</v>
      </c>
      <c r="I277" s="112">
        <f t="shared" si="84"/>
        <v>636</v>
      </c>
      <c r="J277" s="112">
        <f>SUM(D277:I277)</f>
        <v>3313</v>
      </c>
      <c r="K277" s="155"/>
      <c r="L277"/>
    </row>
    <row r="278" spans="1:12" ht="18.75">
      <c r="A278" t="s">
        <v>279</v>
      </c>
      <c r="B278" s="112" t="s">
        <v>637</v>
      </c>
      <c r="C278" s="112" t="s">
        <v>466</v>
      </c>
      <c r="E278">
        <v>84</v>
      </c>
      <c r="H278">
        <v>81</v>
      </c>
      <c r="J278">
        <v>165</v>
      </c>
      <c r="K278" s="134">
        <v>10</v>
      </c>
      <c r="L278">
        <f t="shared" si="80"/>
        <v>1650</v>
      </c>
    </row>
    <row r="279" spans="1:12" ht="18.75">
      <c r="A279" t="s">
        <v>280</v>
      </c>
      <c r="B279" s="112" t="s">
        <v>637</v>
      </c>
      <c r="C279" s="112" t="s">
        <v>466</v>
      </c>
      <c r="E279">
        <v>129</v>
      </c>
      <c r="G279">
        <v>160</v>
      </c>
      <c r="H279">
        <v>51</v>
      </c>
      <c r="I279">
        <v>35</v>
      </c>
      <c r="J279">
        <v>375</v>
      </c>
      <c r="K279" s="134">
        <v>10</v>
      </c>
      <c r="L279">
        <f t="shared" si="80"/>
        <v>3750</v>
      </c>
    </row>
    <row r="280" spans="1:12" ht="18.75">
      <c r="A280" t="s">
        <v>235</v>
      </c>
      <c r="B280" s="112" t="s">
        <v>637</v>
      </c>
      <c r="C280" s="112" t="s">
        <v>466</v>
      </c>
      <c r="E280">
        <v>42</v>
      </c>
      <c r="I280">
        <v>45</v>
      </c>
      <c r="J280">
        <v>87</v>
      </c>
      <c r="K280" s="134">
        <v>50</v>
      </c>
      <c r="L280">
        <f t="shared" si="80"/>
        <v>4350</v>
      </c>
    </row>
    <row r="281" spans="1:12" ht="18.75">
      <c r="A281" t="s">
        <v>281</v>
      </c>
      <c r="B281" s="112" t="s">
        <v>637</v>
      </c>
      <c r="C281" s="112" t="s">
        <v>466</v>
      </c>
      <c r="E281">
        <v>79</v>
      </c>
      <c r="H281">
        <v>170</v>
      </c>
      <c r="I281">
        <v>182</v>
      </c>
      <c r="J281">
        <v>431</v>
      </c>
      <c r="K281" s="134">
        <v>10</v>
      </c>
      <c r="L281">
        <f t="shared" si="80"/>
        <v>4310</v>
      </c>
    </row>
    <row r="282" spans="1:12" ht="18.75">
      <c r="A282" t="s">
        <v>282</v>
      </c>
      <c r="B282" s="112" t="s">
        <v>637</v>
      </c>
      <c r="C282" s="112" t="s">
        <v>466</v>
      </c>
      <c r="E282">
        <v>43</v>
      </c>
      <c r="J282">
        <v>43</v>
      </c>
      <c r="K282" s="134">
        <v>10</v>
      </c>
      <c r="L282">
        <f t="shared" si="80"/>
        <v>430</v>
      </c>
    </row>
    <row r="283" spans="1:12" ht="18.75">
      <c r="A283" t="s">
        <v>283</v>
      </c>
      <c r="B283" s="112" t="s">
        <v>637</v>
      </c>
      <c r="C283" s="112" t="s">
        <v>466</v>
      </c>
      <c r="E283">
        <v>106</v>
      </c>
      <c r="G283">
        <v>10</v>
      </c>
      <c r="H283">
        <v>672</v>
      </c>
      <c r="J283">
        <v>788</v>
      </c>
      <c r="K283" s="134">
        <v>10</v>
      </c>
      <c r="L283">
        <f t="shared" si="80"/>
        <v>7880</v>
      </c>
    </row>
    <row r="284" spans="1:12" ht="18.75">
      <c r="A284" t="s">
        <v>195</v>
      </c>
      <c r="B284" s="112" t="s">
        <v>637</v>
      </c>
      <c r="C284" s="112" t="s">
        <v>466</v>
      </c>
      <c r="E284">
        <v>64</v>
      </c>
      <c r="H284">
        <v>286</v>
      </c>
      <c r="I284">
        <v>25</v>
      </c>
      <c r="J284">
        <v>375</v>
      </c>
      <c r="K284" s="134">
        <v>10</v>
      </c>
      <c r="L284">
        <f t="shared" si="80"/>
        <v>3750</v>
      </c>
    </row>
    <row r="285" spans="1:12" ht="18.75">
      <c r="A285" t="s">
        <v>284</v>
      </c>
      <c r="B285" s="112" t="s">
        <v>637</v>
      </c>
      <c r="C285" s="112" t="s">
        <v>466</v>
      </c>
      <c r="D285">
        <v>10</v>
      </c>
      <c r="E285">
        <v>220</v>
      </c>
      <c r="H285">
        <v>66</v>
      </c>
      <c r="I285">
        <v>349</v>
      </c>
      <c r="J285">
        <v>645</v>
      </c>
      <c r="K285" s="134">
        <v>10</v>
      </c>
      <c r="L285">
        <f t="shared" si="80"/>
        <v>6450</v>
      </c>
    </row>
    <row r="286" spans="1:12" ht="18.75">
      <c r="A286" t="s">
        <v>201</v>
      </c>
      <c r="B286" s="112" t="s">
        <v>637</v>
      </c>
      <c r="C286" s="112" t="s">
        <v>466</v>
      </c>
      <c r="E286">
        <v>67</v>
      </c>
      <c r="H286">
        <v>275</v>
      </c>
      <c r="J286">
        <v>342</v>
      </c>
      <c r="K286" s="134">
        <v>10</v>
      </c>
      <c r="L286">
        <f t="shared" si="80"/>
        <v>3420</v>
      </c>
    </row>
    <row r="287" spans="1:12" ht="18.75">
      <c r="A287" t="s">
        <v>285</v>
      </c>
      <c r="B287" s="112" t="s">
        <v>637</v>
      </c>
      <c r="C287" s="112" t="s">
        <v>466</v>
      </c>
      <c r="E287">
        <v>62</v>
      </c>
      <c r="J287">
        <v>62</v>
      </c>
      <c r="K287" s="134">
        <v>50</v>
      </c>
      <c r="L287">
        <f t="shared" si="80"/>
        <v>3100</v>
      </c>
    </row>
    <row r="288" spans="1:12" s="112" customFormat="1" ht="18.75">
      <c r="A288" s="112" t="s">
        <v>354</v>
      </c>
      <c r="B288" s="112" t="s">
        <v>637</v>
      </c>
      <c r="C288" s="112" t="s">
        <v>466</v>
      </c>
      <c r="D288" s="112">
        <f>SUM(D289:D290)</f>
        <v>102</v>
      </c>
      <c r="E288" s="112">
        <f t="shared" ref="E288:I288" si="85">SUM(E289:E290)</f>
        <v>83</v>
      </c>
      <c r="F288" s="112">
        <f t="shared" si="85"/>
        <v>0</v>
      </c>
      <c r="G288" s="112">
        <f t="shared" si="85"/>
        <v>525</v>
      </c>
      <c r="H288" s="112">
        <f t="shared" si="85"/>
        <v>0</v>
      </c>
      <c r="I288" s="112">
        <f t="shared" si="85"/>
        <v>118</v>
      </c>
      <c r="J288" s="112">
        <f>SUM(D288:I288)</f>
        <v>828</v>
      </c>
      <c r="K288" s="155"/>
      <c r="L288"/>
    </row>
    <row r="289" spans="1:12" ht="18.75">
      <c r="A289" t="s">
        <v>239</v>
      </c>
      <c r="B289" s="112" t="s">
        <v>637</v>
      </c>
      <c r="C289" s="112" t="s">
        <v>466</v>
      </c>
      <c r="D289">
        <v>10</v>
      </c>
      <c r="E289">
        <v>12</v>
      </c>
      <c r="J289">
        <v>22</v>
      </c>
      <c r="K289" s="134">
        <v>10</v>
      </c>
      <c r="L289">
        <f t="shared" si="80"/>
        <v>220</v>
      </c>
    </row>
    <row r="290" spans="1:12" ht="18.75">
      <c r="A290" t="s">
        <v>242</v>
      </c>
      <c r="B290" s="112" t="s">
        <v>637</v>
      </c>
      <c r="C290" s="112" t="s">
        <v>466</v>
      </c>
      <c r="D290">
        <v>92</v>
      </c>
      <c r="E290">
        <v>71</v>
      </c>
      <c r="G290">
        <v>525</v>
      </c>
      <c r="I290">
        <v>118</v>
      </c>
      <c r="J290">
        <v>806</v>
      </c>
      <c r="K290" s="134">
        <v>10</v>
      </c>
      <c r="L290">
        <f t="shared" si="80"/>
        <v>8060</v>
      </c>
    </row>
    <row r="291" spans="1:12" s="112" customFormat="1" ht="18.75">
      <c r="A291" s="112" t="s">
        <v>495</v>
      </c>
      <c r="B291" s="112" t="s">
        <v>637</v>
      </c>
      <c r="C291" s="112" t="s">
        <v>466</v>
      </c>
      <c r="D291" s="112">
        <f>SUM(D292:D293)</f>
        <v>0</v>
      </c>
      <c r="E291" s="112">
        <f t="shared" ref="E291:I291" si="86">SUM(E292:E293)</f>
        <v>31</v>
      </c>
      <c r="F291" s="112">
        <f t="shared" si="86"/>
        <v>0</v>
      </c>
      <c r="G291" s="112">
        <f t="shared" si="86"/>
        <v>45</v>
      </c>
      <c r="H291" s="112">
        <f t="shared" si="86"/>
        <v>0</v>
      </c>
      <c r="I291" s="112">
        <f t="shared" si="86"/>
        <v>33</v>
      </c>
      <c r="J291" s="112">
        <f>SUM(D291:I291)</f>
        <v>109</v>
      </c>
      <c r="K291" s="155"/>
      <c r="L291"/>
    </row>
    <row r="292" spans="1:12" ht="18.75">
      <c r="A292" t="s">
        <v>172</v>
      </c>
      <c r="B292" s="112" t="s">
        <v>637</v>
      </c>
      <c r="C292" s="112" t="s">
        <v>466</v>
      </c>
      <c r="I292">
        <v>25</v>
      </c>
      <c r="J292">
        <v>25</v>
      </c>
      <c r="K292" s="134">
        <v>8</v>
      </c>
      <c r="L292">
        <f t="shared" si="80"/>
        <v>200</v>
      </c>
    </row>
    <row r="293" spans="1:12" ht="18.75">
      <c r="A293" t="s">
        <v>212</v>
      </c>
      <c r="B293" s="112" t="s">
        <v>637</v>
      </c>
      <c r="C293" s="112" t="s">
        <v>466</v>
      </c>
      <c r="E293">
        <v>31</v>
      </c>
      <c r="G293">
        <v>45</v>
      </c>
      <c r="I293">
        <v>8</v>
      </c>
      <c r="J293">
        <v>84</v>
      </c>
      <c r="K293" s="134">
        <v>5</v>
      </c>
      <c r="L293">
        <f t="shared" si="80"/>
        <v>420</v>
      </c>
    </row>
    <row r="294" spans="1:12" s="112" customFormat="1" ht="18.75">
      <c r="A294" s="112" t="s">
        <v>406</v>
      </c>
      <c r="B294" s="112" t="s">
        <v>637</v>
      </c>
      <c r="C294" s="112" t="s">
        <v>466</v>
      </c>
      <c r="D294" s="112">
        <f>SUM(D295)</f>
        <v>0</v>
      </c>
      <c r="E294" s="112">
        <f t="shared" ref="E294:I294" si="87">SUM(E295)</f>
        <v>0</v>
      </c>
      <c r="F294" s="112">
        <f t="shared" si="87"/>
        <v>0</v>
      </c>
      <c r="G294" s="112">
        <f t="shared" si="87"/>
        <v>0</v>
      </c>
      <c r="H294" s="112">
        <f t="shared" si="87"/>
        <v>0</v>
      </c>
      <c r="I294" s="112">
        <f t="shared" si="87"/>
        <v>16</v>
      </c>
      <c r="J294" s="112">
        <f>SUM(D294:I294)</f>
        <v>16</v>
      </c>
      <c r="K294" s="155"/>
      <c r="L294"/>
    </row>
    <row r="295" spans="1:12" ht="18.75">
      <c r="A295" t="s">
        <v>255</v>
      </c>
      <c r="B295" s="112" t="s">
        <v>637</v>
      </c>
      <c r="C295" s="112" t="s">
        <v>466</v>
      </c>
      <c r="I295">
        <v>16</v>
      </c>
      <c r="J295">
        <v>16</v>
      </c>
      <c r="K295" s="134">
        <v>10</v>
      </c>
      <c r="L295">
        <f t="shared" si="80"/>
        <v>160</v>
      </c>
    </row>
    <row r="296" spans="1:12" s="112" customFormat="1" ht="18.75">
      <c r="A296" s="112" t="s">
        <v>355</v>
      </c>
      <c r="B296" s="112" t="s">
        <v>637</v>
      </c>
      <c r="C296" s="112" t="s">
        <v>466</v>
      </c>
      <c r="D296" s="112">
        <f>SUM(D297:D305)</f>
        <v>5474</v>
      </c>
      <c r="E296" s="112">
        <f t="shared" ref="E296:I296" si="88">SUM(E297:E305)</f>
        <v>1618</v>
      </c>
      <c r="F296" s="112">
        <f t="shared" si="88"/>
        <v>1347</v>
      </c>
      <c r="G296" s="112">
        <f t="shared" si="88"/>
        <v>2953</v>
      </c>
      <c r="H296" s="112">
        <f t="shared" si="88"/>
        <v>3965</v>
      </c>
      <c r="I296" s="112">
        <f t="shared" si="88"/>
        <v>2057</v>
      </c>
      <c r="J296" s="112">
        <f>SUM(D296:I296)</f>
        <v>17414</v>
      </c>
      <c r="K296" s="155"/>
      <c r="L296"/>
    </row>
    <row r="297" spans="1:12" ht="18.75">
      <c r="A297" t="s">
        <v>173</v>
      </c>
      <c r="B297" s="112" t="s">
        <v>637</v>
      </c>
      <c r="C297" s="112" t="s">
        <v>466</v>
      </c>
      <c r="D297">
        <v>1686</v>
      </c>
      <c r="E297">
        <v>115</v>
      </c>
      <c r="F297">
        <v>318</v>
      </c>
      <c r="G297">
        <v>1110</v>
      </c>
      <c r="H297">
        <v>1034</v>
      </c>
      <c r="I297">
        <v>175</v>
      </c>
      <c r="J297">
        <v>4438</v>
      </c>
      <c r="K297" s="134">
        <v>10</v>
      </c>
      <c r="L297">
        <f t="shared" si="80"/>
        <v>44380</v>
      </c>
    </row>
    <row r="298" spans="1:12" ht="18.75">
      <c r="A298" t="s">
        <v>187</v>
      </c>
      <c r="B298" s="112" t="s">
        <v>637</v>
      </c>
      <c r="C298" s="112" t="s">
        <v>466</v>
      </c>
      <c r="D298">
        <v>10</v>
      </c>
      <c r="F298">
        <v>30</v>
      </c>
      <c r="G298">
        <v>55</v>
      </c>
      <c r="H298">
        <v>66</v>
      </c>
      <c r="I298">
        <v>13</v>
      </c>
      <c r="J298">
        <v>174</v>
      </c>
      <c r="K298" s="155">
        <v>50</v>
      </c>
      <c r="L298">
        <f t="shared" si="80"/>
        <v>8700</v>
      </c>
    </row>
    <row r="299" spans="1:12" ht="18.75">
      <c r="A299" t="s">
        <v>171</v>
      </c>
      <c r="B299" s="112" t="s">
        <v>637</v>
      </c>
      <c r="C299" s="112" t="s">
        <v>466</v>
      </c>
      <c r="D299">
        <v>118</v>
      </c>
      <c r="E299">
        <v>10</v>
      </c>
      <c r="F299">
        <v>12</v>
      </c>
      <c r="J299">
        <v>140</v>
      </c>
      <c r="K299" s="134">
        <v>10</v>
      </c>
      <c r="L299">
        <f t="shared" si="80"/>
        <v>1400</v>
      </c>
    </row>
    <row r="300" spans="1:12" ht="18.75">
      <c r="A300" t="s">
        <v>189</v>
      </c>
      <c r="B300" s="112" t="s">
        <v>637</v>
      </c>
      <c r="C300" s="112" t="s">
        <v>466</v>
      </c>
      <c r="D300">
        <v>10</v>
      </c>
      <c r="E300">
        <v>4</v>
      </c>
      <c r="J300">
        <v>14</v>
      </c>
      <c r="K300" s="155">
        <v>50</v>
      </c>
      <c r="L300">
        <f t="shared" si="80"/>
        <v>700</v>
      </c>
    </row>
    <row r="301" spans="1:12" ht="18.75">
      <c r="A301" t="s">
        <v>170</v>
      </c>
      <c r="B301" s="112" t="s">
        <v>637</v>
      </c>
      <c r="C301" s="112" t="s">
        <v>466</v>
      </c>
      <c r="D301">
        <v>1594</v>
      </c>
      <c r="E301">
        <v>539</v>
      </c>
      <c r="F301">
        <v>422</v>
      </c>
      <c r="G301">
        <v>534</v>
      </c>
      <c r="H301">
        <v>314</v>
      </c>
      <c r="I301">
        <v>327</v>
      </c>
      <c r="J301">
        <v>3730</v>
      </c>
      <c r="K301" s="134">
        <v>10</v>
      </c>
      <c r="L301">
        <f t="shared" si="80"/>
        <v>37300</v>
      </c>
    </row>
    <row r="302" spans="1:12" ht="18.75">
      <c r="A302" t="s">
        <v>188</v>
      </c>
      <c r="B302" s="112" t="s">
        <v>637</v>
      </c>
      <c r="C302" s="112" t="s">
        <v>466</v>
      </c>
      <c r="D302">
        <v>50</v>
      </c>
      <c r="E302">
        <v>12</v>
      </c>
      <c r="F302">
        <v>65</v>
      </c>
      <c r="G302">
        <v>16</v>
      </c>
      <c r="H302">
        <v>41</v>
      </c>
      <c r="J302">
        <v>184</v>
      </c>
      <c r="K302" s="155">
        <v>50</v>
      </c>
      <c r="L302">
        <f t="shared" si="80"/>
        <v>9200</v>
      </c>
    </row>
    <row r="303" spans="1:12" ht="18.75">
      <c r="A303" t="s">
        <v>180</v>
      </c>
      <c r="B303" s="112" t="s">
        <v>637</v>
      </c>
      <c r="C303" s="112" t="s">
        <v>466</v>
      </c>
      <c r="D303">
        <v>80</v>
      </c>
      <c r="J303">
        <v>80</v>
      </c>
      <c r="K303" s="134">
        <v>10</v>
      </c>
      <c r="L303">
        <f t="shared" si="80"/>
        <v>800</v>
      </c>
    </row>
    <row r="304" spans="1:12" ht="18.75">
      <c r="A304" t="s">
        <v>169</v>
      </c>
      <c r="B304" s="112" t="s">
        <v>637</v>
      </c>
      <c r="C304" s="112" t="s">
        <v>466</v>
      </c>
      <c r="D304">
        <v>1916</v>
      </c>
      <c r="E304">
        <v>883</v>
      </c>
      <c r="F304">
        <v>500</v>
      </c>
      <c r="G304">
        <v>1099</v>
      </c>
      <c r="H304">
        <v>2066</v>
      </c>
      <c r="I304">
        <v>1472</v>
      </c>
      <c r="J304">
        <v>7936</v>
      </c>
      <c r="K304" s="155">
        <v>10</v>
      </c>
      <c r="L304">
        <f t="shared" si="80"/>
        <v>79360</v>
      </c>
    </row>
    <row r="305" spans="1:12" ht="18.75">
      <c r="A305" t="s">
        <v>186</v>
      </c>
      <c r="B305" s="112" t="s">
        <v>637</v>
      </c>
      <c r="C305" s="112" t="s">
        <v>466</v>
      </c>
      <c r="D305">
        <v>10</v>
      </c>
      <c r="E305">
        <v>55</v>
      </c>
      <c r="G305">
        <v>139</v>
      </c>
      <c r="H305">
        <v>444</v>
      </c>
      <c r="I305">
        <v>70</v>
      </c>
      <c r="J305">
        <v>718</v>
      </c>
      <c r="K305" s="134">
        <v>50</v>
      </c>
      <c r="L305">
        <f t="shared" si="80"/>
        <v>35900</v>
      </c>
    </row>
    <row r="306" spans="1:12" s="112" customFormat="1" ht="18.75">
      <c r="A306" s="112" t="s">
        <v>356</v>
      </c>
      <c r="B306" s="112" t="s">
        <v>637</v>
      </c>
      <c r="C306" s="112" t="s">
        <v>466</v>
      </c>
      <c r="D306" s="112">
        <f>SUM(D307:D318)</f>
        <v>13724</v>
      </c>
      <c r="E306" s="112">
        <f t="shared" ref="E306:I306" si="89">SUM(E307:E318)</f>
        <v>5436</v>
      </c>
      <c r="F306" s="112">
        <f t="shared" si="89"/>
        <v>2629</v>
      </c>
      <c r="G306" s="112">
        <f t="shared" si="89"/>
        <v>5090</v>
      </c>
      <c r="H306" s="112">
        <f t="shared" si="89"/>
        <v>16</v>
      </c>
      <c r="I306" s="112">
        <f t="shared" si="89"/>
        <v>8363</v>
      </c>
      <c r="J306" s="112">
        <f>SUM(D306:I306)</f>
        <v>35258</v>
      </c>
      <c r="K306" s="155"/>
      <c r="L306"/>
    </row>
    <row r="307" spans="1:12" ht="18.75">
      <c r="A307" t="s">
        <v>202</v>
      </c>
      <c r="B307" s="112" t="s">
        <v>637</v>
      </c>
      <c r="C307" s="112" t="s">
        <v>466</v>
      </c>
      <c r="D307">
        <v>1738</v>
      </c>
      <c r="E307">
        <v>798</v>
      </c>
      <c r="F307">
        <v>444</v>
      </c>
      <c r="G307">
        <v>697</v>
      </c>
      <c r="I307">
        <v>1549</v>
      </c>
      <c r="J307">
        <v>5226</v>
      </c>
      <c r="K307" s="134">
        <v>10</v>
      </c>
      <c r="L307">
        <f t="shared" si="80"/>
        <v>52260</v>
      </c>
    </row>
    <row r="308" spans="1:12" ht="18.75">
      <c r="A308" t="s">
        <v>200</v>
      </c>
      <c r="B308" s="112" t="s">
        <v>637</v>
      </c>
      <c r="C308" s="112" t="s">
        <v>466</v>
      </c>
      <c r="D308">
        <v>2358</v>
      </c>
      <c r="E308">
        <v>1211</v>
      </c>
      <c r="F308">
        <v>632</v>
      </c>
      <c r="G308">
        <v>1432</v>
      </c>
      <c r="I308">
        <v>2099</v>
      </c>
      <c r="J308">
        <v>7732</v>
      </c>
      <c r="K308" s="155">
        <v>10</v>
      </c>
      <c r="L308">
        <f t="shared" si="80"/>
        <v>77320</v>
      </c>
    </row>
    <row r="309" spans="1:12" ht="18.75">
      <c r="A309" t="s">
        <v>233</v>
      </c>
      <c r="B309" s="112" t="s">
        <v>637</v>
      </c>
      <c r="C309" s="112" t="s">
        <v>466</v>
      </c>
      <c r="D309">
        <v>40</v>
      </c>
      <c r="E309">
        <v>6</v>
      </c>
      <c r="G309">
        <v>7</v>
      </c>
      <c r="I309">
        <v>44</v>
      </c>
      <c r="J309">
        <v>97</v>
      </c>
      <c r="K309" s="134">
        <v>10</v>
      </c>
      <c r="L309">
        <f t="shared" si="80"/>
        <v>970</v>
      </c>
    </row>
    <row r="310" spans="1:12" ht="18.75">
      <c r="A310" t="s">
        <v>230</v>
      </c>
      <c r="B310" s="112" t="s">
        <v>637</v>
      </c>
      <c r="C310" s="112" t="s">
        <v>466</v>
      </c>
      <c r="D310">
        <v>1333</v>
      </c>
      <c r="E310">
        <v>293</v>
      </c>
      <c r="F310">
        <v>266</v>
      </c>
      <c r="G310">
        <v>264</v>
      </c>
      <c r="I310">
        <v>802</v>
      </c>
      <c r="J310">
        <v>2958</v>
      </c>
      <c r="K310" s="155">
        <v>10</v>
      </c>
      <c r="L310">
        <f t="shared" si="80"/>
        <v>29580</v>
      </c>
    </row>
    <row r="311" spans="1:12" ht="18.75">
      <c r="A311" t="s">
        <v>234</v>
      </c>
      <c r="B311" s="112" t="s">
        <v>637</v>
      </c>
      <c r="C311" s="112" t="s">
        <v>466</v>
      </c>
      <c r="D311">
        <v>1915</v>
      </c>
      <c r="E311">
        <v>451</v>
      </c>
      <c r="F311">
        <v>334</v>
      </c>
      <c r="G311">
        <v>543</v>
      </c>
      <c r="I311">
        <v>293</v>
      </c>
      <c r="J311">
        <v>3536</v>
      </c>
      <c r="K311" s="134">
        <v>10</v>
      </c>
      <c r="L311">
        <f t="shared" si="80"/>
        <v>35360</v>
      </c>
    </row>
    <row r="312" spans="1:12" ht="18.75">
      <c r="A312" t="s">
        <v>198</v>
      </c>
      <c r="B312" s="112" t="s">
        <v>637</v>
      </c>
      <c r="C312" s="112" t="s">
        <v>466</v>
      </c>
      <c r="D312">
        <v>1891</v>
      </c>
      <c r="E312">
        <v>659</v>
      </c>
      <c r="G312">
        <v>795</v>
      </c>
      <c r="I312">
        <v>702</v>
      </c>
      <c r="J312">
        <v>4047</v>
      </c>
      <c r="K312" s="155">
        <v>10</v>
      </c>
      <c r="L312">
        <f t="shared" si="80"/>
        <v>40470</v>
      </c>
    </row>
    <row r="313" spans="1:12" ht="18.75">
      <c r="A313" t="s">
        <v>224</v>
      </c>
      <c r="B313" s="112" t="s">
        <v>637</v>
      </c>
      <c r="C313" s="112" t="s">
        <v>466</v>
      </c>
      <c r="D313">
        <v>20</v>
      </c>
      <c r="E313">
        <v>197</v>
      </c>
      <c r="G313">
        <v>12</v>
      </c>
      <c r="I313">
        <v>17</v>
      </c>
      <c r="J313">
        <v>246</v>
      </c>
      <c r="K313" s="134">
        <v>10</v>
      </c>
      <c r="L313">
        <f t="shared" si="80"/>
        <v>2460</v>
      </c>
    </row>
    <row r="314" spans="1:12" ht="18.75">
      <c r="A314" t="s">
        <v>199</v>
      </c>
      <c r="B314" s="112" t="s">
        <v>637</v>
      </c>
      <c r="C314" s="112" t="s">
        <v>466</v>
      </c>
      <c r="D314">
        <v>2102</v>
      </c>
      <c r="E314">
        <v>727</v>
      </c>
      <c r="F314">
        <v>335</v>
      </c>
      <c r="G314">
        <v>690</v>
      </c>
      <c r="H314">
        <v>16</v>
      </c>
      <c r="I314">
        <v>930</v>
      </c>
      <c r="J314">
        <v>4800</v>
      </c>
      <c r="K314" s="155">
        <v>10</v>
      </c>
      <c r="L314">
        <f t="shared" si="80"/>
        <v>48000</v>
      </c>
    </row>
    <row r="315" spans="1:12" ht="18.75">
      <c r="A315" t="s">
        <v>271</v>
      </c>
      <c r="B315" s="112" t="s">
        <v>637</v>
      </c>
      <c r="C315" s="112" t="s">
        <v>466</v>
      </c>
      <c r="D315">
        <v>20</v>
      </c>
      <c r="J315">
        <v>20</v>
      </c>
      <c r="K315" s="134">
        <v>100</v>
      </c>
      <c r="L315">
        <f t="shared" si="80"/>
        <v>2000</v>
      </c>
    </row>
    <row r="316" spans="1:12" ht="18.75">
      <c r="A316" t="s">
        <v>166</v>
      </c>
      <c r="B316" s="112" t="s">
        <v>637</v>
      </c>
      <c r="C316" s="112" t="s">
        <v>466</v>
      </c>
      <c r="D316">
        <v>90</v>
      </c>
      <c r="E316">
        <v>70</v>
      </c>
      <c r="F316">
        <v>22</v>
      </c>
      <c r="G316">
        <v>34</v>
      </c>
      <c r="J316">
        <v>216</v>
      </c>
      <c r="K316" s="155">
        <v>50</v>
      </c>
      <c r="L316">
        <f t="shared" si="80"/>
        <v>10800</v>
      </c>
    </row>
    <row r="317" spans="1:12" ht="18.75">
      <c r="A317" t="s">
        <v>232</v>
      </c>
      <c r="B317" s="112" t="s">
        <v>637</v>
      </c>
      <c r="C317" s="112" t="s">
        <v>466</v>
      </c>
      <c r="D317">
        <v>57</v>
      </c>
      <c r="E317">
        <v>69</v>
      </c>
      <c r="F317">
        <v>124</v>
      </c>
      <c r="G317">
        <v>56</v>
      </c>
      <c r="I317">
        <v>81</v>
      </c>
      <c r="J317">
        <v>387</v>
      </c>
      <c r="K317" s="134">
        <v>10</v>
      </c>
      <c r="L317">
        <f t="shared" si="80"/>
        <v>3870</v>
      </c>
    </row>
    <row r="318" spans="1:12" ht="18.75">
      <c r="A318" t="s">
        <v>197</v>
      </c>
      <c r="B318" s="112" t="s">
        <v>637</v>
      </c>
      <c r="C318" s="112" t="s">
        <v>466</v>
      </c>
      <c r="D318">
        <v>2160</v>
      </c>
      <c r="E318">
        <v>955</v>
      </c>
      <c r="F318">
        <v>472</v>
      </c>
      <c r="G318">
        <v>560</v>
      </c>
      <c r="I318">
        <v>1846</v>
      </c>
      <c r="J318">
        <v>5993</v>
      </c>
      <c r="K318" s="155">
        <v>10</v>
      </c>
      <c r="L318">
        <f t="shared" si="80"/>
        <v>59930</v>
      </c>
    </row>
    <row r="319" spans="1:12" s="112" customFormat="1" ht="18.75">
      <c r="A319" s="112" t="s">
        <v>408</v>
      </c>
      <c r="B319" s="112" t="s">
        <v>637</v>
      </c>
      <c r="C319" s="112" t="s">
        <v>466</v>
      </c>
      <c r="D319" s="112">
        <f>SUM(D320:D339)</f>
        <v>15586</v>
      </c>
      <c r="E319" s="112">
        <f t="shared" ref="E319:I319" si="90">SUM(E320:E339)</f>
        <v>7141</v>
      </c>
      <c r="F319" s="112">
        <f t="shared" si="90"/>
        <v>2820</v>
      </c>
      <c r="G319" s="112">
        <f t="shared" si="90"/>
        <v>6918</v>
      </c>
      <c r="H319" s="112">
        <f t="shared" si="90"/>
        <v>2558</v>
      </c>
      <c r="I319" s="112">
        <f t="shared" si="90"/>
        <v>6714</v>
      </c>
      <c r="J319" s="112">
        <f>SUM(D319:I319)</f>
        <v>41737</v>
      </c>
      <c r="K319" s="155"/>
      <c r="L319"/>
    </row>
    <row r="320" spans="1:12" ht="18.75">
      <c r="A320" t="s">
        <v>215</v>
      </c>
      <c r="B320" s="112" t="s">
        <v>637</v>
      </c>
      <c r="C320" s="112" t="s">
        <v>466</v>
      </c>
      <c r="D320">
        <v>20</v>
      </c>
      <c r="E320">
        <v>233</v>
      </c>
      <c r="G320">
        <v>56</v>
      </c>
      <c r="I320">
        <v>6</v>
      </c>
      <c r="J320">
        <v>315</v>
      </c>
      <c r="K320" s="155">
        <v>10</v>
      </c>
      <c r="L320">
        <f t="shared" si="80"/>
        <v>3150</v>
      </c>
    </row>
    <row r="321" spans="1:12" ht="18.75">
      <c r="A321" t="s">
        <v>210</v>
      </c>
      <c r="B321" s="112" t="s">
        <v>637</v>
      </c>
      <c r="C321" s="112" t="s">
        <v>466</v>
      </c>
      <c r="E321">
        <v>60</v>
      </c>
      <c r="J321">
        <v>60</v>
      </c>
      <c r="K321" s="155">
        <v>50</v>
      </c>
      <c r="L321">
        <f t="shared" si="80"/>
        <v>3000</v>
      </c>
    </row>
    <row r="322" spans="1:12" s="112" customFormat="1" ht="18.75">
      <c r="A322" s="112" t="s">
        <v>357</v>
      </c>
      <c r="B322" s="112" t="s">
        <v>637</v>
      </c>
      <c r="C322" s="112" t="s">
        <v>466</v>
      </c>
      <c r="D322" s="112">
        <f>SUM(D323:D339)</f>
        <v>7783</v>
      </c>
      <c r="E322" s="112">
        <f t="shared" ref="E322:I322" si="91">SUM(E323:E339)</f>
        <v>3424</v>
      </c>
      <c r="F322" s="112">
        <f t="shared" si="91"/>
        <v>1410</v>
      </c>
      <c r="G322" s="112">
        <f t="shared" si="91"/>
        <v>3431</v>
      </c>
      <c r="H322" s="112">
        <f t="shared" si="91"/>
        <v>1279</v>
      </c>
      <c r="I322" s="112">
        <f t="shared" si="91"/>
        <v>3354</v>
      </c>
      <c r="J322" s="112">
        <f>SUM(D322:I322)</f>
        <v>20681</v>
      </c>
      <c r="K322" s="155"/>
      <c r="L322"/>
    </row>
    <row r="323" spans="1:12" ht="18.75">
      <c r="A323" t="s">
        <v>286</v>
      </c>
      <c r="B323" s="112" t="s">
        <v>637</v>
      </c>
      <c r="C323" s="112" t="s">
        <v>466</v>
      </c>
      <c r="D323">
        <v>10</v>
      </c>
      <c r="E323">
        <v>29</v>
      </c>
      <c r="J323">
        <v>39</v>
      </c>
      <c r="K323" s="155">
        <v>25</v>
      </c>
      <c r="L323">
        <f t="shared" si="80"/>
        <v>975</v>
      </c>
    </row>
    <row r="324" spans="1:12" ht="18.75">
      <c r="A324" t="s">
        <v>287</v>
      </c>
      <c r="B324" s="112" t="s">
        <v>637</v>
      </c>
      <c r="C324" s="112" t="s">
        <v>466</v>
      </c>
      <c r="D324">
        <v>727</v>
      </c>
      <c r="E324">
        <v>314</v>
      </c>
      <c r="F324">
        <v>101</v>
      </c>
      <c r="G324">
        <v>135</v>
      </c>
      <c r="I324">
        <v>25</v>
      </c>
      <c r="J324">
        <v>1302</v>
      </c>
      <c r="K324" s="155">
        <v>5</v>
      </c>
      <c r="L324">
        <f t="shared" si="80"/>
        <v>6510</v>
      </c>
    </row>
    <row r="325" spans="1:12" ht="18.75">
      <c r="A325" t="s">
        <v>288</v>
      </c>
      <c r="B325" s="112" t="s">
        <v>637</v>
      </c>
      <c r="C325" s="112" t="s">
        <v>466</v>
      </c>
      <c r="D325">
        <v>20</v>
      </c>
      <c r="J325">
        <v>20</v>
      </c>
      <c r="K325" s="155">
        <v>25</v>
      </c>
      <c r="L325">
        <f t="shared" si="80"/>
        <v>500</v>
      </c>
    </row>
    <row r="326" spans="1:12" ht="18.75">
      <c r="A326" t="s">
        <v>289</v>
      </c>
      <c r="B326" s="112" t="s">
        <v>637</v>
      </c>
      <c r="C326" s="112" t="s">
        <v>466</v>
      </c>
      <c r="D326">
        <v>70</v>
      </c>
      <c r="E326">
        <v>23</v>
      </c>
      <c r="F326">
        <v>5</v>
      </c>
      <c r="G326">
        <v>48</v>
      </c>
      <c r="H326">
        <v>145</v>
      </c>
      <c r="I326">
        <v>166</v>
      </c>
      <c r="J326">
        <v>457</v>
      </c>
      <c r="K326" s="155">
        <v>5</v>
      </c>
      <c r="L326">
        <f t="shared" si="80"/>
        <v>2285</v>
      </c>
    </row>
    <row r="327" spans="1:12" ht="18.75">
      <c r="A327" t="s">
        <v>290</v>
      </c>
      <c r="B327" s="112" t="s">
        <v>637</v>
      </c>
      <c r="C327" s="112" t="s">
        <v>466</v>
      </c>
      <c r="E327">
        <v>12</v>
      </c>
      <c r="G327">
        <v>3</v>
      </c>
      <c r="J327">
        <v>15</v>
      </c>
      <c r="K327" s="155">
        <v>25</v>
      </c>
      <c r="L327">
        <f t="shared" si="80"/>
        <v>375</v>
      </c>
    </row>
    <row r="328" spans="1:12" ht="18.75">
      <c r="A328" t="s">
        <v>291</v>
      </c>
      <c r="B328" s="112" t="s">
        <v>637</v>
      </c>
      <c r="C328" s="112" t="s">
        <v>466</v>
      </c>
      <c r="D328">
        <v>448</v>
      </c>
      <c r="E328">
        <v>74</v>
      </c>
      <c r="F328">
        <v>113</v>
      </c>
      <c r="G328">
        <v>206</v>
      </c>
      <c r="H328">
        <v>13</v>
      </c>
      <c r="J328">
        <v>854</v>
      </c>
      <c r="K328" s="155">
        <v>5</v>
      </c>
      <c r="L328">
        <f t="shared" si="80"/>
        <v>4270</v>
      </c>
    </row>
    <row r="329" spans="1:12" ht="18.75">
      <c r="A329" t="s">
        <v>292</v>
      </c>
      <c r="B329" s="112" t="s">
        <v>637</v>
      </c>
      <c r="C329" s="112" t="s">
        <v>466</v>
      </c>
      <c r="D329">
        <v>28</v>
      </c>
      <c r="E329">
        <v>36</v>
      </c>
      <c r="G329">
        <v>9</v>
      </c>
      <c r="J329">
        <v>73</v>
      </c>
      <c r="K329" s="155">
        <v>25</v>
      </c>
      <c r="L329">
        <f t="shared" si="80"/>
        <v>1825</v>
      </c>
    </row>
    <row r="330" spans="1:12" ht="18.75">
      <c r="A330" t="s">
        <v>293</v>
      </c>
      <c r="B330" s="112" t="s">
        <v>637</v>
      </c>
      <c r="C330" s="112" t="s">
        <v>466</v>
      </c>
      <c r="D330">
        <v>1285</v>
      </c>
      <c r="E330">
        <v>490</v>
      </c>
      <c r="F330">
        <v>157</v>
      </c>
      <c r="G330">
        <v>436</v>
      </c>
      <c r="H330">
        <v>590</v>
      </c>
      <c r="I330">
        <v>160</v>
      </c>
      <c r="J330">
        <v>3118</v>
      </c>
      <c r="K330" s="155">
        <v>5</v>
      </c>
      <c r="L330">
        <f t="shared" si="80"/>
        <v>15590</v>
      </c>
    </row>
    <row r="331" spans="1:12" ht="18.75">
      <c r="A331" t="s">
        <v>294</v>
      </c>
      <c r="B331" s="112" t="s">
        <v>637</v>
      </c>
      <c r="C331" s="112" t="s">
        <v>466</v>
      </c>
      <c r="D331">
        <v>20</v>
      </c>
      <c r="E331">
        <v>31</v>
      </c>
      <c r="I331">
        <v>7</v>
      </c>
      <c r="J331">
        <v>58</v>
      </c>
      <c r="K331" s="155">
        <v>25</v>
      </c>
      <c r="L331">
        <f t="shared" si="80"/>
        <v>1450</v>
      </c>
    </row>
    <row r="332" spans="1:12" ht="18.75">
      <c r="A332" t="s">
        <v>295</v>
      </c>
      <c r="B332" s="112" t="s">
        <v>637</v>
      </c>
      <c r="C332" s="112" t="s">
        <v>466</v>
      </c>
      <c r="D332">
        <v>716</v>
      </c>
      <c r="E332">
        <v>320</v>
      </c>
      <c r="F332">
        <v>132</v>
      </c>
      <c r="G332">
        <v>156</v>
      </c>
      <c r="H332">
        <v>387</v>
      </c>
      <c r="J332">
        <v>1711</v>
      </c>
      <c r="K332" s="155">
        <v>5</v>
      </c>
      <c r="L332">
        <f t="shared" si="80"/>
        <v>8555</v>
      </c>
    </row>
    <row r="333" spans="1:12" ht="18.75">
      <c r="A333" t="s">
        <v>296</v>
      </c>
      <c r="B333" s="112" t="s">
        <v>637</v>
      </c>
      <c r="C333" s="112" t="s">
        <v>466</v>
      </c>
      <c r="I333">
        <v>52</v>
      </c>
      <c r="J333">
        <v>52</v>
      </c>
      <c r="K333" s="155">
        <v>25</v>
      </c>
      <c r="L333">
        <f t="shared" ref="L333:L341" si="92">K333*J333</f>
        <v>1300</v>
      </c>
    </row>
    <row r="334" spans="1:12" ht="18.75">
      <c r="A334" t="s">
        <v>297</v>
      </c>
      <c r="B334" s="112" t="s">
        <v>637</v>
      </c>
      <c r="C334" s="112" t="s">
        <v>466</v>
      </c>
      <c r="D334">
        <v>108</v>
      </c>
      <c r="F334">
        <v>22</v>
      </c>
      <c r="G334">
        <v>139</v>
      </c>
      <c r="I334">
        <v>125</v>
      </c>
      <c r="J334">
        <v>394</v>
      </c>
      <c r="K334" s="155">
        <v>5</v>
      </c>
      <c r="L334">
        <f t="shared" si="92"/>
        <v>1970</v>
      </c>
    </row>
    <row r="335" spans="1:12" ht="18.75">
      <c r="A335" t="s">
        <v>196</v>
      </c>
      <c r="B335" s="112" t="s">
        <v>637</v>
      </c>
      <c r="C335" s="112" t="s">
        <v>466</v>
      </c>
      <c r="D335">
        <v>280</v>
      </c>
      <c r="J335">
        <v>280</v>
      </c>
      <c r="K335" s="155">
        <v>5</v>
      </c>
      <c r="L335">
        <f t="shared" si="92"/>
        <v>1400</v>
      </c>
    </row>
    <row r="336" spans="1:12" ht="18.75">
      <c r="A336" t="s">
        <v>298</v>
      </c>
      <c r="B336" s="112" t="s">
        <v>637</v>
      </c>
      <c r="C336" s="112" t="s">
        <v>466</v>
      </c>
      <c r="D336">
        <v>18</v>
      </c>
      <c r="E336">
        <v>39</v>
      </c>
      <c r="G336">
        <v>64</v>
      </c>
      <c r="I336">
        <v>8</v>
      </c>
      <c r="J336">
        <v>129</v>
      </c>
      <c r="K336" s="155">
        <v>25</v>
      </c>
      <c r="L336">
        <f t="shared" si="92"/>
        <v>3225</v>
      </c>
    </row>
    <row r="337" spans="1:12" ht="18.75">
      <c r="A337" t="s">
        <v>299</v>
      </c>
      <c r="B337" s="112" t="s">
        <v>637</v>
      </c>
      <c r="C337" s="112" t="s">
        <v>466</v>
      </c>
      <c r="D337">
        <v>2169</v>
      </c>
      <c r="E337">
        <v>1072</v>
      </c>
      <c r="F337">
        <v>373</v>
      </c>
      <c r="G337">
        <v>1299</v>
      </c>
      <c r="I337">
        <v>1076</v>
      </c>
      <c r="J337">
        <v>5989</v>
      </c>
      <c r="K337" s="155">
        <v>5</v>
      </c>
      <c r="L337">
        <f t="shared" si="92"/>
        <v>29945</v>
      </c>
    </row>
    <row r="338" spans="1:12" ht="18.75">
      <c r="A338" t="s">
        <v>300</v>
      </c>
      <c r="B338" s="112" t="s">
        <v>637</v>
      </c>
      <c r="C338" s="112" t="s">
        <v>466</v>
      </c>
      <c r="D338">
        <v>28</v>
      </c>
      <c r="E338">
        <v>19</v>
      </c>
      <c r="F338">
        <v>7</v>
      </c>
      <c r="G338">
        <v>30</v>
      </c>
      <c r="I338">
        <v>62</v>
      </c>
      <c r="J338">
        <v>146</v>
      </c>
      <c r="K338" s="155">
        <v>25</v>
      </c>
      <c r="L338">
        <f t="shared" si="92"/>
        <v>3650</v>
      </c>
    </row>
    <row r="339" spans="1:12" ht="18.75">
      <c r="A339" t="s">
        <v>301</v>
      </c>
      <c r="B339" s="112" t="s">
        <v>637</v>
      </c>
      <c r="C339" s="112" t="s">
        <v>466</v>
      </c>
      <c r="D339">
        <v>1856</v>
      </c>
      <c r="E339">
        <v>965</v>
      </c>
      <c r="F339">
        <v>500</v>
      </c>
      <c r="G339">
        <v>906</v>
      </c>
      <c r="H339">
        <v>144</v>
      </c>
      <c r="I339">
        <v>1673</v>
      </c>
      <c r="J339">
        <v>6044</v>
      </c>
      <c r="K339" s="155">
        <v>5</v>
      </c>
      <c r="L339">
        <f t="shared" si="92"/>
        <v>30220</v>
      </c>
    </row>
    <row r="340" spans="1:12" s="112" customFormat="1" ht="18.75">
      <c r="A340" s="112" t="s">
        <v>409</v>
      </c>
      <c r="B340" s="112" t="s">
        <v>637</v>
      </c>
      <c r="C340" s="112" t="s">
        <v>466</v>
      </c>
      <c r="D340" s="112">
        <f>SUM(D341)</f>
        <v>0</v>
      </c>
      <c r="E340" s="112">
        <f t="shared" ref="E340:I340" si="93">SUM(E341)</f>
        <v>0</v>
      </c>
      <c r="F340" s="112">
        <f t="shared" si="93"/>
        <v>0</v>
      </c>
      <c r="G340" s="112">
        <f t="shared" si="93"/>
        <v>0</v>
      </c>
      <c r="H340" s="112">
        <f t="shared" si="93"/>
        <v>0</v>
      </c>
      <c r="I340" s="112">
        <f t="shared" si="93"/>
        <v>30</v>
      </c>
      <c r="J340" s="112">
        <f>SUM(D340:I340)</f>
        <v>30</v>
      </c>
      <c r="K340" s="155"/>
      <c r="L340"/>
    </row>
    <row r="341" spans="1:12" ht="18.75">
      <c r="A341" t="s">
        <v>213</v>
      </c>
      <c r="B341" s="112" t="s">
        <v>637</v>
      </c>
      <c r="C341" s="112" t="s">
        <v>466</v>
      </c>
      <c r="I341">
        <v>30</v>
      </c>
      <c r="J341">
        <v>30</v>
      </c>
      <c r="K341" s="155">
        <v>10</v>
      </c>
      <c r="L341">
        <f t="shared" si="92"/>
        <v>300</v>
      </c>
    </row>
    <row r="342" spans="1:12" s="109" customFormat="1" ht="21">
      <c r="A342" s="137" t="s">
        <v>529</v>
      </c>
      <c r="B342" s="137"/>
      <c r="C342" s="137"/>
      <c r="D342" s="138">
        <v>11634</v>
      </c>
      <c r="E342" s="138">
        <v>22109</v>
      </c>
      <c r="F342" s="138">
        <v>658</v>
      </c>
      <c r="G342" s="138">
        <v>5160</v>
      </c>
      <c r="H342" s="138">
        <v>10278</v>
      </c>
      <c r="I342" s="138">
        <v>12009</v>
      </c>
      <c r="J342" s="138">
        <v>61848</v>
      </c>
      <c r="K342" s="155"/>
      <c r="L342" s="121">
        <f>SUM(L344:L386)</f>
        <v>8419324</v>
      </c>
    </row>
    <row r="343" spans="1:12" s="115" customFormat="1" ht="18.75">
      <c r="A343" s="112" t="s">
        <v>551</v>
      </c>
      <c r="B343" s="221" t="s">
        <v>634</v>
      </c>
      <c r="C343" s="221" t="s">
        <v>645</v>
      </c>
      <c r="D343" s="135"/>
      <c r="E343" s="135"/>
      <c r="F343" s="135"/>
      <c r="G343" s="135"/>
      <c r="H343" s="135"/>
      <c r="I343" s="135"/>
      <c r="J343" s="135"/>
      <c r="K343" s="26"/>
      <c r="L343" s="26"/>
    </row>
    <row r="344" spans="1:12" ht="18.75">
      <c r="A344" s="207" t="s">
        <v>530</v>
      </c>
      <c r="B344" s="221" t="s">
        <v>634</v>
      </c>
      <c r="C344" s="221" t="s">
        <v>645</v>
      </c>
      <c r="D344" s="133">
        <v>11</v>
      </c>
      <c r="E344" s="133">
        <v>25</v>
      </c>
      <c r="F344" s="133"/>
      <c r="G344" s="133">
        <v>12</v>
      </c>
      <c r="H344" s="133">
        <v>303</v>
      </c>
      <c r="I344" s="133">
        <v>54</v>
      </c>
      <c r="J344" s="133">
        <v>405</v>
      </c>
      <c r="K344" s="155">
        <v>170</v>
      </c>
      <c r="L344">
        <f>K344*J344</f>
        <v>68850</v>
      </c>
    </row>
    <row r="345" spans="1:12" ht="18.75">
      <c r="A345" s="207" t="s">
        <v>569</v>
      </c>
      <c r="B345" s="221" t="s">
        <v>634</v>
      </c>
      <c r="C345" s="221" t="s">
        <v>645</v>
      </c>
      <c r="D345" s="133">
        <v>5</v>
      </c>
      <c r="E345" s="133"/>
      <c r="F345" s="133"/>
      <c r="G345" s="133"/>
      <c r="H345" s="133"/>
      <c r="I345" s="133"/>
      <c r="J345" s="133">
        <v>5</v>
      </c>
      <c r="K345" s="155">
        <v>400</v>
      </c>
      <c r="L345">
        <f t="shared" ref="L345:L386" si="94">K345*J345</f>
        <v>2000</v>
      </c>
    </row>
    <row r="346" spans="1:12" s="115" customFormat="1" ht="18.75">
      <c r="A346" s="212" t="s">
        <v>624</v>
      </c>
      <c r="B346" s="221" t="s">
        <v>634</v>
      </c>
      <c r="C346" s="221" t="s">
        <v>645</v>
      </c>
      <c r="D346" s="135"/>
      <c r="E346" s="135"/>
      <c r="F346" s="135"/>
      <c r="G346" s="135"/>
      <c r="H346" s="135"/>
      <c r="I346" s="135"/>
      <c r="J346" s="135"/>
      <c r="K346" s="26"/>
    </row>
    <row r="347" spans="1:12" ht="18.75">
      <c r="A347" s="207" t="s">
        <v>571</v>
      </c>
      <c r="B347" s="221" t="s">
        <v>634</v>
      </c>
      <c r="C347" s="221" t="s">
        <v>645</v>
      </c>
      <c r="D347" s="133"/>
      <c r="E347" s="133">
        <v>2</v>
      </c>
      <c r="F347" s="133"/>
      <c r="G347" s="133"/>
      <c r="H347" s="133">
        <v>15</v>
      </c>
      <c r="I347" s="133">
        <v>14</v>
      </c>
      <c r="J347" s="133">
        <v>31</v>
      </c>
      <c r="K347" s="155">
        <v>170</v>
      </c>
      <c r="L347">
        <f t="shared" si="94"/>
        <v>5270</v>
      </c>
    </row>
    <row r="348" spans="1:12" ht="18.75">
      <c r="A348" s="207" t="s">
        <v>573</v>
      </c>
      <c r="B348" s="221" t="s">
        <v>634</v>
      </c>
      <c r="C348" s="221" t="s">
        <v>645</v>
      </c>
      <c r="D348" s="133"/>
      <c r="E348" s="133"/>
      <c r="F348" s="133"/>
      <c r="G348" s="133">
        <v>2</v>
      </c>
      <c r="H348" s="133"/>
      <c r="I348" s="133"/>
      <c r="J348" s="133">
        <v>2</v>
      </c>
      <c r="K348" s="155">
        <v>160</v>
      </c>
      <c r="L348">
        <f t="shared" si="94"/>
        <v>320</v>
      </c>
    </row>
    <row r="349" spans="1:12" s="115" customFormat="1" ht="18.75">
      <c r="A349" s="212" t="s">
        <v>625</v>
      </c>
      <c r="B349" s="221" t="s">
        <v>634</v>
      </c>
      <c r="C349" s="221" t="s">
        <v>645</v>
      </c>
      <c r="D349" s="135"/>
      <c r="E349" s="135"/>
      <c r="F349" s="135"/>
      <c r="G349" s="135"/>
      <c r="H349" s="135"/>
      <c r="I349" s="135"/>
      <c r="J349" s="135"/>
      <c r="K349" s="26"/>
    </row>
    <row r="350" spans="1:12" ht="18.75">
      <c r="A350" s="207" t="s">
        <v>539</v>
      </c>
      <c r="B350" s="221" t="s">
        <v>634</v>
      </c>
      <c r="C350" s="221" t="s">
        <v>645</v>
      </c>
      <c r="D350" s="133">
        <v>67</v>
      </c>
      <c r="E350" s="133">
        <v>127</v>
      </c>
      <c r="F350" s="133"/>
      <c r="G350" s="133"/>
      <c r="H350" s="133">
        <v>213</v>
      </c>
      <c r="I350" s="133">
        <v>88</v>
      </c>
      <c r="J350" s="133">
        <v>495</v>
      </c>
      <c r="K350" s="155">
        <v>160</v>
      </c>
      <c r="L350">
        <f t="shared" si="94"/>
        <v>79200</v>
      </c>
    </row>
    <row r="351" spans="1:12" s="115" customFormat="1" ht="18.75">
      <c r="A351" s="212" t="s">
        <v>553</v>
      </c>
      <c r="B351" s="221" t="s">
        <v>634</v>
      </c>
      <c r="C351" s="221" t="s">
        <v>645</v>
      </c>
      <c r="D351" s="135"/>
      <c r="E351" s="135"/>
      <c r="F351" s="135"/>
      <c r="G351" s="135"/>
      <c r="H351" s="135"/>
      <c r="I351" s="135"/>
      <c r="J351" s="135"/>
      <c r="K351" s="26"/>
    </row>
    <row r="352" spans="1:12" ht="18.75">
      <c r="A352" s="207" t="s">
        <v>534</v>
      </c>
      <c r="B352" s="221" t="s">
        <v>634</v>
      </c>
      <c r="C352" s="221" t="s">
        <v>645</v>
      </c>
      <c r="D352" s="133">
        <v>3257</v>
      </c>
      <c r="E352" s="133">
        <v>4629</v>
      </c>
      <c r="F352" s="133">
        <v>39</v>
      </c>
      <c r="G352" s="133">
        <v>763</v>
      </c>
      <c r="H352" s="133">
        <v>3059</v>
      </c>
      <c r="I352" s="133">
        <v>1947</v>
      </c>
      <c r="J352" s="133">
        <v>13694</v>
      </c>
      <c r="K352" s="155">
        <v>160</v>
      </c>
      <c r="L352">
        <f t="shared" si="94"/>
        <v>2191040</v>
      </c>
    </row>
    <row r="353" spans="1:12" ht="18.75">
      <c r="A353" s="207" t="s">
        <v>550</v>
      </c>
      <c r="B353" s="221" t="s">
        <v>634</v>
      </c>
      <c r="C353" s="221" t="s">
        <v>645</v>
      </c>
      <c r="D353" s="133">
        <v>1420</v>
      </c>
      <c r="E353" s="133">
        <v>1896</v>
      </c>
      <c r="F353" s="133">
        <v>98</v>
      </c>
      <c r="G353" s="133">
        <v>968</v>
      </c>
      <c r="H353" s="133"/>
      <c r="I353" s="133">
        <v>1028</v>
      </c>
      <c r="J353" s="133">
        <v>5410</v>
      </c>
      <c r="K353" s="155">
        <v>29</v>
      </c>
      <c r="L353">
        <f t="shared" si="94"/>
        <v>156890</v>
      </c>
    </row>
    <row r="354" spans="1:12" s="115" customFormat="1" ht="18.75">
      <c r="A354" s="212" t="s">
        <v>324</v>
      </c>
      <c r="B354" s="221" t="s">
        <v>634</v>
      </c>
      <c r="C354" s="221" t="s">
        <v>645</v>
      </c>
      <c r="D354" s="135"/>
      <c r="E354" s="135"/>
      <c r="F354" s="135"/>
      <c r="G354" s="135"/>
      <c r="H354" s="135"/>
      <c r="I354" s="135"/>
      <c r="J354" s="135"/>
      <c r="K354" s="26"/>
    </row>
    <row r="355" spans="1:12" ht="18.75">
      <c r="A355" s="207" t="s">
        <v>547</v>
      </c>
      <c r="B355" s="221" t="s">
        <v>634</v>
      </c>
      <c r="C355" s="221" t="s">
        <v>645</v>
      </c>
      <c r="D355" s="133"/>
      <c r="E355" s="133"/>
      <c r="F355" s="133"/>
      <c r="G355" s="133">
        <v>1</v>
      </c>
      <c r="H355" s="133"/>
      <c r="I355" s="133"/>
      <c r="J355" s="133">
        <v>1</v>
      </c>
      <c r="K355" s="155">
        <v>160</v>
      </c>
      <c r="L355">
        <f t="shared" si="94"/>
        <v>160</v>
      </c>
    </row>
    <row r="356" spans="1:12" s="115" customFormat="1" ht="18.75">
      <c r="A356" s="212" t="s">
        <v>326</v>
      </c>
      <c r="B356" s="221" t="s">
        <v>634</v>
      </c>
      <c r="C356" s="221" t="s">
        <v>645</v>
      </c>
      <c r="D356" s="135"/>
      <c r="E356" s="135"/>
      <c r="F356" s="135"/>
      <c r="G356" s="135"/>
      <c r="H356" s="135"/>
      <c r="I356" s="135"/>
      <c r="J356" s="135"/>
      <c r="K356" s="26"/>
    </row>
    <row r="357" spans="1:12" ht="18.75">
      <c r="A357" s="207" t="s">
        <v>541</v>
      </c>
      <c r="B357" s="221" t="s">
        <v>634</v>
      </c>
      <c r="C357" s="221" t="s">
        <v>645</v>
      </c>
      <c r="D357" s="133">
        <v>65</v>
      </c>
      <c r="E357" s="133">
        <v>16</v>
      </c>
      <c r="F357" s="133"/>
      <c r="G357" s="133">
        <v>19</v>
      </c>
      <c r="H357" s="133"/>
      <c r="I357" s="133">
        <v>59</v>
      </c>
      <c r="J357" s="133">
        <v>159</v>
      </c>
      <c r="K357" s="155">
        <v>170</v>
      </c>
      <c r="L357">
        <f t="shared" si="94"/>
        <v>27030</v>
      </c>
    </row>
    <row r="358" spans="1:12" s="115" customFormat="1" ht="18.75">
      <c r="A358" s="212" t="s">
        <v>332</v>
      </c>
      <c r="B358" s="221" t="s">
        <v>634</v>
      </c>
      <c r="C358" s="221" t="s">
        <v>645</v>
      </c>
      <c r="D358" s="135"/>
      <c r="E358" s="135"/>
      <c r="F358" s="135"/>
      <c r="G358" s="135"/>
      <c r="H358" s="135"/>
      <c r="I358" s="135"/>
      <c r="J358" s="135"/>
      <c r="K358" s="26"/>
    </row>
    <row r="359" spans="1:12" ht="18.75">
      <c r="A359" s="207" t="s">
        <v>545</v>
      </c>
      <c r="B359" s="221" t="s">
        <v>634</v>
      </c>
      <c r="C359" s="221" t="s">
        <v>645</v>
      </c>
      <c r="D359" s="133"/>
      <c r="E359" s="133">
        <v>2</v>
      </c>
      <c r="F359" s="133">
        <v>12</v>
      </c>
      <c r="G359" s="133"/>
      <c r="H359" s="133"/>
      <c r="I359" s="133">
        <v>42</v>
      </c>
      <c r="J359" s="133">
        <v>56</v>
      </c>
      <c r="K359" s="155">
        <v>160</v>
      </c>
      <c r="L359">
        <f t="shared" si="94"/>
        <v>8960</v>
      </c>
    </row>
    <row r="360" spans="1:12" s="115" customFormat="1" ht="18.75">
      <c r="A360" s="212" t="s">
        <v>626</v>
      </c>
      <c r="B360" s="221" t="s">
        <v>634</v>
      </c>
      <c r="C360" s="221" t="s">
        <v>645</v>
      </c>
      <c r="D360" s="135"/>
      <c r="E360" s="135"/>
      <c r="F360" s="135"/>
      <c r="G360" s="135"/>
      <c r="H360" s="135"/>
      <c r="I360" s="135"/>
      <c r="J360" s="135"/>
      <c r="K360" s="26"/>
    </row>
    <row r="361" spans="1:12" ht="18.75">
      <c r="A361" s="207" t="s">
        <v>562</v>
      </c>
      <c r="B361" s="221" t="s">
        <v>634</v>
      </c>
      <c r="C361" s="221" t="s">
        <v>645</v>
      </c>
      <c r="D361" s="133">
        <v>20</v>
      </c>
      <c r="E361" s="133"/>
      <c r="F361" s="133"/>
      <c r="G361" s="133">
        <v>47</v>
      </c>
      <c r="H361" s="133"/>
      <c r="I361" s="133">
        <v>159</v>
      </c>
      <c r="J361" s="133">
        <v>226</v>
      </c>
      <c r="K361" s="155">
        <v>160</v>
      </c>
      <c r="L361">
        <f t="shared" si="94"/>
        <v>36160</v>
      </c>
    </row>
    <row r="362" spans="1:12" s="115" customFormat="1" ht="18.75">
      <c r="A362" s="212" t="s">
        <v>328</v>
      </c>
      <c r="B362" s="221" t="s">
        <v>634</v>
      </c>
      <c r="C362" s="221" t="s">
        <v>645</v>
      </c>
      <c r="D362" s="135"/>
      <c r="E362" s="135"/>
      <c r="F362" s="135"/>
      <c r="G362" s="135"/>
      <c r="H362" s="135"/>
      <c r="I362" s="135"/>
      <c r="J362" s="135"/>
      <c r="K362" s="26"/>
    </row>
    <row r="363" spans="1:12" ht="18.75">
      <c r="A363" s="207" t="s">
        <v>535</v>
      </c>
      <c r="B363" s="221" t="s">
        <v>634</v>
      </c>
      <c r="C363" s="221" t="s">
        <v>645</v>
      </c>
      <c r="D363" s="133">
        <v>1791</v>
      </c>
      <c r="E363" s="133">
        <v>2898</v>
      </c>
      <c r="F363" s="133">
        <v>306</v>
      </c>
      <c r="G363" s="133">
        <v>1479</v>
      </c>
      <c r="H363" s="133"/>
      <c r="I363" s="133">
        <v>3842</v>
      </c>
      <c r="J363" s="133">
        <v>10316</v>
      </c>
      <c r="K363" s="155">
        <v>29</v>
      </c>
      <c r="L363">
        <f t="shared" si="94"/>
        <v>299164</v>
      </c>
    </row>
    <row r="364" spans="1:12" ht="18.75">
      <c r="A364" s="207" t="s">
        <v>531</v>
      </c>
      <c r="B364" s="221" t="s">
        <v>634</v>
      </c>
      <c r="C364" s="221" t="s">
        <v>645</v>
      </c>
      <c r="D364" s="133">
        <v>3482</v>
      </c>
      <c r="E364" s="133">
        <v>6260</v>
      </c>
      <c r="F364" s="133">
        <v>151</v>
      </c>
      <c r="G364" s="133">
        <v>1149</v>
      </c>
      <c r="H364" s="133">
        <v>3652</v>
      </c>
      <c r="I364" s="133">
        <v>2995</v>
      </c>
      <c r="J364" s="133">
        <v>17689</v>
      </c>
      <c r="K364" s="155">
        <v>160</v>
      </c>
      <c r="L364">
        <f t="shared" si="94"/>
        <v>2830240</v>
      </c>
    </row>
    <row r="365" spans="1:12" ht="18.75">
      <c r="A365" s="207" t="s">
        <v>538</v>
      </c>
      <c r="B365" s="221" t="s">
        <v>634</v>
      </c>
      <c r="C365" s="221" t="s">
        <v>645</v>
      </c>
      <c r="D365" s="133">
        <v>21</v>
      </c>
      <c r="E365" s="133"/>
      <c r="F365" s="133"/>
      <c r="G365" s="133"/>
      <c r="H365" s="133">
        <v>38</v>
      </c>
      <c r="I365" s="133">
        <v>30</v>
      </c>
      <c r="J365" s="133">
        <v>89</v>
      </c>
      <c r="K365" s="155">
        <v>160</v>
      </c>
      <c r="L365">
        <f t="shared" si="94"/>
        <v>14240</v>
      </c>
    </row>
    <row r="366" spans="1:12" ht="18.75">
      <c r="A366" s="207" t="s">
        <v>536</v>
      </c>
      <c r="B366" s="221" t="s">
        <v>634</v>
      </c>
      <c r="C366" s="221" t="s">
        <v>645</v>
      </c>
      <c r="D366" s="133">
        <v>251</v>
      </c>
      <c r="E366" s="133">
        <v>803</v>
      </c>
      <c r="F366" s="133"/>
      <c r="G366" s="133">
        <v>170</v>
      </c>
      <c r="H366" s="133">
        <v>638</v>
      </c>
      <c r="I366" s="133">
        <v>471</v>
      </c>
      <c r="J366" s="133">
        <v>2333</v>
      </c>
      <c r="K366" s="155">
        <v>390</v>
      </c>
      <c r="L366">
        <f t="shared" si="94"/>
        <v>909870</v>
      </c>
    </row>
    <row r="367" spans="1:12" s="115" customFormat="1" ht="18.75">
      <c r="A367" s="212" t="s">
        <v>555</v>
      </c>
      <c r="B367" s="221" t="s">
        <v>634</v>
      </c>
      <c r="C367" s="221" t="s">
        <v>645</v>
      </c>
      <c r="D367" s="135"/>
      <c r="E367" s="135"/>
      <c r="F367" s="135"/>
      <c r="G367" s="135"/>
      <c r="H367" s="135"/>
      <c r="I367" s="135"/>
      <c r="J367" s="135"/>
      <c r="K367" s="26"/>
    </row>
    <row r="368" spans="1:12" ht="18.75">
      <c r="A368" s="207" t="s">
        <v>540</v>
      </c>
      <c r="B368" s="221" t="s">
        <v>634</v>
      </c>
      <c r="C368" s="221" t="s">
        <v>645</v>
      </c>
      <c r="D368" s="133"/>
      <c r="E368" s="133">
        <v>2</v>
      </c>
      <c r="F368" s="133"/>
      <c r="G368" s="133">
        <v>27</v>
      </c>
      <c r="H368" s="133"/>
      <c r="I368" s="133">
        <v>81</v>
      </c>
      <c r="J368" s="133">
        <v>110</v>
      </c>
      <c r="K368" s="155">
        <v>170</v>
      </c>
      <c r="L368">
        <f t="shared" si="94"/>
        <v>18700</v>
      </c>
    </row>
    <row r="369" spans="1:12" s="115" customFormat="1" ht="18.75">
      <c r="A369" s="212" t="s">
        <v>556</v>
      </c>
      <c r="B369" s="221" t="s">
        <v>634</v>
      </c>
      <c r="C369" s="221" t="s">
        <v>645</v>
      </c>
      <c r="D369" s="135"/>
      <c r="E369" s="135"/>
      <c r="F369" s="135"/>
      <c r="G369" s="135"/>
      <c r="H369" s="135"/>
      <c r="I369" s="135"/>
      <c r="J369" s="135"/>
      <c r="K369" s="26"/>
    </row>
    <row r="370" spans="1:12" ht="18.75">
      <c r="A370" s="207" t="s">
        <v>537</v>
      </c>
      <c r="B370" s="221" t="s">
        <v>634</v>
      </c>
      <c r="C370" s="221" t="s">
        <v>645</v>
      </c>
      <c r="D370" s="133"/>
      <c r="E370" s="133">
        <v>78</v>
      </c>
      <c r="F370" s="133"/>
      <c r="G370" s="133">
        <v>9</v>
      </c>
      <c r="H370" s="133">
        <v>575</v>
      </c>
      <c r="I370" s="133">
        <v>54</v>
      </c>
      <c r="J370" s="133">
        <v>716</v>
      </c>
      <c r="K370" s="155">
        <v>160</v>
      </c>
      <c r="L370">
        <f t="shared" si="94"/>
        <v>114560</v>
      </c>
    </row>
    <row r="371" spans="1:12" s="115" customFormat="1" ht="18.75">
      <c r="A371" s="212" t="s">
        <v>557</v>
      </c>
      <c r="B371" s="221" t="s">
        <v>634</v>
      </c>
      <c r="C371" s="221" t="s">
        <v>645</v>
      </c>
      <c r="D371" s="135"/>
      <c r="E371" s="135"/>
      <c r="F371" s="135"/>
      <c r="G371" s="135"/>
      <c r="H371" s="135"/>
      <c r="I371" s="135"/>
      <c r="J371" s="135"/>
      <c r="K371" s="26"/>
    </row>
    <row r="372" spans="1:12" ht="18.75">
      <c r="A372" s="207" t="s">
        <v>549</v>
      </c>
      <c r="B372" s="221" t="s">
        <v>634</v>
      </c>
      <c r="C372" s="221" t="s">
        <v>645</v>
      </c>
      <c r="D372" s="133">
        <v>5</v>
      </c>
      <c r="E372" s="133"/>
      <c r="F372" s="133"/>
      <c r="G372" s="133">
        <v>2</v>
      </c>
      <c r="H372" s="133"/>
      <c r="I372" s="133"/>
      <c r="J372" s="133">
        <v>7</v>
      </c>
      <c r="K372" s="155">
        <v>170</v>
      </c>
      <c r="L372">
        <f t="shared" si="94"/>
        <v>1190</v>
      </c>
    </row>
    <row r="373" spans="1:12" s="115" customFormat="1" ht="18.75">
      <c r="A373" s="212" t="s">
        <v>336</v>
      </c>
      <c r="B373" s="221" t="s">
        <v>634</v>
      </c>
      <c r="C373" s="221" t="s">
        <v>645</v>
      </c>
      <c r="D373" s="135"/>
      <c r="E373" s="135"/>
      <c r="F373" s="135"/>
      <c r="G373" s="135"/>
      <c r="H373" s="135"/>
      <c r="I373" s="135"/>
      <c r="J373" s="135"/>
      <c r="K373" s="26"/>
    </row>
    <row r="374" spans="1:12" ht="18.75">
      <c r="A374" s="207" t="s">
        <v>566</v>
      </c>
      <c r="B374" s="221" t="s">
        <v>634</v>
      </c>
      <c r="C374" s="221" t="s">
        <v>645</v>
      </c>
      <c r="D374" s="133"/>
      <c r="E374" s="133"/>
      <c r="F374" s="133"/>
      <c r="G374" s="133">
        <v>29</v>
      </c>
      <c r="H374" s="133"/>
      <c r="I374" s="133"/>
      <c r="J374" s="133">
        <v>29</v>
      </c>
      <c r="K374" s="155">
        <v>170</v>
      </c>
      <c r="L374">
        <f t="shared" si="94"/>
        <v>4930</v>
      </c>
    </row>
    <row r="375" spans="1:12" s="115" customFormat="1" ht="18.75">
      <c r="A375" s="212" t="s">
        <v>329</v>
      </c>
      <c r="B375" s="221" t="s">
        <v>634</v>
      </c>
      <c r="C375" s="221" t="s">
        <v>645</v>
      </c>
      <c r="D375" s="135"/>
      <c r="E375" s="135"/>
      <c r="F375" s="135"/>
      <c r="G375" s="135"/>
      <c r="H375" s="135"/>
      <c r="I375" s="135"/>
      <c r="J375" s="135"/>
      <c r="K375" s="26"/>
    </row>
    <row r="376" spans="1:12" ht="18.75">
      <c r="A376" s="207" t="s">
        <v>544</v>
      </c>
      <c r="B376" s="221" t="s">
        <v>634</v>
      </c>
      <c r="C376" s="221" t="s">
        <v>645</v>
      </c>
      <c r="D376" s="133">
        <v>10</v>
      </c>
      <c r="E376" s="133">
        <v>6</v>
      </c>
      <c r="F376" s="133"/>
      <c r="G376" s="133">
        <v>24</v>
      </c>
      <c r="H376" s="133"/>
      <c r="I376" s="133"/>
      <c r="J376" s="133">
        <v>40</v>
      </c>
      <c r="K376" s="155">
        <v>390</v>
      </c>
      <c r="L376">
        <f t="shared" si="94"/>
        <v>15600</v>
      </c>
    </row>
    <row r="377" spans="1:12" ht="18.75">
      <c r="A377" s="207" t="s">
        <v>532</v>
      </c>
      <c r="B377" s="221" t="s">
        <v>634</v>
      </c>
      <c r="C377" s="221" t="s">
        <v>645</v>
      </c>
      <c r="D377" s="133">
        <v>217</v>
      </c>
      <c r="E377" s="133">
        <v>150</v>
      </c>
      <c r="F377" s="133"/>
      <c r="G377" s="133">
        <v>42</v>
      </c>
      <c r="H377" s="133"/>
      <c r="I377" s="133">
        <v>3</v>
      </c>
      <c r="J377" s="133">
        <v>412</v>
      </c>
      <c r="K377" s="155">
        <v>160</v>
      </c>
      <c r="L377">
        <f t="shared" si="94"/>
        <v>65920</v>
      </c>
    </row>
    <row r="378" spans="1:12" ht="18.75">
      <c r="A378" s="207" t="s">
        <v>543</v>
      </c>
      <c r="B378" s="221" t="s">
        <v>634</v>
      </c>
      <c r="C378" s="221" t="s">
        <v>645</v>
      </c>
      <c r="D378" s="133"/>
      <c r="E378" s="133">
        <v>34</v>
      </c>
      <c r="F378" s="133"/>
      <c r="G378" s="133">
        <v>38</v>
      </c>
      <c r="H378" s="133"/>
      <c r="I378" s="133">
        <v>8</v>
      </c>
      <c r="J378" s="133">
        <v>80</v>
      </c>
      <c r="K378" s="155">
        <v>390</v>
      </c>
      <c r="L378">
        <f t="shared" si="94"/>
        <v>31200</v>
      </c>
    </row>
    <row r="379" spans="1:12" ht="18.75">
      <c r="A379" s="207" t="s">
        <v>560</v>
      </c>
      <c r="B379" s="221" t="s">
        <v>634</v>
      </c>
      <c r="C379" s="221" t="s">
        <v>645</v>
      </c>
      <c r="D379" s="133"/>
      <c r="E379" s="133">
        <v>24</v>
      </c>
      <c r="F379" s="133"/>
      <c r="G379" s="133"/>
      <c r="H379" s="133"/>
      <c r="I379" s="133"/>
      <c r="J379" s="133">
        <v>24</v>
      </c>
      <c r="K379" s="155">
        <v>160</v>
      </c>
      <c r="L379">
        <f t="shared" si="94"/>
        <v>3840</v>
      </c>
    </row>
    <row r="380" spans="1:12" ht="18.75">
      <c r="A380" s="207" t="s">
        <v>561</v>
      </c>
      <c r="B380" s="221" t="s">
        <v>634</v>
      </c>
      <c r="C380" s="221" t="s">
        <v>645</v>
      </c>
      <c r="D380" s="133"/>
      <c r="E380" s="133">
        <v>13</v>
      </c>
      <c r="F380" s="133"/>
      <c r="G380" s="133"/>
      <c r="H380" s="133"/>
      <c r="I380" s="133"/>
      <c r="J380" s="133">
        <v>13</v>
      </c>
      <c r="K380" s="155">
        <v>30</v>
      </c>
      <c r="L380">
        <f t="shared" si="94"/>
        <v>390</v>
      </c>
    </row>
    <row r="381" spans="1:12" ht="18.75">
      <c r="A381" s="207" t="s">
        <v>564</v>
      </c>
      <c r="B381" s="221" t="s">
        <v>634</v>
      </c>
      <c r="C381" s="221" t="s">
        <v>645</v>
      </c>
      <c r="D381" s="133"/>
      <c r="E381" s="133">
        <v>2</v>
      </c>
      <c r="F381" s="133"/>
      <c r="G381" s="133"/>
      <c r="H381" s="133"/>
      <c r="I381" s="133"/>
      <c r="J381" s="133">
        <v>2</v>
      </c>
      <c r="K381" s="155">
        <v>30</v>
      </c>
      <c r="L381">
        <f t="shared" si="94"/>
        <v>60</v>
      </c>
    </row>
    <row r="382" spans="1:12" s="115" customFormat="1" ht="18.75">
      <c r="A382" s="212" t="s">
        <v>558</v>
      </c>
      <c r="B382" s="221" t="s">
        <v>634</v>
      </c>
      <c r="C382" s="221" t="s">
        <v>645</v>
      </c>
      <c r="D382" s="135"/>
      <c r="E382" s="135"/>
      <c r="F382" s="135"/>
      <c r="G382" s="135"/>
      <c r="H382" s="135"/>
      <c r="I382" s="135"/>
      <c r="J382" s="135"/>
      <c r="K382" s="26"/>
    </row>
    <row r="383" spans="1:12" ht="18.75">
      <c r="A383" s="207" t="s">
        <v>533</v>
      </c>
      <c r="B383" s="221" t="s">
        <v>634</v>
      </c>
      <c r="C383" s="221" t="s">
        <v>645</v>
      </c>
      <c r="D383" s="133">
        <v>1002</v>
      </c>
      <c r="E383" s="133">
        <v>5102</v>
      </c>
      <c r="F383" s="133">
        <v>52</v>
      </c>
      <c r="G383" s="133">
        <v>346</v>
      </c>
      <c r="H383" s="133">
        <v>1677</v>
      </c>
      <c r="I383" s="133">
        <v>1091</v>
      </c>
      <c r="J383" s="133">
        <v>9270</v>
      </c>
      <c r="K383" s="155">
        <v>160</v>
      </c>
      <c r="L383">
        <f t="shared" si="94"/>
        <v>1483200</v>
      </c>
    </row>
    <row r="384" spans="1:12" ht="18.75">
      <c r="A384" s="207" t="s">
        <v>546</v>
      </c>
      <c r="B384" s="221" t="s">
        <v>634</v>
      </c>
      <c r="C384" s="221" t="s">
        <v>645</v>
      </c>
      <c r="D384" s="133">
        <v>10</v>
      </c>
      <c r="E384" s="133">
        <v>8</v>
      </c>
      <c r="F384" s="133"/>
      <c r="G384" s="133">
        <v>30</v>
      </c>
      <c r="H384" s="133"/>
      <c r="I384" s="133"/>
      <c r="J384" s="133">
        <v>48</v>
      </c>
      <c r="K384" s="155">
        <v>390</v>
      </c>
      <c r="L384">
        <f t="shared" si="94"/>
        <v>18720</v>
      </c>
    </row>
    <row r="385" spans="1:12" s="115" customFormat="1" ht="18.75">
      <c r="A385" s="212" t="s">
        <v>559</v>
      </c>
      <c r="B385" s="221" t="s">
        <v>634</v>
      </c>
      <c r="C385" s="221" t="s">
        <v>645</v>
      </c>
      <c r="D385" s="135"/>
      <c r="E385" s="135"/>
      <c r="F385" s="135"/>
      <c r="G385" s="135"/>
      <c r="H385" s="135"/>
      <c r="I385" s="135"/>
      <c r="J385" s="135"/>
      <c r="K385" s="26"/>
    </row>
    <row r="386" spans="1:12" ht="18.75">
      <c r="A386" s="207" t="s">
        <v>542</v>
      </c>
      <c r="B386" s="221" t="s">
        <v>634</v>
      </c>
      <c r="C386" s="221" t="s">
        <v>645</v>
      </c>
      <c r="D386" s="133"/>
      <c r="E386" s="133">
        <v>32</v>
      </c>
      <c r="F386" s="133"/>
      <c r="G386" s="133">
        <v>3</v>
      </c>
      <c r="H386" s="133">
        <v>108</v>
      </c>
      <c r="I386" s="133">
        <v>43</v>
      </c>
      <c r="J386" s="133">
        <v>186</v>
      </c>
      <c r="K386" s="155">
        <v>170</v>
      </c>
      <c r="L386">
        <f t="shared" si="94"/>
        <v>31620</v>
      </c>
    </row>
    <row r="387" spans="1:12" ht="18.75">
      <c r="A387" s="65" t="s">
        <v>7</v>
      </c>
      <c r="B387" s="65"/>
      <c r="C387" s="65"/>
      <c r="D387" s="133">
        <v>113719</v>
      </c>
      <c r="E387" s="133">
        <v>108363</v>
      </c>
      <c r="F387" s="133">
        <v>36176</v>
      </c>
      <c r="G387" s="133">
        <v>70206</v>
      </c>
      <c r="H387" s="133">
        <v>220912</v>
      </c>
      <c r="I387" s="133">
        <v>111465</v>
      </c>
      <c r="J387" s="133">
        <v>660841</v>
      </c>
      <c r="K387" s="155" t="s">
        <v>563</v>
      </c>
    </row>
  </sheetData>
  <sortState xmlns:xlrd2="http://schemas.microsoft.com/office/spreadsheetml/2017/richdata2" ref="A344:W386">
    <sortCondition ref="A344:A386"/>
  </sortState>
  <pageMargins left="0.7" right="0.7" top="0.75" bottom="0.75" header="0.3" footer="0.3"/>
  <headerFooter>
    <oddHeader>&amp;R&amp;"Calibri"&amp;10&amp;K000000 Data Classification Label: General&amp;1#_x000D_</oddHeader>
    <oddFooter>&amp;L_x000D_&amp;1#&amp;"Calibri"&amp;10&amp;K000000 For Internal Use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22B10-7820-114C-BE32-EDD5288D3038}">
  <dimension ref="A1:L377"/>
  <sheetViews>
    <sheetView zoomScale="160" zoomScaleNormal="160" workbookViewId="0">
      <pane xSplit="1" topLeftCell="H1" activePane="topRight" state="frozen"/>
      <selection activeCell="A141" sqref="A141"/>
      <selection pane="topRight" activeCell="B1" sqref="B1:C1"/>
    </sheetView>
  </sheetViews>
  <sheetFormatPr defaultColWidth="11" defaultRowHeight="15.75"/>
  <cols>
    <col min="1" max="1" width="46" bestFit="1" customWidth="1"/>
    <col min="2" max="3" width="46" customWidth="1"/>
    <col min="4" max="7" width="11.375" customWidth="1"/>
    <col min="8" max="8" width="12.5" customWidth="1"/>
    <col min="9" max="9" width="11.375" customWidth="1"/>
    <col min="10" max="10" width="12.625" customWidth="1"/>
    <col min="11" max="11" width="10.875" style="134" customWidth="1"/>
    <col min="12" max="12" width="21.875" bestFit="1" customWidth="1"/>
  </cols>
  <sheetData>
    <row r="1" spans="1:12" ht="18.75">
      <c r="A1" s="1" t="s">
        <v>649</v>
      </c>
      <c r="B1" t="s">
        <v>647</v>
      </c>
      <c r="C1" t="s">
        <v>648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2" t="s">
        <v>7</v>
      </c>
      <c r="K1" s="2" t="s">
        <v>260</v>
      </c>
      <c r="L1" s="161" t="s">
        <v>323</v>
      </c>
    </row>
    <row r="2" spans="1:12" s="109" customFormat="1" ht="21">
      <c r="A2" s="137" t="s">
        <v>8</v>
      </c>
      <c r="B2" s="137"/>
      <c r="C2" s="137"/>
      <c r="D2" s="138">
        <v>14541</v>
      </c>
      <c r="E2" s="138">
        <v>19548</v>
      </c>
      <c r="F2" s="138">
        <v>7413</v>
      </c>
      <c r="G2" s="138">
        <v>8517</v>
      </c>
      <c r="H2" s="138">
        <v>21772</v>
      </c>
      <c r="I2" s="138">
        <v>25142</v>
      </c>
      <c r="J2" s="138">
        <v>96933</v>
      </c>
      <c r="K2" s="163"/>
    </row>
    <row r="3" spans="1:12" s="109" customFormat="1" ht="21">
      <c r="A3" s="139" t="s">
        <v>497</v>
      </c>
      <c r="B3" s="139"/>
      <c r="C3" s="139"/>
      <c r="D3" s="138"/>
      <c r="E3" s="138"/>
      <c r="F3" s="138"/>
      <c r="G3" s="138"/>
      <c r="H3" s="138"/>
      <c r="I3" s="138"/>
      <c r="J3" s="138"/>
      <c r="K3" s="163"/>
      <c r="L3" s="121">
        <f>SUM(L5:L45)</f>
        <v>1352388</v>
      </c>
    </row>
    <row r="4" spans="1:12" s="112" customFormat="1" ht="18.75">
      <c r="A4" s="144" t="s">
        <v>324</v>
      </c>
      <c r="B4" s="144"/>
      <c r="C4" s="144"/>
      <c r="D4" s="113">
        <f>SUM(D5:D15)</f>
        <v>5414</v>
      </c>
      <c r="E4" s="113">
        <f t="shared" ref="E4:I4" si="0">SUM(E5:E15)</f>
        <v>1478</v>
      </c>
      <c r="F4" s="113">
        <f t="shared" si="0"/>
        <v>2067</v>
      </c>
      <c r="G4" s="113">
        <f t="shared" si="0"/>
        <v>3572</v>
      </c>
      <c r="H4" s="113">
        <f t="shared" si="0"/>
        <v>2997</v>
      </c>
      <c r="I4" s="113">
        <f t="shared" si="0"/>
        <v>2755</v>
      </c>
      <c r="J4" s="113">
        <f>SUM(D4:I4)</f>
        <v>18283</v>
      </c>
      <c r="K4" s="155"/>
    </row>
    <row r="5" spans="1:12">
      <c r="A5" s="5" t="s">
        <v>20</v>
      </c>
      <c r="B5" s="221" t="s">
        <v>634</v>
      </c>
      <c r="C5" s="221" t="s">
        <v>321</v>
      </c>
      <c r="D5" s="4"/>
      <c r="E5" s="4"/>
      <c r="F5" s="4">
        <v>10</v>
      </c>
      <c r="G5" s="4"/>
      <c r="H5" s="4"/>
      <c r="I5" s="4"/>
      <c r="J5" s="4">
        <v>10</v>
      </c>
      <c r="K5" s="134">
        <v>14</v>
      </c>
      <c r="L5">
        <f>K5*J5</f>
        <v>140</v>
      </c>
    </row>
    <row r="6" spans="1:12">
      <c r="A6" s="5" t="s">
        <v>467</v>
      </c>
      <c r="B6" s="221" t="s">
        <v>634</v>
      </c>
      <c r="C6" s="221" t="s">
        <v>321</v>
      </c>
      <c r="D6" s="4">
        <v>107</v>
      </c>
      <c r="E6" s="4"/>
      <c r="F6" s="4">
        <v>51</v>
      </c>
      <c r="G6" s="4"/>
      <c r="H6" s="4"/>
      <c r="I6" s="4"/>
      <c r="J6" s="4">
        <v>158</v>
      </c>
      <c r="K6" s="134">
        <v>12</v>
      </c>
      <c r="L6">
        <f t="shared" ref="L6:L69" si="1">K6*J6</f>
        <v>1896</v>
      </c>
    </row>
    <row r="7" spans="1:12">
      <c r="A7" s="5" t="s">
        <v>37</v>
      </c>
      <c r="B7" s="221" t="s">
        <v>634</v>
      </c>
      <c r="C7" s="221" t="s">
        <v>321</v>
      </c>
      <c r="D7" s="4">
        <v>40</v>
      </c>
      <c r="E7" s="4"/>
      <c r="F7" s="4"/>
      <c r="G7" s="4">
        <v>10</v>
      </c>
      <c r="H7" s="4"/>
      <c r="I7" s="4"/>
      <c r="J7" s="4">
        <v>50</v>
      </c>
      <c r="K7" s="134">
        <v>12</v>
      </c>
      <c r="L7">
        <f t="shared" si="1"/>
        <v>600</v>
      </c>
    </row>
    <row r="8" spans="1:12">
      <c r="A8" s="5" t="s">
        <v>33</v>
      </c>
      <c r="B8" s="221" t="s">
        <v>634</v>
      </c>
      <c r="C8" s="221" t="s">
        <v>321</v>
      </c>
      <c r="D8" s="4">
        <v>119</v>
      </c>
      <c r="E8" s="4"/>
      <c r="F8" s="4">
        <v>6</v>
      </c>
      <c r="G8" s="4"/>
      <c r="H8" s="4"/>
      <c r="I8" s="4"/>
      <c r="J8" s="4">
        <v>125</v>
      </c>
      <c r="K8" s="134">
        <v>23</v>
      </c>
      <c r="L8">
        <f t="shared" si="1"/>
        <v>2875</v>
      </c>
    </row>
    <row r="9" spans="1:12">
      <c r="A9" s="5" t="s">
        <v>27</v>
      </c>
      <c r="B9" s="221" t="s">
        <v>634</v>
      </c>
      <c r="C9" s="221" t="s">
        <v>321</v>
      </c>
      <c r="D9" s="4"/>
      <c r="E9" s="4"/>
      <c r="F9" s="4"/>
      <c r="G9" s="4">
        <v>2</v>
      </c>
      <c r="H9" s="4"/>
      <c r="I9" s="4"/>
      <c r="J9" s="4">
        <v>2</v>
      </c>
      <c r="K9" s="134">
        <v>400</v>
      </c>
      <c r="L9">
        <f t="shared" si="1"/>
        <v>800</v>
      </c>
    </row>
    <row r="10" spans="1:12">
      <c r="A10" s="5" t="s">
        <v>19</v>
      </c>
      <c r="B10" s="221" t="s">
        <v>634</v>
      </c>
      <c r="C10" s="221" t="s">
        <v>321</v>
      </c>
      <c r="D10" s="4"/>
      <c r="E10" s="4"/>
      <c r="F10" s="4"/>
      <c r="G10" s="4"/>
      <c r="H10" s="4"/>
      <c r="I10" s="4"/>
      <c r="J10" s="4"/>
      <c r="K10" s="134">
        <v>5</v>
      </c>
      <c r="L10">
        <f t="shared" si="1"/>
        <v>0</v>
      </c>
    </row>
    <row r="11" spans="1:12">
      <c r="A11" s="5" t="s">
        <v>76</v>
      </c>
      <c r="B11" s="221" t="s">
        <v>634</v>
      </c>
      <c r="C11" s="221" t="s">
        <v>321</v>
      </c>
      <c r="D11" s="4">
        <v>341</v>
      </c>
      <c r="E11" s="4">
        <v>18</v>
      </c>
      <c r="F11" s="4">
        <v>196</v>
      </c>
      <c r="G11" s="4">
        <v>182</v>
      </c>
      <c r="H11" s="4">
        <v>155</v>
      </c>
      <c r="I11" s="4">
        <v>249</v>
      </c>
      <c r="J11" s="4">
        <v>1141</v>
      </c>
      <c r="K11" s="2">
        <v>26</v>
      </c>
      <c r="L11">
        <f t="shared" si="1"/>
        <v>29666</v>
      </c>
    </row>
    <row r="12" spans="1:12">
      <c r="A12" s="5" t="s">
        <v>79</v>
      </c>
      <c r="B12" s="221" t="s">
        <v>634</v>
      </c>
      <c r="C12" s="221" t="s">
        <v>321</v>
      </c>
      <c r="D12" s="4">
        <v>1713</v>
      </c>
      <c r="E12" s="4">
        <v>1356</v>
      </c>
      <c r="F12" s="4">
        <v>953</v>
      </c>
      <c r="G12" s="4">
        <v>2049</v>
      </c>
      <c r="H12" s="4">
        <v>1981</v>
      </c>
      <c r="I12" s="4">
        <v>2216</v>
      </c>
      <c r="J12" s="4">
        <v>10268</v>
      </c>
      <c r="K12" s="2">
        <v>14</v>
      </c>
      <c r="L12">
        <f t="shared" si="1"/>
        <v>143752</v>
      </c>
    </row>
    <row r="13" spans="1:12">
      <c r="A13" s="5" t="s">
        <v>80</v>
      </c>
      <c r="B13" s="221" t="s">
        <v>634</v>
      </c>
      <c r="C13" s="221" t="s">
        <v>321</v>
      </c>
      <c r="D13" s="4">
        <v>3074</v>
      </c>
      <c r="E13" s="4">
        <v>98</v>
      </c>
      <c r="F13" s="4">
        <v>851</v>
      </c>
      <c r="G13" s="4">
        <v>1325</v>
      </c>
      <c r="H13" s="4">
        <v>861</v>
      </c>
      <c r="I13" s="4">
        <v>277</v>
      </c>
      <c r="J13" s="4">
        <v>6486</v>
      </c>
      <c r="K13" s="2">
        <v>26</v>
      </c>
      <c r="L13">
        <f t="shared" si="1"/>
        <v>168636</v>
      </c>
    </row>
    <row r="14" spans="1:12">
      <c r="A14" s="5" t="s">
        <v>81</v>
      </c>
      <c r="B14" s="221" t="s">
        <v>634</v>
      </c>
      <c r="C14" s="221" t="s">
        <v>321</v>
      </c>
      <c r="D14" s="4"/>
      <c r="E14" s="4"/>
      <c r="F14" s="4"/>
      <c r="G14" s="4">
        <v>4</v>
      </c>
      <c r="H14" s="4"/>
      <c r="I14" s="4"/>
      <c r="J14" s="4">
        <v>4</v>
      </c>
      <c r="K14" s="2">
        <v>400</v>
      </c>
      <c r="L14">
        <f t="shared" si="1"/>
        <v>1600</v>
      </c>
    </row>
    <row r="15" spans="1:12">
      <c r="A15" s="5" t="s">
        <v>82</v>
      </c>
      <c r="B15" s="221" t="s">
        <v>634</v>
      </c>
      <c r="C15" s="221" t="s">
        <v>321</v>
      </c>
      <c r="D15" s="4">
        <v>20</v>
      </c>
      <c r="E15" s="4">
        <v>6</v>
      </c>
      <c r="F15" s="4"/>
      <c r="G15" s="4"/>
      <c r="H15" s="4"/>
      <c r="I15" s="4">
        <v>13</v>
      </c>
      <c r="J15" s="4">
        <v>39</v>
      </c>
      <c r="K15" s="2">
        <v>400</v>
      </c>
      <c r="L15">
        <f t="shared" si="1"/>
        <v>15600</v>
      </c>
    </row>
    <row r="16" spans="1:12" s="112" customFormat="1" ht="18.75">
      <c r="A16" s="145" t="s">
        <v>326</v>
      </c>
      <c r="B16" s="221" t="s">
        <v>634</v>
      </c>
      <c r="C16" s="221" t="s">
        <v>321</v>
      </c>
      <c r="D16" s="146">
        <f>SUM(D17:D22)</f>
        <v>638</v>
      </c>
      <c r="E16" s="146">
        <f t="shared" ref="E16:I16" si="2">SUM(E17:E22)</f>
        <v>736</v>
      </c>
      <c r="F16" s="146">
        <f t="shared" si="2"/>
        <v>430</v>
      </c>
      <c r="G16" s="146">
        <f t="shared" si="2"/>
        <v>262</v>
      </c>
      <c r="H16" s="146">
        <f t="shared" si="2"/>
        <v>0</v>
      </c>
      <c r="I16" s="146">
        <f t="shared" si="2"/>
        <v>1628</v>
      </c>
      <c r="J16" s="146">
        <f>SUM(D16:I16)</f>
        <v>3694</v>
      </c>
      <c r="K16" s="155"/>
      <c r="L16"/>
    </row>
    <row r="17" spans="1:12">
      <c r="A17" s="5" t="s">
        <v>42</v>
      </c>
      <c r="B17" s="221" t="s">
        <v>634</v>
      </c>
      <c r="C17" s="221" t="s">
        <v>321</v>
      </c>
      <c r="D17" s="4">
        <v>397</v>
      </c>
      <c r="E17" s="4">
        <v>474</v>
      </c>
      <c r="F17" s="4">
        <v>231</v>
      </c>
      <c r="G17" s="4">
        <v>158</v>
      </c>
      <c r="H17" s="4"/>
      <c r="I17" s="4">
        <v>24</v>
      </c>
      <c r="J17" s="4">
        <v>1284</v>
      </c>
      <c r="K17" s="2">
        <v>12</v>
      </c>
      <c r="L17">
        <f t="shared" si="1"/>
        <v>15408</v>
      </c>
    </row>
    <row r="18" spans="1:12">
      <c r="A18" s="5" t="s">
        <v>273</v>
      </c>
      <c r="B18" s="221" t="s">
        <v>634</v>
      </c>
      <c r="C18" s="221" t="s">
        <v>321</v>
      </c>
      <c r="D18" s="4">
        <v>108</v>
      </c>
      <c r="E18" s="4">
        <v>52</v>
      </c>
      <c r="F18" s="4"/>
      <c r="G18" s="4">
        <v>11</v>
      </c>
      <c r="H18" s="4"/>
      <c r="I18" s="4"/>
      <c r="J18" s="4">
        <v>171</v>
      </c>
      <c r="K18" s="2">
        <v>22</v>
      </c>
      <c r="L18">
        <f t="shared" si="1"/>
        <v>3762</v>
      </c>
    </row>
    <row r="19" spans="1:12">
      <c r="A19" s="5" t="s">
        <v>14</v>
      </c>
      <c r="B19" s="221" t="s">
        <v>634</v>
      </c>
      <c r="C19" s="221" t="s">
        <v>321</v>
      </c>
      <c r="D19" s="4"/>
      <c r="E19" s="4"/>
      <c r="F19" s="4">
        <v>6</v>
      </c>
      <c r="G19" s="4"/>
      <c r="H19" s="4"/>
      <c r="I19" s="4"/>
      <c r="J19" s="4">
        <v>6</v>
      </c>
      <c r="K19" s="2">
        <v>23</v>
      </c>
      <c r="L19">
        <f t="shared" si="1"/>
        <v>138</v>
      </c>
    </row>
    <row r="20" spans="1:12">
      <c r="A20" s="5" t="s">
        <v>44</v>
      </c>
      <c r="B20" s="221" t="s">
        <v>634</v>
      </c>
      <c r="C20" s="221" t="s">
        <v>321</v>
      </c>
      <c r="D20" s="4"/>
      <c r="E20" s="4"/>
      <c r="F20" s="4"/>
      <c r="G20" s="4">
        <v>3</v>
      </c>
      <c r="H20" s="4"/>
      <c r="I20" s="4"/>
      <c r="J20" s="4">
        <v>3</v>
      </c>
      <c r="K20" s="2">
        <v>400</v>
      </c>
      <c r="L20">
        <f t="shared" si="1"/>
        <v>1200</v>
      </c>
    </row>
    <row r="21" spans="1:12">
      <c r="A21" s="5" t="s">
        <v>68</v>
      </c>
      <c r="B21" s="221" t="s">
        <v>634</v>
      </c>
      <c r="C21" s="221" t="s">
        <v>321</v>
      </c>
      <c r="D21" s="4">
        <v>103</v>
      </c>
      <c r="E21" s="4">
        <v>210</v>
      </c>
      <c r="F21" s="4">
        <v>185</v>
      </c>
      <c r="G21" s="4">
        <v>90</v>
      </c>
      <c r="H21" s="4"/>
      <c r="I21" s="4">
        <v>1587</v>
      </c>
      <c r="J21" s="4">
        <v>2175</v>
      </c>
      <c r="K21" s="2">
        <v>13</v>
      </c>
      <c r="L21">
        <f t="shared" si="1"/>
        <v>28275</v>
      </c>
    </row>
    <row r="22" spans="1:12">
      <c r="A22" s="5" t="s">
        <v>478</v>
      </c>
      <c r="B22" s="221" t="s">
        <v>634</v>
      </c>
      <c r="C22" s="221" t="s">
        <v>321</v>
      </c>
      <c r="D22" s="4">
        <v>30</v>
      </c>
      <c r="E22" s="4">
        <v>0</v>
      </c>
      <c r="F22" s="4">
        <v>8</v>
      </c>
      <c r="G22" s="4"/>
      <c r="H22" s="4"/>
      <c r="I22" s="4">
        <v>17</v>
      </c>
      <c r="J22" s="4">
        <v>55</v>
      </c>
      <c r="K22" s="2">
        <v>20</v>
      </c>
      <c r="L22">
        <f t="shared" si="1"/>
        <v>1100</v>
      </c>
    </row>
    <row r="23" spans="1:12" s="112" customFormat="1" ht="18.75">
      <c r="A23" s="145" t="s">
        <v>367</v>
      </c>
      <c r="B23" s="221" t="s">
        <v>634</v>
      </c>
      <c r="C23" s="221" t="s">
        <v>321</v>
      </c>
      <c r="D23" s="146">
        <f>SUM(D24)</f>
        <v>0</v>
      </c>
      <c r="E23" s="146">
        <f t="shared" ref="E23:I23" si="3">SUM(E24)</f>
        <v>0</v>
      </c>
      <c r="F23" s="146">
        <f t="shared" si="3"/>
        <v>3</v>
      </c>
      <c r="G23" s="146">
        <f t="shared" si="3"/>
        <v>0</v>
      </c>
      <c r="H23" s="146">
        <f t="shared" si="3"/>
        <v>0</v>
      </c>
      <c r="I23" s="146">
        <f t="shared" si="3"/>
        <v>317</v>
      </c>
      <c r="J23" s="146">
        <f>SUM(D23:I23)</f>
        <v>320</v>
      </c>
      <c r="K23" s="155"/>
      <c r="L23"/>
    </row>
    <row r="24" spans="1:12">
      <c r="A24" s="5" t="s">
        <v>52</v>
      </c>
      <c r="B24" s="221" t="s">
        <v>634</v>
      </c>
      <c r="C24" s="221" t="s">
        <v>321</v>
      </c>
      <c r="D24" s="4"/>
      <c r="E24" s="4"/>
      <c r="F24" s="4">
        <v>3</v>
      </c>
      <c r="G24" s="4"/>
      <c r="H24" s="4"/>
      <c r="I24" s="4">
        <v>317</v>
      </c>
      <c r="J24" s="4">
        <v>320</v>
      </c>
      <c r="K24" s="2">
        <v>20</v>
      </c>
      <c r="L24">
        <f t="shared" si="1"/>
        <v>6400</v>
      </c>
    </row>
    <row r="25" spans="1:12" s="112" customFormat="1" ht="18.75">
      <c r="A25" s="145" t="s">
        <v>328</v>
      </c>
      <c r="B25" s="221" t="s">
        <v>634</v>
      </c>
      <c r="C25" s="221" t="s">
        <v>321</v>
      </c>
      <c r="D25" s="146">
        <f>SUM(D26)</f>
        <v>0</v>
      </c>
      <c r="E25" s="146">
        <f t="shared" ref="E25:I25" si="4">SUM(E26)</f>
        <v>29</v>
      </c>
      <c r="F25" s="146">
        <f t="shared" si="4"/>
        <v>0</v>
      </c>
      <c r="G25" s="146">
        <f t="shared" si="4"/>
        <v>52</v>
      </c>
      <c r="H25" s="146">
        <f t="shared" si="4"/>
        <v>426</v>
      </c>
      <c r="I25" s="146">
        <f t="shared" si="4"/>
        <v>808</v>
      </c>
      <c r="J25" s="146">
        <f>SUM(D25:I25)</f>
        <v>1315</v>
      </c>
      <c r="K25" s="155"/>
      <c r="L25"/>
    </row>
    <row r="26" spans="1:12">
      <c r="A26" s="5" t="s">
        <v>274</v>
      </c>
      <c r="B26" s="221" t="s">
        <v>634</v>
      </c>
      <c r="C26" s="221" t="s">
        <v>321</v>
      </c>
      <c r="D26" s="4"/>
      <c r="E26" s="4">
        <v>29</v>
      </c>
      <c r="F26" s="4"/>
      <c r="G26" s="4">
        <v>52</v>
      </c>
      <c r="H26" s="4">
        <v>426</v>
      </c>
      <c r="I26" s="4">
        <v>808</v>
      </c>
      <c r="J26" s="4">
        <v>1315</v>
      </c>
      <c r="K26" s="2">
        <v>20</v>
      </c>
      <c r="L26">
        <f t="shared" si="1"/>
        <v>26300</v>
      </c>
    </row>
    <row r="27" spans="1:12" s="112" customFormat="1" ht="18.75">
      <c r="A27" s="145" t="s">
        <v>325</v>
      </c>
      <c r="B27" s="221" t="s">
        <v>634</v>
      </c>
      <c r="C27" s="221" t="s">
        <v>321</v>
      </c>
      <c r="D27" s="146">
        <f>SUM(D28:D29)</f>
        <v>12</v>
      </c>
      <c r="E27" s="146">
        <f t="shared" ref="E27:I27" si="5">SUM(E28:E29)</f>
        <v>0</v>
      </c>
      <c r="F27" s="146">
        <f t="shared" si="5"/>
        <v>0</v>
      </c>
      <c r="G27" s="146">
        <f t="shared" si="5"/>
        <v>0</v>
      </c>
      <c r="H27" s="146">
        <f t="shared" si="5"/>
        <v>0</v>
      </c>
      <c r="I27" s="146">
        <f t="shared" si="5"/>
        <v>0</v>
      </c>
      <c r="J27" s="146">
        <f>SUM(D27:I27)</f>
        <v>12</v>
      </c>
      <c r="K27" s="155"/>
      <c r="L27"/>
    </row>
    <row r="28" spans="1:12">
      <c r="A28" s="5" t="s">
        <v>39</v>
      </c>
      <c r="B28" s="221" t="s">
        <v>634</v>
      </c>
      <c r="C28" s="221" t="s">
        <v>321</v>
      </c>
      <c r="D28" s="4">
        <v>4</v>
      </c>
      <c r="E28" s="4"/>
      <c r="F28" s="4"/>
      <c r="G28" s="4"/>
      <c r="H28" s="4"/>
      <c r="I28" s="4"/>
      <c r="J28" s="4">
        <v>4</v>
      </c>
      <c r="K28" s="134">
        <v>10</v>
      </c>
      <c r="L28">
        <f t="shared" si="1"/>
        <v>40</v>
      </c>
    </row>
    <row r="29" spans="1:12">
      <c r="A29" s="5" t="s">
        <v>22</v>
      </c>
      <c r="B29" s="221" t="s">
        <v>634</v>
      </c>
      <c r="C29" s="221" t="s">
        <v>321</v>
      </c>
      <c r="D29" s="4">
        <v>8</v>
      </c>
      <c r="E29" s="4"/>
      <c r="F29" s="4"/>
      <c r="G29" s="4"/>
      <c r="H29" s="4"/>
      <c r="I29" s="4"/>
      <c r="J29" s="4">
        <v>8</v>
      </c>
      <c r="K29" s="134">
        <v>5</v>
      </c>
      <c r="L29">
        <f t="shared" si="1"/>
        <v>40</v>
      </c>
    </row>
    <row r="30" spans="1:12" s="112" customFormat="1" ht="18.75">
      <c r="A30" s="145" t="s">
        <v>421</v>
      </c>
      <c r="B30" s="221" t="s">
        <v>634</v>
      </c>
      <c r="C30" s="221" t="s">
        <v>321</v>
      </c>
      <c r="D30" s="146">
        <f>SUM(D31)</f>
        <v>10</v>
      </c>
      <c r="E30" s="146">
        <f t="shared" ref="E30:I30" si="6">SUM(E31)</f>
        <v>0</v>
      </c>
      <c r="F30" s="146">
        <f t="shared" si="6"/>
        <v>0</v>
      </c>
      <c r="G30" s="146">
        <f t="shared" si="6"/>
        <v>0</v>
      </c>
      <c r="H30" s="146">
        <f t="shared" si="6"/>
        <v>0</v>
      </c>
      <c r="I30" s="146">
        <f t="shared" si="6"/>
        <v>0</v>
      </c>
      <c r="J30" s="146">
        <f>SUM(D30:I30)</f>
        <v>10</v>
      </c>
      <c r="K30" s="155"/>
      <c r="L30"/>
    </row>
    <row r="31" spans="1:12">
      <c r="A31" s="5" t="s">
        <v>262</v>
      </c>
      <c r="B31" s="221" t="s">
        <v>634</v>
      </c>
      <c r="C31" s="221" t="s">
        <v>321</v>
      </c>
      <c r="D31" s="4">
        <v>10</v>
      </c>
      <c r="E31" s="4"/>
      <c r="F31" s="4"/>
      <c r="G31" s="4"/>
      <c r="H31" s="4"/>
      <c r="I31" s="4"/>
      <c r="J31" s="4">
        <v>10</v>
      </c>
      <c r="K31" s="134">
        <v>400</v>
      </c>
      <c r="L31">
        <f t="shared" si="1"/>
        <v>4000</v>
      </c>
    </row>
    <row r="32" spans="1:12" s="112" customFormat="1" ht="18.75">
      <c r="A32" s="145" t="s">
        <v>327</v>
      </c>
      <c r="B32" s="221" t="s">
        <v>634</v>
      </c>
      <c r="C32" s="221" t="s">
        <v>321</v>
      </c>
      <c r="D32" s="146">
        <f>SUM(D33:D38)</f>
        <v>6117</v>
      </c>
      <c r="E32" s="146">
        <f t="shared" ref="E32:I32" si="7">SUM(E33:E38)</f>
        <v>10652</v>
      </c>
      <c r="F32" s="146">
        <f t="shared" si="7"/>
        <v>2758</v>
      </c>
      <c r="G32" s="146">
        <f t="shared" si="7"/>
        <v>1791</v>
      </c>
      <c r="H32" s="146">
        <f t="shared" si="7"/>
        <v>4674</v>
      </c>
      <c r="I32" s="146">
        <f t="shared" si="7"/>
        <v>10739</v>
      </c>
      <c r="J32" s="146">
        <f>SUM(D32:I32)</f>
        <v>36731</v>
      </c>
      <c r="K32" s="155"/>
      <c r="L32"/>
    </row>
    <row r="33" spans="1:12">
      <c r="A33" s="5" t="s">
        <v>70</v>
      </c>
      <c r="B33" s="221" t="s">
        <v>634</v>
      </c>
      <c r="C33" s="221" t="s">
        <v>321</v>
      </c>
      <c r="D33" s="4">
        <v>3318</v>
      </c>
      <c r="E33" s="4">
        <v>5292</v>
      </c>
      <c r="F33" s="4">
        <v>1379</v>
      </c>
      <c r="G33" s="4">
        <v>743</v>
      </c>
      <c r="H33" s="4">
        <v>1422</v>
      </c>
      <c r="I33" s="4">
        <v>4001</v>
      </c>
      <c r="J33" s="4">
        <v>16155</v>
      </c>
      <c r="K33" s="2">
        <v>23</v>
      </c>
      <c r="L33">
        <f t="shared" si="1"/>
        <v>371565</v>
      </c>
    </row>
    <row r="34" spans="1:12">
      <c r="A34" s="5" t="s">
        <v>275</v>
      </c>
      <c r="B34" s="221" t="s">
        <v>634</v>
      </c>
      <c r="C34" s="221" t="s">
        <v>321</v>
      </c>
      <c r="D34" s="4"/>
      <c r="E34" s="4">
        <v>167</v>
      </c>
      <c r="F34" s="4"/>
      <c r="G34" s="4">
        <v>7</v>
      </c>
      <c r="H34" s="4"/>
      <c r="I34" s="4">
        <v>130</v>
      </c>
      <c r="J34" s="4">
        <v>304</v>
      </c>
      <c r="K34" s="2">
        <v>350</v>
      </c>
      <c r="L34">
        <f t="shared" si="1"/>
        <v>106400</v>
      </c>
    </row>
    <row r="35" spans="1:12">
      <c r="A35" s="5" t="s">
        <v>28</v>
      </c>
      <c r="B35" s="221" t="s">
        <v>634</v>
      </c>
      <c r="C35" s="221" t="s">
        <v>321</v>
      </c>
      <c r="D35" s="4"/>
      <c r="E35" s="4"/>
      <c r="F35" s="4"/>
      <c r="G35" s="4"/>
      <c r="H35" s="4">
        <v>81</v>
      </c>
      <c r="I35" s="4">
        <v>14</v>
      </c>
      <c r="J35" s="4">
        <v>95</v>
      </c>
      <c r="K35" s="2">
        <v>365</v>
      </c>
      <c r="L35">
        <f t="shared" si="1"/>
        <v>34675</v>
      </c>
    </row>
    <row r="36" spans="1:12">
      <c r="A36" s="5" t="s">
        <v>21</v>
      </c>
      <c r="B36" s="221" t="s">
        <v>634</v>
      </c>
      <c r="C36" s="221" t="s">
        <v>321</v>
      </c>
      <c r="D36" s="4">
        <v>2776</v>
      </c>
      <c r="E36" s="4">
        <v>5059</v>
      </c>
      <c r="F36" s="4">
        <v>1379</v>
      </c>
      <c r="G36" s="4">
        <v>1035</v>
      </c>
      <c r="H36" s="4">
        <v>3156</v>
      </c>
      <c r="I36" s="4">
        <v>6535</v>
      </c>
      <c r="J36" s="4">
        <v>19940</v>
      </c>
      <c r="K36" s="2">
        <v>14</v>
      </c>
      <c r="L36">
        <f t="shared" si="1"/>
        <v>279160</v>
      </c>
    </row>
    <row r="37" spans="1:12">
      <c r="A37" s="5" t="s">
        <v>18</v>
      </c>
      <c r="B37" s="221" t="s">
        <v>634</v>
      </c>
      <c r="C37" s="221" t="s">
        <v>321</v>
      </c>
      <c r="D37" s="4">
        <v>6</v>
      </c>
      <c r="E37" s="4">
        <v>64</v>
      </c>
      <c r="F37" s="4"/>
      <c r="G37" s="4">
        <v>1</v>
      </c>
      <c r="H37" s="4">
        <v>5</v>
      </c>
      <c r="I37" s="4">
        <v>5</v>
      </c>
      <c r="J37" s="4">
        <v>81</v>
      </c>
      <c r="K37" s="2">
        <v>400</v>
      </c>
      <c r="L37">
        <f t="shared" si="1"/>
        <v>32400</v>
      </c>
    </row>
    <row r="38" spans="1:12">
      <c r="A38" s="5" t="s">
        <v>41</v>
      </c>
      <c r="B38" s="221" t="s">
        <v>634</v>
      </c>
      <c r="C38" s="221" t="s">
        <v>321</v>
      </c>
      <c r="D38" s="4">
        <v>17</v>
      </c>
      <c r="E38" s="4">
        <v>70</v>
      </c>
      <c r="F38" s="4"/>
      <c r="G38" s="4">
        <v>5</v>
      </c>
      <c r="H38" s="4">
        <v>10</v>
      </c>
      <c r="I38" s="4">
        <v>54</v>
      </c>
      <c r="J38" s="4">
        <v>156</v>
      </c>
      <c r="K38" s="2">
        <v>400</v>
      </c>
      <c r="L38">
        <f t="shared" si="1"/>
        <v>62400</v>
      </c>
    </row>
    <row r="39" spans="1:12" s="112" customFormat="1" ht="18.75">
      <c r="A39" s="145" t="s">
        <v>336</v>
      </c>
      <c r="B39" s="221" t="s">
        <v>634</v>
      </c>
      <c r="C39" s="221" t="s">
        <v>321</v>
      </c>
      <c r="D39" s="146">
        <f>SUM(D40:D43)</f>
        <v>87</v>
      </c>
      <c r="E39" s="146">
        <f t="shared" ref="E39:I39" si="8">SUM(E40:E43)</f>
        <v>7</v>
      </c>
      <c r="F39" s="146">
        <f t="shared" si="8"/>
        <v>5</v>
      </c>
      <c r="G39" s="146">
        <f t="shared" si="8"/>
        <v>178</v>
      </c>
      <c r="H39" s="146">
        <f t="shared" si="8"/>
        <v>0</v>
      </c>
      <c r="I39" s="146">
        <f t="shared" si="8"/>
        <v>48</v>
      </c>
      <c r="J39" s="146">
        <f>SUM(D39:I39)</f>
        <v>325</v>
      </c>
      <c r="K39" s="155"/>
      <c r="L39"/>
    </row>
    <row r="40" spans="1:12">
      <c r="A40" s="5" t="s">
        <v>264</v>
      </c>
      <c r="B40" s="221" t="s">
        <v>634</v>
      </c>
      <c r="C40" s="221" t="s">
        <v>321</v>
      </c>
      <c r="D40" s="4"/>
      <c r="E40" s="4"/>
      <c r="F40" s="4"/>
      <c r="G40" s="4"/>
      <c r="H40" s="4"/>
      <c r="I40" s="4">
        <v>9</v>
      </c>
      <c r="J40" s="4">
        <v>9</v>
      </c>
      <c r="K40" s="2">
        <v>40</v>
      </c>
      <c r="L40">
        <f t="shared" si="1"/>
        <v>360</v>
      </c>
    </row>
    <row r="41" spans="1:12">
      <c r="A41" s="5" t="s">
        <v>55</v>
      </c>
      <c r="B41" s="221" t="s">
        <v>634</v>
      </c>
      <c r="C41" s="221" t="s">
        <v>321</v>
      </c>
      <c r="D41" s="4"/>
      <c r="E41" s="4"/>
      <c r="F41" s="4"/>
      <c r="G41" s="4">
        <v>10</v>
      </c>
      <c r="H41" s="4"/>
      <c r="I41" s="4"/>
      <c r="J41" s="4">
        <v>10</v>
      </c>
      <c r="K41" s="2">
        <v>20</v>
      </c>
      <c r="L41">
        <f t="shared" si="1"/>
        <v>200</v>
      </c>
    </row>
    <row r="42" spans="1:12">
      <c r="A42" s="5" t="s">
        <v>25</v>
      </c>
      <c r="B42" s="221" t="s">
        <v>634</v>
      </c>
      <c r="C42" s="221" t="s">
        <v>321</v>
      </c>
      <c r="D42" s="4">
        <v>87</v>
      </c>
      <c r="E42" s="4">
        <v>7</v>
      </c>
      <c r="F42" s="4">
        <v>5</v>
      </c>
      <c r="G42" s="4">
        <v>160</v>
      </c>
      <c r="H42" s="4"/>
      <c r="I42" s="4">
        <v>17</v>
      </c>
      <c r="J42" s="4">
        <v>276</v>
      </c>
      <c r="K42" s="2">
        <v>15</v>
      </c>
      <c r="L42">
        <f t="shared" si="1"/>
        <v>4140</v>
      </c>
    </row>
    <row r="43" spans="1:12">
      <c r="A43" s="5" t="s">
        <v>26</v>
      </c>
      <c r="B43" s="221" t="s">
        <v>634</v>
      </c>
      <c r="C43" s="221" t="s">
        <v>321</v>
      </c>
      <c r="D43" s="4"/>
      <c r="E43" s="4"/>
      <c r="F43" s="4"/>
      <c r="G43" s="4">
        <v>8</v>
      </c>
      <c r="H43" s="4"/>
      <c r="I43" s="4">
        <v>22</v>
      </c>
      <c r="J43" s="4">
        <v>30</v>
      </c>
      <c r="K43" s="2">
        <v>250</v>
      </c>
      <c r="L43">
        <f t="shared" si="1"/>
        <v>7500</v>
      </c>
    </row>
    <row r="44" spans="1:12" s="112" customFormat="1" ht="18.75">
      <c r="A44" s="145" t="s">
        <v>329</v>
      </c>
      <c r="B44" s="221" t="s">
        <v>634</v>
      </c>
      <c r="C44" s="221" t="s">
        <v>321</v>
      </c>
      <c r="D44" s="146">
        <f>SUM(D45)</f>
        <v>6</v>
      </c>
      <c r="E44" s="146">
        <f t="shared" ref="E44:I44" si="9">SUM(E45)</f>
        <v>36</v>
      </c>
      <c r="F44" s="146">
        <f t="shared" si="9"/>
        <v>0</v>
      </c>
      <c r="G44" s="146">
        <f t="shared" si="9"/>
        <v>26</v>
      </c>
      <c r="H44" s="146">
        <f t="shared" si="9"/>
        <v>0</v>
      </c>
      <c r="I44" s="146">
        <f t="shared" si="9"/>
        <v>0</v>
      </c>
      <c r="J44" s="146">
        <f>SUM(D44:I44)</f>
        <v>68</v>
      </c>
      <c r="K44" s="155"/>
      <c r="L44"/>
    </row>
    <row r="45" spans="1:12">
      <c r="A45" s="5" t="s">
        <v>34</v>
      </c>
      <c r="B45" s="221" t="s">
        <v>634</v>
      </c>
      <c r="C45" s="221" t="s">
        <v>321</v>
      </c>
      <c r="D45" s="4">
        <v>6</v>
      </c>
      <c r="E45" s="4">
        <v>36</v>
      </c>
      <c r="F45" s="4"/>
      <c r="G45" s="4">
        <v>26</v>
      </c>
      <c r="H45" s="4"/>
      <c r="I45" s="4"/>
      <c r="J45" s="4">
        <v>68</v>
      </c>
      <c r="K45" s="2">
        <v>20</v>
      </c>
      <c r="L45">
        <f t="shared" si="1"/>
        <v>1360</v>
      </c>
    </row>
    <row r="46" spans="1:12" s="141" customFormat="1" ht="18.75">
      <c r="A46" s="142" t="s">
        <v>472</v>
      </c>
      <c r="B46" s="221" t="s">
        <v>634</v>
      </c>
      <c r="C46" s="221" t="s">
        <v>321</v>
      </c>
      <c r="D46" s="140"/>
      <c r="E46" s="140"/>
      <c r="F46" s="140"/>
      <c r="G46" s="140"/>
      <c r="H46" s="140"/>
      <c r="I46" s="140"/>
      <c r="J46" s="140"/>
      <c r="K46" s="142"/>
      <c r="L46" s="26">
        <f>SUM(L48:L88)</f>
        <v>809998</v>
      </c>
    </row>
    <row r="47" spans="1:12" s="147" customFormat="1" ht="18">
      <c r="A47" s="147" t="s">
        <v>429</v>
      </c>
      <c r="B47" s="221" t="s">
        <v>634</v>
      </c>
      <c r="C47" s="221" t="s">
        <v>646</v>
      </c>
      <c r="D47" s="148">
        <f>SUM(D48)</f>
        <v>28</v>
      </c>
      <c r="E47" s="148">
        <f t="shared" ref="E47:I47" si="10">SUM(E48)</f>
        <v>37</v>
      </c>
      <c r="F47" s="148">
        <f t="shared" si="10"/>
        <v>0</v>
      </c>
      <c r="G47" s="148">
        <f t="shared" si="10"/>
        <v>0</v>
      </c>
      <c r="H47" s="148">
        <f t="shared" si="10"/>
        <v>0</v>
      </c>
      <c r="I47" s="148">
        <f t="shared" si="10"/>
        <v>85</v>
      </c>
      <c r="J47" s="148">
        <f>SUM(D47:I47)</f>
        <v>150</v>
      </c>
      <c r="K47" s="164"/>
      <c r="L47"/>
    </row>
    <row r="48" spans="1:12">
      <c r="A48" s="5" t="s">
        <v>46</v>
      </c>
      <c r="B48" s="221" t="s">
        <v>634</v>
      </c>
      <c r="C48" s="221" t="s">
        <v>646</v>
      </c>
      <c r="D48" s="4">
        <v>28</v>
      </c>
      <c r="E48" s="4">
        <v>37</v>
      </c>
      <c r="F48" s="4"/>
      <c r="G48" s="4"/>
      <c r="H48" s="4"/>
      <c r="I48" s="4">
        <v>85</v>
      </c>
      <c r="J48" s="4">
        <v>150</v>
      </c>
      <c r="K48" s="134">
        <v>20</v>
      </c>
      <c r="L48">
        <f t="shared" si="1"/>
        <v>3000</v>
      </c>
    </row>
    <row r="49" spans="1:12" s="112" customFormat="1" ht="18.75">
      <c r="A49" s="145" t="s">
        <v>440</v>
      </c>
      <c r="B49" s="221" t="s">
        <v>634</v>
      </c>
      <c r="C49" s="221" t="s">
        <v>646</v>
      </c>
      <c r="D49" s="146">
        <f>SUM(D50)</f>
        <v>0</v>
      </c>
      <c r="E49" s="146">
        <f t="shared" ref="E49:I49" si="11">SUM(E50)</f>
        <v>48</v>
      </c>
      <c r="F49" s="146">
        <f t="shared" si="11"/>
        <v>0</v>
      </c>
      <c r="G49" s="146">
        <f t="shared" si="11"/>
        <v>0</v>
      </c>
      <c r="H49" s="146">
        <f t="shared" si="11"/>
        <v>0</v>
      </c>
      <c r="I49" s="146">
        <f t="shared" si="11"/>
        <v>0</v>
      </c>
      <c r="J49" s="146">
        <f>SUM(D49:I49)</f>
        <v>48</v>
      </c>
      <c r="K49" s="155"/>
      <c r="L49"/>
    </row>
    <row r="50" spans="1:12">
      <c r="A50" s="5" t="s">
        <v>246</v>
      </c>
      <c r="B50" s="221" t="s">
        <v>634</v>
      </c>
      <c r="C50" s="221" t="s">
        <v>646</v>
      </c>
      <c r="D50" s="4"/>
      <c r="E50" s="4">
        <v>48</v>
      </c>
      <c r="F50" s="4"/>
      <c r="G50" s="4"/>
      <c r="H50" s="4"/>
      <c r="I50" s="4"/>
      <c r="J50" s="4">
        <v>48</v>
      </c>
      <c r="K50" s="134">
        <v>400</v>
      </c>
      <c r="L50">
        <f t="shared" si="1"/>
        <v>19200</v>
      </c>
    </row>
    <row r="51" spans="1:12" s="112" customFormat="1" ht="18.75">
      <c r="A51" s="145" t="s">
        <v>360</v>
      </c>
      <c r="B51" s="221" t="s">
        <v>634</v>
      </c>
      <c r="C51" s="221" t="s">
        <v>646</v>
      </c>
      <c r="D51" s="146">
        <f>SUM(D52:D53)</f>
        <v>98</v>
      </c>
      <c r="E51" s="146">
        <f t="shared" ref="E51:I51" si="12">SUM(E52:E53)</f>
        <v>0</v>
      </c>
      <c r="F51" s="146">
        <f t="shared" si="12"/>
        <v>12</v>
      </c>
      <c r="G51" s="146">
        <f t="shared" si="12"/>
        <v>14</v>
      </c>
      <c r="H51" s="146">
        <f t="shared" si="12"/>
        <v>0</v>
      </c>
      <c r="I51" s="146">
        <f t="shared" si="12"/>
        <v>0</v>
      </c>
      <c r="J51" s="146">
        <f>SUM(D51:I51)</f>
        <v>124</v>
      </c>
      <c r="K51" s="155"/>
      <c r="L51"/>
    </row>
    <row r="52" spans="1:12">
      <c r="A52" s="5" t="s">
        <v>9</v>
      </c>
      <c r="B52" s="221" t="s">
        <v>634</v>
      </c>
      <c r="C52" s="221" t="s">
        <v>646</v>
      </c>
      <c r="D52" s="4">
        <v>66</v>
      </c>
      <c r="E52" s="4"/>
      <c r="F52" s="4">
        <v>2</v>
      </c>
      <c r="G52" s="4"/>
      <c r="H52" s="4"/>
      <c r="I52" s="4"/>
      <c r="J52" s="4">
        <v>68</v>
      </c>
      <c r="K52" s="134">
        <v>20</v>
      </c>
      <c r="L52">
        <f t="shared" si="1"/>
        <v>1360</v>
      </c>
    </row>
    <row r="53" spans="1:12" ht="18.75">
      <c r="A53" s="5" t="s">
        <v>11</v>
      </c>
      <c r="B53" s="221" t="s">
        <v>634</v>
      </c>
      <c r="C53" s="221" t="s">
        <v>646</v>
      </c>
      <c r="D53" s="4">
        <v>32</v>
      </c>
      <c r="E53" s="4"/>
      <c r="F53" s="4">
        <v>10</v>
      </c>
      <c r="G53" s="4">
        <v>14</v>
      </c>
      <c r="H53" s="4"/>
      <c r="I53" s="4"/>
      <c r="J53" s="4">
        <v>56</v>
      </c>
      <c r="K53" s="155">
        <v>40</v>
      </c>
      <c r="L53">
        <f t="shared" si="1"/>
        <v>2240</v>
      </c>
    </row>
    <row r="54" spans="1:12" s="112" customFormat="1" ht="18.75">
      <c r="A54" s="145" t="s">
        <v>330</v>
      </c>
      <c r="B54" s="221" t="s">
        <v>634</v>
      </c>
      <c r="C54" s="221" t="s">
        <v>646</v>
      </c>
      <c r="D54" s="146">
        <f>SUM(D55:D57)</f>
        <v>1003</v>
      </c>
      <c r="E54" s="146">
        <f t="shared" ref="E54:I54" si="13">SUM(E55:E57)</f>
        <v>1973</v>
      </c>
      <c r="F54" s="146">
        <f t="shared" si="13"/>
        <v>864</v>
      </c>
      <c r="G54" s="146">
        <f t="shared" si="13"/>
        <v>1443</v>
      </c>
      <c r="H54" s="146">
        <f t="shared" si="13"/>
        <v>0</v>
      </c>
      <c r="I54" s="146">
        <f t="shared" si="13"/>
        <v>2408</v>
      </c>
      <c r="J54" s="146">
        <f>SUM(D54:I54)</f>
        <v>7691</v>
      </c>
      <c r="K54" s="155"/>
      <c r="L54"/>
    </row>
    <row r="55" spans="1:12" ht="18.75">
      <c r="A55" s="5" t="s">
        <v>56</v>
      </c>
      <c r="B55" s="221" t="s">
        <v>634</v>
      </c>
      <c r="C55" s="221" t="s">
        <v>646</v>
      </c>
      <c r="D55" s="4">
        <v>709</v>
      </c>
      <c r="E55" s="4">
        <v>1910</v>
      </c>
      <c r="F55" s="4">
        <v>801</v>
      </c>
      <c r="G55" s="4">
        <v>1271</v>
      </c>
      <c r="H55" s="4"/>
      <c r="I55" s="4">
        <v>2345</v>
      </c>
      <c r="J55" s="4">
        <v>7036</v>
      </c>
      <c r="K55" s="155">
        <v>20</v>
      </c>
      <c r="L55">
        <f t="shared" si="1"/>
        <v>140720</v>
      </c>
    </row>
    <row r="56" spans="1:12" ht="18.75">
      <c r="A56" s="5" t="s">
        <v>12</v>
      </c>
      <c r="B56" s="221" t="s">
        <v>634</v>
      </c>
      <c r="C56" s="221" t="s">
        <v>646</v>
      </c>
      <c r="D56" s="4"/>
      <c r="E56" s="4"/>
      <c r="F56" s="4"/>
      <c r="G56" s="4">
        <v>9</v>
      </c>
      <c r="H56" s="4"/>
      <c r="I56" s="4">
        <v>35</v>
      </c>
      <c r="J56" s="4">
        <v>44</v>
      </c>
      <c r="K56" s="155">
        <v>250</v>
      </c>
      <c r="L56">
        <f t="shared" si="1"/>
        <v>11000</v>
      </c>
    </row>
    <row r="57" spans="1:12" ht="18.75">
      <c r="A57" s="5" t="s">
        <v>13</v>
      </c>
      <c r="B57" s="221" t="s">
        <v>634</v>
      </c>
      <c r="C57" s="221" t="s">
        <v>646</v>
      </c>
      <c r="D57" s="4">
        <v>294</v>
      </c>
      <c r="E57" s="4">
        <v>63</v>
      </c>
      <c r="F57" s="4">
        <v>63</v>
      </c>
      <c r="G57" s="4">
        <v>163</v>
      </c>
      <c r="H57" s="4"/>
      <c r="I57" s="4">
        <v>28</v>
      </c>
      <c r="J57" s="4">
        <v>611</v>
      </c>
      <c r="K57" s="155">
        <v>35</v>
      </c>
      <c r="L57">
        <f t="shared" si="1"/>
        <v>21385</v>
      </c>
    </row>
    <row r="58" spans="1:12" s="112" customFormat="1" ht="18.75">
      <c r="A58" s="145" t="s">
        <v>441</v>
      </c>
      <c r="B58" s="221" t="s">
        <v>634</v>
      </c>
      <c r="C58" s="221" t="s">
        <v>646</v>
      </c>
      <c r="D58" s="146">
        <f>SUM(D59)</f>
        <v>0</v>
      </c>
      <c r="E58" s="146">
        <f t="shared" ref="E58:I58" si="14">SUM(E59)</f>
        <v>75</v>
      </c>
      <c r="F58" s="146">
        <f t="shared" si="14"/>
        <v>6</v>
      </c>
      <c r="G58" s="146">
        <f t="shared" si="14"/>
        <v>0</v>
      </c>
      <c r="H58" s="146">
        <f t="shared" si="14"/>
        <v>0</v>
      </c>
      <c r="I58" s="146">
        <f t="shared" si="14"/>
        <v>27</v>
      </c>
      <c r="J58" s="146">
        <f>SUM(D58:I58)</f>
        <v>108</v>
      </c>
      <c r="K58" s="155"/>
      <c r="L58"/>
    </row>
    <row r="59" spans="1:12" ht="18.75">
      <c r="A59" s="5" t="s">
        <v>47</v>
      </c>
      <c r="B59" s="221" t="s">
        <v>634</v>
      </c>
      <c r="C59" s="221" t="s">
        <v>646</v>
      </c>
      <c r="D59" s="4"/>
      <c r="E59" s="4">
        <v>75</v>
      </c>
      <c r="F59" s="4">
        <v>6</v>
      </c>
      <c r="G59" s="4"/>
      <c r="H59" s="4"/>
      <c r="I59" s="4">
        <v>27</v>
      </c>
      <c r="J59" s="4">
        <v>108</v>
      </c>
      <c r="K59" s="155">
        <v>20</v>
      </c>
      <c r="L59">
        <f t="shared" si="1"/>
        <v>2160</v>
      </c>
    </row>
    <row r="60" spans="1:12" s="112" customFormat="1" ht="18.75">
      <c r="A60" s="145" t="s">
        <v>331</v>
      </c>
      <c r="B60" s="221" t="s">
        <v>634</v>
      </c>
      <c r="C60" s="221" t="s">
        <v>646</v>
      </c>
      <c r="D60" s="146">
        <f>SUM(D61)</f>
        <v>1</v>
      </c>
      <c r="E60" s="146">
        <f t="shared" ref="E60:I60" si="15">SUM(E61)</f>
        <v>5</v>
      </c>
      <c r="F60" s="146">
        <f t="shared" si="15"/>
        <v>0</v>
      </c>
      <c r="G60" s="146">
        <f t="shared" si="15"/>
        <v>2</v>
      </c>
      <c r="H60" s="146">
        <f t="shared" si="15"/>
        <v>31</v>
      </c>
      <c r="I60" s="146">
        <f t="shared" si="15"/>
        <v>145</v>
      </c>
      <c r="J60" s="146">
        <f>SUM(D60:I60)</f>
        <v>184</v>
      </c>
      <c r="K60" s="155"/>
      <c r="L60"/>
    </row>
    <row r="61" spans="1:12" ht="18.75">
      <c r="A61" s="5" t="s">
        <v>72</v>
      </c>
      <c r="B61" s="221" t="s">
        <v>634</v>
      </c>
      <c r="C61" s="221" t="s">
        <v>646</v>
      </c>
      <c r="D61" s="4">
        <v>1</v>
      </c>
      <c r="E61" s="4">
        <v>5</v>
      </c>
      <c r="F61" s="4"/>
      <c r="G61" s="4">
        <v>2</v>
      </c>
      <c r="H61" s="4">
        <v>31</v>
      </c>
      <c r="I61" s="4">
        <v>145</v>
      </c>
      <c r="J61" s="4">
        <v>184</v>
      </c>
      <c r="K61" s="155">
        <v>250</v>
      </c>
      <c r="L61">
        <f t="shared" si="1"/>
        <v>46000</v>
      </c>
    </row>
    <row r="62" spans="1:12" s="112" customFormat="1" ht="18.75">
      <c r="A62" s="145" t="s">
        <v>487</v>
      </c>
      <c r="B62" s="221" t="s">
        <v>634</v>
      </c>
      <c r="C62" s="221" t="s">
        <v>646</v>
      </c>
      <c r="D62" s="146">
        <f>SUM(D63:D65)</f>
        <v>111</v>
      </c>
      <c r="E62" s="146">
        <f t="shared" ref="E62:I62" si="16">SUM(E63:E65)</f>
        <v>187</v>
      </c>
      <c r="F62" s="146">
        <f t="shared" si="16"/>
        <v>31</v>
      </c>
      <c r="G62" s="146">
        <f t="shared" si="16"/>
        <v>3</v>
      </c>
      <c r="H62" s="146">
        <f t="shared" si="16"/>
        <v>0</v>
      </c>
      <c r="I62" s="146">
        <f t="shared" si="16"/>
        <v>137</v>
      </c>
      <c r="J62" s="146">
        <f>SUM(D62:I62)</f>
        <v>469</v>
      </c>
      <c r="K62" s="155"/>
      <c r="L62"/>
    </row>
    <row r="63" spans="1:12">
      <c r="A63" s="5" t="s">
        <v>59</v>
      </c>
      <c r="B63" s="221" t="s">
        <v>634</v>
      </c>
      <c r="C63" s="221" t="s">
        <v>646</v>
      </c>
      <c r="D63" s="4">
        <v>108</v>
      </c>
      <c r="E63" s="4">
        <v>187</v>
      </c>
      <c r="F63" s="4">
        <v>31</v>
      </c>
      <c r="G63" s="4">
        <v>3</v>
      </c>
      <c r="H63" s="4"/>
      <c r="I63" s="4">
        <v>126</v>
      </c>
      <c r="J63" s="4">
        <v>455</v>
      </c>
      <c r="K63" s="2">
        <v>20</v>
      </c>
      <c r="L63">
        <f t="shared" si="1"/>
        <v>9100</v>
      </c>
    </row>
    <row r="64" spans="1:12" ht="18.75">
      <c r="A64" s="5" t="s">
        <v>60</v>
      </c>
      <c r="B64" s="221" t="s">
        <v>634</v>
      </c>
      <c r="C64" s="221" t="s">
        <v>646</v>
      </c>
      <c r="D64" s="4">
        <v>3</v>
      </c>
      <c r="E64" s="4"/>
      <c r="F64" s="4"/>
      <c r="G64" s="4"/>
      <c r="H64" s="4"/>
      <c r="I64" s="4">
        <v>11</v>
      </c>
      <c r="J64" s="4">
        <v>14</v>
      </c>
      <c r="K64" s="155">
        <v>250</v>
      </c>
      <c r="L64">
        <f t="shared" si="1"/>
        <v>3500</v>
      </c>
    </row>
    <row r="65" spans="1:12" ht="18.75">
      <c r="A65" s="5" t="s">
        <v>267</v>
      </c>
      <c r="B65" s="221" t="s">
        <v>634</v>
      </c>
      <c r="C65" s="221" t="s">
        <v>646</v>
      </c>
      <c r="D65" s="4"/>
      <c r="E65" s="4"/>
      <c r="F65" s="4"/>
      <c r="G65" s="4"/>
      <c r="H65" s="4"/>
      <c r="I65" s="4"/>
      <c r="J65" s="4"/>
      <c r="K65" s="155">
        <v>40</v>
      </c>
      <c r="L65">
        <f t="shared" si="1"/>
        <v>0</v>
      </c>
    </row>
    <row r="66" spans="1:12" s="112" customFormat="1" ht="18.75">
      <c r="A66" s="145" t="s">
        <v>368</v>
      </c>
      <c r="B66" s="221" t="s">
        <v>634</v>
      </c>
      <c r="C66" s="221" t="s">
        <v>646</v>
      </c>
      <c r="D66" s="146">
        <f>SUM(D67)</f>
        <v>0</v>
      </c>
      <c r="E66" s="146">
        <f t="shared" ref="E66:I66" si="17">SUM(E67)</f>
        <v>63</v>
      </c>
      <c r="F66" s="146">
        <f t="shared" si="17"/>
        <v>0</v>
      </c>
      <c r="G66" s="146">
        <f t="shared" si="17"/>
        <v>0</v>
      </c>
      <c r="H66" s="146">
        <f t="shared" si="17"/>
        <v>0</v>
      </c>
      <c r="I66" s="146">
        <f t="shared" si="17"/>
        <v>81</v>
      </c>
      <c r="J66" s="146">
        <f>SUM(D66:I66)</f>
        <v>144</v>
      </c>
      <c r="K66" s="155"/>
      <c r="L66"/>
    </row>
    <row r="67" spans="1:12" ht="18.75">
      <c r="A67" s="5" t="s">
        <v>53</v>
      </c>
      <c r="B67" s="221" t="s">
        <v>634</v>
      </c>
      <c r="C67" s="221" t="s">
        <v>646</v>
      </c>
      <c r="D67" s="4"/>
      <c r="E67" s="4">
        <v>63</v>
      </c>
      <c r="F67" s="4"/>
      <c r="G67" s="4"/>
      <c r="H67" s="4"/>
      <c r="I67" s="4">
        <v>81</v>
      </c>
      <c r="J67" s="4">
        <v>144</v>
      </c>
      <c r="K67" s="155">
        <v>20</v>
      </c>
      <c r="L67">
        <f t="shared" si="1"/>
        <v>2880</v>
      </c>
    </row>
    <row r="68" spans="1:12" s="112" customFormat="1" ht="18.75">
      <c r="A68" s="145" t="s">
        <v>369</v>
      </c>
      <c r="B68" s="221" t="s">
        <v>634</v>
      </c>
      <c r="C68" s="221" t="s">
        <v>646</v>
      </c>
      <c r="D68" s="146">
        <f>SUM(D69)</f>
        <v>0</v>
      </c>
      <c r="E68" s="146">
        <f t="shared" ref="E68:I68" si="18">SUM(E69)</f>
        <v>0</v>
      </c>
      <c r="F68" s="146">
        <f t="shared" si="18"/>
        <v>0</v>
      </c>
      <c r="G68" s="146">
        <f t="shared" si="18"/>
        <v>2</v>
      </c>
      <c r="H68" s="146">
        <f t="shared" si="18"/>
        <v>0</v>
      </c>
      <c r="I68" s="146">
        <f t="shared" si="18"/>
        <v>0</v>
      </c>
      <c r="J68" s="146">
        <f>SUM(D68:I68)</f>
        <v>2</v>
      </c>
      <c r="K68" s="155"/>
      <c r="L68"/>
    </row>
    <row r="69" spans="1:12" ht="18.75">
      <c r="A69" s="5" t="s">
        <v>75</v>
      </c>
      <c r="B69" s="221" t="s">
        <v>634</v>
      </c>
      <c r="C69" s="221" t="s">
        <v>646</v>
      </c>
      <c r="D69" s="4"/>
      <c r="E69" s="4"/>
      <c r="F69" s="4"/>
      <c r="G69" s="4">
        <v>2</v>
      </c>
      <c r="H69" s="4"/>
      <c r="I69" s="4"/>
      <c r="J69" s="4">
        <v>2</v>
      </c>
      <c r="K69" s="155">
        <v>250</v>
      </c>
      <c r="L69">
        <f t="shared" si="1"/>
        <v>500</v>
      </c>
    </row>
    <row r="70" spans="1:12" s="112" customFormat="1" ht="18.75">
      <c r="A70" s="145" t="s">
        <v>431</v>
      </c>
      <c r="B70" s="221" t="s">
        <v>634</v>
      </c>
      <c r="C70" s="221" t="s">
        <v>646</v>
      </c>
      <c r="D70" s="146">
        <f>SUM(D71:D72)</f>
        <v>10</v>
      </c>
      <c r="E70" s="146">
        <f t="shared" ref="E70:I70" si="19">SUM(E71:E72)</f>
        <v>106</v>
      </c>
      <c r="F70" s="146">
        <f t="shared" si="19"/>
        <v>0</v>
      </c>
      <c r="G70" s="146">
        <f t="shared" si="19"/>
        <v>185</v>
      </c>
      <c r="H70" s="146">
        <f t="shared" si="19"/>
        <v>726</v>
      </c>
      <c r="I70" s="146">
        <f t="shared" si="19"/>
        <v>681</v>
      </c>
      <c r="J70" s="146">
        <f>SUM(D70:I70)</f>
        <v>1708</v>
      </c>
      <c r="K70" s="155"/>
      <c r="L70"/>
    </row>
    <row r="71" spans="1:12">
      <c r="A71" s="5" t="s">
        <v>74</v>
      </c>
      <c r="B71" s="221" t="s">
        <v>634</v>
      </c>
      <c r="C71" s="221" t="s">
        <v>646</v>
      </c>
      <c r="D71" s="4">
        <v>10</v>
      </c>
      <c r="E71" s="4">
        <v>106</v>
      </c>
      <c r="F71" s="4"/>
      <c r="G71" s="4">
        <v>30</v>
      </c>
      <c r="H71" s="4">
        <v>726</v>
      </c>
      <c r="I71" s="4">
        <v>622</v>
      </c>
      <c r="J71" s="4">
        <v>1494</v>
      </c>
      <c r="K71" s="2">
        <v>17</v>
      </c>
      <c r="L71">
        <f t="shared" ref="L71:L135" si="20">K71*J71</f>
        <v>25398</v>
      </c>
    </row>
    <row r="72" spans="1:12" ht="18.75">
      <c r="A72" s="5" t="s">
        <v>15</v>
      </c>
      <c r="B72" s="221" t="s">
        <v>634</v>
      </c>
      <c r="C72" s="221" t="s">
        <v>646</v>
      </c>
      <c r="D72" s="4"/>
      <c r="E72" s="4"/>
      <c r="F72" s="4"/>
      <c r="G72" s="4">
        <v>155</v>
      </c>
      <c r="H72" s="4"/>
      <c r="I72" s="4">
        <v>59</v>
      </c>
      <c r="J72" s="4">
        <v>214</v>
      </c>
      <c r="K72" s="155">
        <v>250</v>
      </c>
      <c r="L72">
        <f t="shared" si="20"/>
        <v>53500</v>
      </c>
    </row>
    <row r="73" spans="1:12" s="112" customFormat="1" ht="18.75">
      <c r="A73" s="145" t="s">
        <v>334</v>
      </c>
      <c r="B73" s="221" t="s">
        <v>634</v>
      </c>
      <c r="C73" s="221" t="s">
        <v>646</v>
      </c>
      <c r="D73" s="146">
        <f>SUM(D74:D75)</f>
        <v>248</v>
      </c>
      <c r="E73" s="146">
        <f t="shared" ref="E73:I73" si="21">SUM(E74:E75)</f>
        <v>194</v>
      </c>
      <c r="F73" s="146">
        <f t="shared" si="21"/>
        <v>73</v>
      </c>
      <c r="G73" s="146">
        <f t="shared" si="21"/>
        <v>355</v>
      </c>
      <c r="H73" s="146">
        <f t="shared" si="21"/>
        <v>507</v>
      </c>
      <c r="I73" s="146">
        <f t="shared" si="21"/>
        <v>888</v>
      </c>
      <c r="J73" s="146">
        <f>SUM(D73:I73)</f>
        <v>2265</v>
      </c>
      <c r="K73" s="155"/>
      <c r="L73"/>
    </row>
    <row r="74" spans="1:12" ht="18.75">
      <c r="A74" s="5" t="s">
        <v>67</v>
      </c>
      <c r="B74" s="221" t="s">
        <v>634</v>
      </c>
      <c r="C74" s="221" t="s">
        <v>646</v>
      </c>
      <c r="D74" s="4">
        <v>248</v>
      </c>
      <c r="E74" s="4">
        <v>189</v>
      </c>
      <c r="F74" s="4">
        <v>73</v>
      </c>
      <c r="G74" s="4">
        <v>350</v>
      </c>
      <c r="H74" s="4">
        <v>474</v>
      </c>
      <c r="I74" s="4">
        <v>831</v>
      </c>
      <c r="J74" s="4">
        <v>2165</v>
      </c>
      <c r="K74" s="155">
        <v>20</v>
      </c>
      <c r="L74">
        <f t="shared" si="20"/>
        <v>43300</v>
      </c>
    </row>
    <row r="75" spans="1:12" ht="18.75">
      <c r="A75" s="5" t="s">
        <v>468</v>
      </c>
      <c r="B75" s="221" t="s">
        <v>634</v>
      </c>
      <c r="C75" s="221" t="s">
        <v>646</v>
      </c>
      <c r="D75" s="4"/>
      <c r="E75" s="4">
        <v>5</v>
      </c>
      <c r="F75" s="4"/>
      <c r="G75" s="4">
        <v>5</v>
      </c>
      <c r="H75" s="4">
        <v>33</v>
      </c>
      <c r="I75" s="4">
        <v>57</v>
      </c>
      <c r="J75" s="4">
        <v>100</v>
      </c>
      <c r="K75" s="155">
        <v>250</v>
      </c>
      <c r="L75">
        <f t="shared" si="20"/>
        <v>25000</v>
      </c>
    </row>
    <row r="76" spans="1:12" s="112" customFormat="1" ht="18.75">
      <c r="A76" s="145" t="s">
        <v>335</v>
      </c>
      <c r="B76" s="221" t="s">
        <v>634</v>
      </c>
      <c r="C76" s="221" t="s">
        <v>646</v>
      </c>
      <c r="D76" s="146">
        <f>SUM(D77:D79)</f>
        <v>718</v>
      </c>
      <c r="E76" s="146">
        <f t="shared" ref="E76:I76" si="22">SUM(E77:E79)</f>
        <v>3856</v>
      </c>
      <c r="F76" s="146">
        <f t="shared" si="22"/>
        <v>1103</v>
      </c>
      <c r="G76" s="146">
        <f t="shared" si="22"/>
        <v>607</v>
      </c>
      <c r="H76" s="146">
        <f t="shared" si="22"/>
        <v>12411</v>
      </c>
      <c r="I76" s="146">
        <f t="shared" si="22"/>
        <v>3983</v>
      </c>
      <c r="J76" s="146">
        <f>SUM(D76:I76)</f>
        <v>22678</v>
      </c>
      <c r="K76" s="155"/>
      <c r="L76"/>
    </row>
    <row r="77" spans="1:12" ht="18.75">
      <c r="A77" s="5" t="s">
        <v>69</v>
      </c>
      <c r="B77" s="221" t="s">
        <v>634</v>
      </c>
      <c r="C77" s="221" t="s">
        <v>646</v>
      </c>
      <c r="D77" s="4">
        <v>376</v>
      </c>
      <c r="E77" s="4">
        <v>2189</v>
      </c>
      <c r="F77" s="4">
        <v>818</v>
      </c>
      <c r="G77" s="4">
        <v>447</v>
      </c>
      <c r="H77" s="4">
        <v>3775</v>
      </c>
      <c r="I77" s="4">
        <v>1555</v>
      </c>
      <c r="J77" s="4">
        <v>9160</v>
      </c>
      <c r="K77" s="155">
        <v>10</v>
      </c>
      <c r="L77">
        <f t="shared" si="20"/>
        <v>91600</v>
      </c>
    </row>
    <row r="78" spans="1:12" ht="18.75">
      <c r="A78" s="5" t="s">
        <v>45</v>
      </c>
      <c r="B78" s="221" t="s">
        <v>634</v>
      </c>
      <c r="C78" s="221" t="s">
        <v>646</v>
      </c>
      <c r="D78" s="4">
        <v>342</v>
      </c>
      <c r="E78" s="4">
        <v>1667</v>
      </c>
      <c r="F78" s="4">
        <v>279</v>
      </c>
      <c r="G78" s="4">
        <v>160</v>
      </c>
      <c r="H78" s="4">
        <v>8636</v>
      </c>
      <c r="I78" s="4">
        <v>2318</v>
      </c>
      <c r="J78" s="4">
        <v>13402</v>
      </c>
      <c r="K78" s="155">
        <v>20</v>
      </c>
      <c r="L78">
        <f t="shared" si="20"/>
        <v>268040</v>
      </c>
    </row>
    <row r="79" spans="1:12" ht="18.75">
      <c r="A79" s="5" t="s">
        <v>58</v>
      </c>
      <c r="B79" s="221" t="s">
        <v>634</v>
      </c>
      <c r="C79" s="221" t="s">
        <v>646</v>
      </c>
      <c r="D79" s="4"/>
      <c r="E79" s="4"/>
      <c r="F79" s="4">
        <v>6</v>
      </c>
      <c r="G79" s="4"/>
      <c r="H79" s="4"/>
      <c r="I79" s="4">
        <v>110</v>
      </c>
      <c r="J79" s="4">
        <v>116</v>
      </c>
      <c r="K79" s="155">
        <v>250</v>
      </c>
      <c r="L79">
        <f t="shared" si="20"/>
        <v>29000</v>
      </c>
    </row>
    <row r="80" spans="1:12" s="112" customFormat="1" ht="18.75">
      <c r="A80" s="145" t="s">
        <v>361</v>
      </c>
      <c r="B80" s="221" t="s">
        <v>634</v>
      </c>
      <c r="C80" s="221" t="s">
        <v>646</v>
      </c>
      <c r="D80" s="146">
        <f>SUM(D81:D82)</f>
        <v>20</v>
      </c>
      <c r="E80" s="146">
        <f t="shared" ref="E80:I80" si="23">SUM(E81:E82)</f>
        <v>23</v>
      </c>
      <c r="F80" s="146">
        <f t="shared" si="23"/>
        <v>61</v>
      </c>
      <c r="G80" s="146">
        <f t="shared" si="23"/>
        <v>0</v>
      </c>
      <c r="H80" s="146">
        <f t="shared" si="23"/>
        <v>0</v>
      </c>
      <c r="I80" s="146">
        <f t="shared" si="23"/>
        <v>225</v>
      </c>
      <c r="J80" s="146">
        <f>SUM(D80:I80)</f>
        <v>329</v>
      </c>
      <c r="K80" s="155"/>
      <c r="L80"/>
    </row>
    <row r="81" spans="1:12" ht="18.75">
      <c r="A81" s="5" t="s">
        <v>57</v>
      </c>
      <c r="B81" s="221" t="s">
        <v>634</v>
      </c>
      <c r="C81" s="221" t="s">
        <v>646</v>
      </c>
      <c r="D81" s="4">
        <v>20</v>
      </c>
      <c r="E81" s="4">
        <v>23</v>
      </c>
      <c r="F81" s="4">
        <v>61</v>
      </c>
      <c r="G81" s="4"/>
      <c r="H81" s="4"/>
      <c r="I81" s="4">
        <v>225</v>
      </c>
      <c r="J81" s="4">
        <v>329</v>
      </c>
      <c r="K81" s="155">
        <v>20</v>
      </c>
      <c r="L81">
        <f t="shared" si="20"/>
        <v>6580</v>
      </c>
    </row>
    <row r="82" spans="1:12" ht="18.75">
      <c r="A82" s="5" t="s">
        <v>17</v>
      </c>
      <c r="B82" s="221" t="s">
        <v>634</v>
      </c>
      <c r="C82" s="221" t="s">
        <v>646</v>
      </c>
      <c r="D82" s="4"/>
      <c r="E82" s="4"/>
      <c r="F82" s="4"/>
      <c r="G82" s="4"/>
      <c r="H82" s="4"/>
      <c r="I82" s="4"/>
      <c r="J82" s="4"/>
      <c r="K82" s="155">
        <v>250</v>
      </c>
      <c r="L82">
        <f t="shared" si="20"/>
        <v>0</v>
      </c>
    </row>
    <row r="83" spans="1:12" s="112" customFormat="1" ht="18.75">
      <c r="A83" s="145" t="s">
        <v>370</v>
      </c>
      <c r="B83" s="221" t="s">
        <v>634</v>
      </c>
      <c r="C83" s="221" t="s">
        <v>646</v>
      </c>
      <c r="D83" s="146">
        <f>SUM(D84)</f>
        <v>10</v>
      </c>
      <c r="E83" s="146">
        <f t="shared" ref="E83:I83" si="24">SUM(E84)</f>
        <v>43</v>
      </c>
      <c r="F83" s="146">
        <f t="shared" si="24"/>
        <v>0</v>
      </c>
      <c r="G83" s="146">
        <f t="shared" si="24"/>
        <v>25</v>
      </c>
      <c r="H83" s="146">
        <f t="shared" si="24"/>
        <v>0</v>
      </c>
      <c r="I83" s="146">
        <f t="shared" si="24"/>
        <v>105</v>
      </c>
      <c r="J83" s="146">
        <f>SUM(D83:I83)</f>
        <v>183</v>
      </c>
      <c r="K83" s="155"/>
      <c r="L83"/>
    </row>
    <row r="84" spans="1:12" ht="18.75">
      <c r="A84" s="5" t="s">
        <v>305</v>
      </c>
      <c r="B84" s="221" t="s">
        <v>634</v>
      </c>
      <c r="C84" s="221" t="s">
        <v>646</v>
      </c>
      <c r="D84" s="4">
        <v>10</v>
      </c>
      <c r="E84" s="4">
        <v>43</v>
      </c>
      <c r="F84" s="4"/>
      <c r="G84" s="4">
        <v>25</v>
      </c>
      <c r="H84" s="4"/>
      <c r="I84" s="4">
        <v>105</v>
      </c>
      <c r="J84" s="4">
        <v>183</v>
      </c>
      <c r="K84" s="155">
        <v>15</v>
      </c>
      <c r="L84">
        <f t="shared" si="20"/>
        <v>2745</v>
      </c>
    </row>
    <row r="85" spans="1:12" s="112" customFormat="1" ht="18.75">
      <c r="A85" s="145" t="s">
        <v>455</v>
      </c>
      <c r="B85" s="221" t="s">
        <v>634</v>
      </c>
      <c r="C85" s="221" t="s">
        <v>646</v>
      </c>
      <c r="D85" s="146">
        <f>SUM(D86)</f>
        <v>10</v>
      </c>
      <c r="E85" s="146">
        <f t="shared" ref="E85:I85" si="25">SUM(E86)</f>
        <v>0</v>
      </c>
      <c r="F85" s="146">
        <f t="shared" si="25"/>
        <v>0</v>
      </c>
      <c r="G85" s="146">
        <f t="shared" si="25"/>
        <v>0</v>
      </c>
      <c r="H85" s="146">
        <f t="shared" si="25"/>
        <v>0</v>
      </c>
      <c r="I85" s="146">
        <f t="shared" si="25"/>
        <v>0</v>
      </c>
      <c r="J85" s="146">
        <f>SUM(D85:I85)</f>
        <v>10</v>
      </c>
      <c r="K85" s="155"/>
      <c r="L85"/>
    </row>
    <row r="86" spans="1:12" ht="18.75">
      <c r="A86" s="5" t="s">
        <v>265</v>
      </c>
      <c r="B86" s="221" t="s">
        <v>634</v>
      </c>
      <c r="C86" s="221" t="s">
        <v>646</v>
      </c>
      <c r="D86" s="4">
        <v>10</v>
      </c>
      <c r="E86" s="4"/>
      <c r="F86" s="4"/>
      <c r="G86" s="4"/>
      <c r="H86" s="4"/>
      <c r="I86" s="4"/>
      <c r="J86" s="4">
        <v>10</v>
      </c>
      <c r="K86" s="155">
        <v>15</v>
      </c>
      <c r="L86">
        <f t="shared" si="20"/>
        <v>150</v>
      </c>
    </row>
    <row r="87" spans="1:12" s="112" customFormat="1" ht="18.75">
      <c r="A87" s="145" t="s">
        <v>363</v>
      </c>
      <c r="B87" s="221" t="s">
        <v>634</v>
      </c>
      <c r="C87" s="221" t="s">
        <v>646</v>
      </c>
      <c r="D87" s="146">
        <f>SUM(D88)</f>
        <v>0</v>
      </c>
      <c r="E87" s="146">
        <f t="shared" ref="E87:I87" si="26">SUM(E88)</f>
        <v>0</v>
      </c>
      <c r="F87" s="146">
        <f t="shared" si="26"/>
        <v>0</v>
      </c>
      <c r="G87" s="146">
        <f t="shared" si="26"/>
        <v>0</v>
      </c>
      <c r="H87" s="146">
        <f t="shared" si="26"/>
        <v>0</v>
      </c>
      <c r="I87" s="146">
        <f t="shared" si="26"/>
        <v>82</v>
      </c>
      <c r="J87" s="146">
        <f>SUM(D87:I87)</f>
        <v>82</v>
      </c>
      <c r="K87" s="155"/>
      <c r="L87"/>
    </row>
    <row r="88" spans="1:12">
      <c r="A88" s="5" t="s">
        <v>49</v>
      </c>
      <c r="B88" s="221" t="s">
        <v>634</v>
      </c>
      <c r="C88" s="221" t="s">
        <v>646</v>
      </c>
      <c r="D88" s="4"/>
      <c r="E88" s="4"/>
      <c r="F88" s="4"/>
      <c r="G88" s="4"/>
      <c r="H88" s="4"/>
      <c r="I88" s="4">
        <v>82</v>
      </c>
      <c r="J88" s="4">
        <v>82</v>
      </c>
      <c r="K88" s="134">
        <v>20</v>
      </c>
      <c r="L88">
        <f t="shared" si="20"/>
        <v>1640</v>
      </c>
    </row>
    <row r="89" spans="1:12" s="109" customFormat="1" ht="21">
      <c r="A89" s="137" t="s">
        <v>83</v>
      </c>
      <c r="B89" s="137"/>
      <c r="C89" s="137"/>
      <c r="D89" s="138">
        <v>25392</v>
      </c>
      <c r="E89" s="138">
        <v>30035</v>
      </c>
      <c r="F89" s="138">
        <v>11568</v>
      </c>
      <c r="G89" s="138">
        <v>11132</v>
      </c>
      <c r="H89" s="138">
        <v>24301</v>
      </c>
      <c r="I89" s="138">
        <v>33897</v>
      </c>
      <c r="J89" s="138">
        <v>136325</v>
      </c>
      <c r="K89" s="163"/>
      <c r="L89"/>
    </row>
    <row r="90" spans="1:12" s="109" customFormat="1" ht="21">
      <c r="A90" s="143" t="s">
        <v>463</v>
      </c>
      <c r="B90" s="143"/>
      <c r="C90" s="143"/>
      <c r="D90" s="138"/>
      <c r="E90" s="138"/>
      <c r="F90" s="138"/>
      <c r="G90" s="138"/>
      <c r="H90" s="138"/>
      <c r="I90" s="138"/>
      <c r="J90" s="138"/>
      <c r="K90" s="163"/>
      <c r="L90" s="26">
        <f>SUM(L92:L106)</f>
        <v>1118480</v>
      </c>
    </row>
    <row r="91" spans="1:12" s="112" customFormat="1" ht="18.75">
      <c r="A91" s="145" t="s">
        <v>330</v>
      </c>
      <c r="B91" s="216" t="s">
        <v>635</v>
      </c>
      <c r="C91" s="216" t="s">
        <v>463</v>
      </c>
      <c r="D91" s="113">
        <f>SUM(D92)</f>
        <v>0</v>
      </c>
      <c r="E91" s="113">
        <f t="shared" ref="E91:I91" si="27">SUM(E92)</f>
        <v>0</v>
      </c>
      <c r="F91" s="113">
        <f t="shared" si="27"/>
        <v>0</v>
      </c>
      <c r="G91" s="113">
        <f t="shared" si="27"/>
        <v>26</v>
      </c>
      <c r="H91" s="113">
        <f t="shared" si="27"/>
        <v>0</v>
      </c>
      <c r="I91" s="113">
        <f t="shared" si="27"/>
        <v>0</v>
      </c>
      <c r="J91" s="113">
        <f>SUM(D91:I91)</f>
        <v>26</v>
      </c>
      <c r="K91" s="155"/>
      <c r="L91"/>
    </row>
    <row r="92" spans="1:12" ht="18.75">
      <c r="A92" s="5" t="s">
        <v>117</v>
      </c>
      <c r="B92" s="216" t="s">
        <v>635</v>
      </c>
      <c r="C92" s="216" t="s">
        <v>463</v>
      </c>
      <c r="D92" s="4"/>
      <c r="E92" s="4"/>
      <c r="F92" s="4"/>
      <c r="G92" s="4">
        <v>26</v>
      </c>
      <c r="H92" s="4"/>
      <c r="I92" s="4"/>
      <c r="J92" s="4">
        <v>26</v>
      </c>
      <c r="K92" s="134">
        <v>35</v>
      </c>
      <c r="L92">
        <f t="shared" si="20"/>
        <v>910</v>
      </c>
    </row>
    <row r="93" spans="1:12" s="112" customFormat="1" ht="18.75">
      <c r="A93" s="145" t="s">
        <v>324</v>
      </c>
      <c r="B93" s="216" t="s">
        <v>635</v>
      </c>
      <c r="C93" s="216" t="s">
        <v>463</v>
      </c>
      <c r="D93" s="146">
        <f>SUM(D94:D95)</f>
        <v>4050</v>
      </c>
      <c r="E93" s="146">
        <f t="shared" ref="E93:I93" si="28">SUM(E94:E95)</f>
        <v>5110</v>
      </c>
      <c r="F93" s="146">
        <f t="shared" si="28"/>
        <v>2268</v>
      </c>
      <c r="G93" s="146">
        <f t="shared" si="28"/>
        <v>2722</v>
      </c>
      <c r="H93" s="146">
        <f t="shared" si="28"/>
        <v>3540</v>
      </c>
      <c r="I93" s="146">
        <f t="shared" si="28"/>
        <v>5410</v>
      </c>
      <c r="J93" s="146">
        <f>SUM(D93:I93)</f>
        <v>23100</v>
      </c>
      <c r="K93" s="155"/>
      <c r="L93"/>
    </row>
    <row r="94" spans="1:12" ht="18.75">
      <c r="A94" s="5" t="s">
        <v>127</v>
      </c>
      <c r="B94" s="216" t="s">
        <v>635</v>
      </c>
      <c r="C94" s="216" t="s">
        <v>463</v>
      </c>
      <c r="D94" s="4">
        <v>4050</v>
      </c>
      <c r="E94" s="4">
        <v>5110</v>
      </c>
      <c r="F94" s="4">
        <v>2268</v>
      </c>
      <c r="G94" s="4">
        <v>2722</v>
      </c>
      <c r="H94" s="4">
        <v>3540</v>
      </c>
      <c r="I94" s="4">
        <v>5410</v>
      </c>
      <c r="J94" s="4">
        <v>23100</v>
      </c>
      <c r="K94" s="2">
        <v>35</v>
      </c>
      <c r="L94">
        <f t="shared" si="20"/>
        <v>808500</v>
      </c>
    </row>
    <row r="95" spans="1:12" ht="18.75">
      <c r="A95" s="5" t="s">
        <v>98</v>
      </c>
      <c r="B95" s="216" t="s">
        <v>635</v>
      </c>
      <c r="C95" s="216" t="s">
        <v>463</v>
      </c>
      <c r="D95" s="4"/>
      <c r="E95" s="4"/>
      <c r="F95" s="4"/>
      <c r="G95" s="4"/>
      <c r="H95" s="4"/>
      <c r="I95" s="4"/>
      <c r="J95" s="4"/>
      <c r="K95" s="134">
        <v>400</v>
      </c>
      <c r="L95">
        <f t="shared" si="20"/>
        <v>0</v>
      </c>
    </row>
    <row r="96" spans="1:12" s="112" customFormat="1" ht="18.75">
      <c r="A96" s="145" t="s">
        <v>326</v>
      </c>
      <c r="B96" s="216" t="s">
        <v>635</v>
      </c>
      <c r="C96" s="216" t="s">
        <v>463</v>
      </c>
      <c r="D96" s="146">
        <f>SUM(D97)</f>
        <v>24</v>
      </c>
      <c r="E96" s="146">
        <f t="shared" ref="E96:I96" si="29">SUM(E97)</f>
        <v>52</v>
      </c>
      <c r="F96" s="146">
        <f t="shared" si="29"/>
        <v>10</v>
      </c>
      <c r="G96" s="146">
        <f t="shared" si="29"/>
        <v>14</v>
      </c>
      <c r="H96" s="146">
        <f t="shared" si="29"/>
        <v>0</v>
      </c>
      <c r="I96" s="146">
        <f t="shared" si="29"/>
        <v>152</v>
      </c>
      <c r="J96" s="146">
        <f>SUM(D96:I96)</f>
        <v>252</v>
      </c>
      <c r="K96" s="155"/>
      <c r="L96"/>
    </row>
    <row r="97" spans="1:12" ht="18.75">
      <c r="A97" s="5" t="s">
        <v>125</v>
      </c>
      <c r="B97" s="216" t="s">
        <v>635</v>
      </c>
      <c r="C97" s="216" t="s">
        <v>463</v>
      </c>
      <c r="D97" s="4">
        <v>24</v>
      </c>
      <c r="E97" s="4">
        <v>52</v>
      </c>
      <c r="F97" s="4">
        <v>10</v>
      </c>
      <c r="G97" s="4">
        <v>14</v>
      </c>
      <c r="H97" s="4"/>
      <c r="I97" s="4">
        <v>152</v>
      </c>
      <c r="J97" s="4">
        <v>252</v>
      </c>
      <c r="K97" s="2">
        <v>40</v>
      </c>
      <c r="L97">
        <f t="shared" si="20"/>
        <v>10080</v>
      </c>
    </row>
    <row r="98" spans="1:12" s="112" customFormat="1" ht="18.75">
      <c r="A98" s="145" t="s">
        <v>325</v>
      </c>
      <c r="B98" s="216" t="s">
        <v>635</v>
      </c>
      <c r="C98" s="216" t="s">
        <v>463</v>
      </c>
      <c r="D98" s="146">
        <f>SUM(D99:D100)</f>
        <v>187</v>
      </c>
      <c r="E98" s="146">
        <f t="shared" ref="E98:I98" si="30">SUM(E99:E100)</f>
        <v>104</v>
      </c>
      <c r="F98" s="146">
        <f t="shared" si="30"/>
        <v>48</v>
      </c>
      <c r="G98" s="146">
        <f t="shared" si="30"/>
        <v>275</v>
      </c>
      <c r="H98" s="146">
        <f t="shared" si="30"/>
        <v>2165</v>
      </c>
      <c r="I98" s="146">
        <f t="shared" si="30"/>
        <v>112</v>
      </c>
      <c r="J98" s="146">
        <f>SUM(D98:I98)</f>
        <v>2891</v>
      </c>
      <c r="K98" s="155"/>
      <c r="L98"/>
    </row>
    <row r="99" spans="1:12" ht="18.75">
      <c r="A99" s="5" t="s">
        <v>318</v>
      </c>
      <c r="B99" s="216" t="s">
        <v>635</v>
      </c>
      <c r="C99" s="216" t="s">
        <v>463</v>
      </c>
      <c r="D99" s="4">
        <v>182</v>
      </c>
      <c r="E99" s="4">
        <v>98</v>
      </c>
      <c r="F99" s="4">
        <v>46</v>
      </c>
      <c r="G99" s="4">
        <v>275</v>
      </c>
      <c r="H99" s="4">
        <v>2115</v>
      </c>
      <c r="I99" s="4"/>
      <c r="J99" s="4">
        <v>2716</v>
      </c>
      <c r="K99" s="2">
        <v>35</v>
      </c>
      <c r="L99">
        <f t="shared" si="20"/>
        <v>95060</v>
      </c>
    </row>
    <row r="100" spans="1:12" ht="18.75">
      <c r="A100" s="5" t="s">
        <v>94</v>
      </c>
      <c r="B100" s="216" t="s">
        <v>635</v>
      </c>
      <c r="C100" s="216" t="s">
        <v>463</v>
      </c>
      <c r="D100" s="4">
        <v>5</v>
      </c>
      <c r="E100" s="4">
        <v>6</v>
      </c>
      <c r="F100" s="4">
        <v>2</v>
      </c>
      <c r="G100" s="4"/>
      <c r="H100" s="4">
        <v>50</v>
      </c>
      <c r="I100" s="4">
        <v>112</v>
      </c>
      <c r="J100" s="4">
        <v>175</v>
      </c>
      <c r="K100" s="2">
        <v>40</v>
      </c>
      <c r="L100">
        <f t="shared" si="20"/>
        <v>7000</v>
      </c>
    </row>
    <row r="101" spans="1:12" s="112" customFormat="1" ht="18.75">
      <c r="A101" s="145" t="s">
        <v>339</v>
      </c>
      <c r="B101" s="216" t="s">
        <v>635</v>
      </c>
      <c r="C101" s="216" t="s">
        <v>463</v>
      </c>
      <c r="D101" s="146">
        <f>SUM(D102:D103)</f>
        <v>2055</v>
      </c>
      <c r="E101" s="146">
        <f t="shared" ref="E101:I101" si="31">SUM(E102:E103)</f>
        <v>944</v>
      </c>
      <c r="F101" s="146">
        <f t="shared" si="31"/>
        <v>0</v>
      </c>
      <c r="G101" s="146">
        <f t="shared" si="31"/>
        <v>261</v>
      </c>
      <c r="H101" s="146">
        <f t="shared" si="31"/>
        <v>40</v>
      </c>
      <c r="I101" s="146">
        <f t="shared" si="31"/>
        <v>1578</v>
      </c>
      <c r="J101" s="146">
        <f>SUM(D101:I101)</f>
        <v>4878</v>
      </c>
      <c r="K101" s="155"/>
      <c r="L101"/>
    </row>
    <row r="102" spans="1:12" ht="18.75">
      <c r="A102" s="5" t="s">
        <v>130</v>
      </c>
      <c r="B102" s="216" t="s">
        <v>635</v>
      </c>
      <c r="C102" s="216" t="s">
        <v>463</v>
      </c>
      <c r="D102" s="4">
        <v>2055</v>
      </c>
      <c r="E102" s="4">
        <v>882</v>
      </c>
      <c r="F102" s="4"/>
      <c r="G102" s="4">
        <v>261</v>
      </c>
      <c r="H102" s="4">
        <v>40</v>
      </c>
      <c r="I102" s="4">
        <v>1578</v>
      </c>
      <c r="J102" s="4">
        <v>4816</v>
      </c>
      <c r="K102" s="2">
        <v>40</v>
      </c>
      <c r="L102">
        <f t="shared" si="20"/>
        <v>192640</v>
      </c>
    </row>
    <row r="103" spans="1:12" ht="18.75">
      <c r="A103" s="5" t="s">
        <v>115</v>
      </c>
      <c r="B103" s="216" t="s">
        <v>635</v>
      </c>
      <c r="C103" s="216" t="s">
        <v>463</v>
      </c>
      <c r="D103" s="4"/>
      <c r="E103" s="4">
        <v>62</v>
      </c>
      <c r="F103" s="4"/>
      <c r="G103" s="4"/>
      <c r="H103" s="4"/>
      <c r="I103" s="4"/>
      <c r="J103" s="4">
        <v>62</v>
      </c>
      <c r="K103" s="2">
        <v>30</v>
      </c>
      <c r="L103">
        <f t="shared" si="20"/>
        <v>1860</v>
      </c>
    </row>
    <row r="104" spans="1:12" s="112" customFormat="1" ht="18.75">
      <c r="A104" s="145" t="s">
        <v>363</v>
      </c>
      <c r="B104" s="216" t="s">
        <v>635</v>
      </c>
      <c r="C104" s="216" t="s">
        <v>463</v>
      </c>
      <c r="D104" s="146">
        <f>SUM(D105:D106)</f>
        <v>0</v>
      </c>
      <c r="E104" s="146">
        <f t="shared" ref="E104:I104" si="32">SUM(E105:E106)</f>
        <v>24</v>
      </c>
      <c r="F104" s="146">
        <f t="shared" si="32"/>
        <v>0</v>
      </c>
      <c r="G104" s="146">
        <f t="shared" si="32"/>
        <v>0</v>
      </c>
      <c r="H104" s="146">
        <f t="shared" si="32"/>
        <v>0</v>
      </c>
      <c r="I104" s="146">
        <f t="shared" si="32"/>
        <v>57</v>
      </c>
      <c r="J104" s="146">
        <f>SUM(D104:I104)</f>
        <v>81</v>
      </c>
      <c r="K104" s="155"/>
      <c r="L104"/>
    </row>
    <row r="105" spans="1:12" ht="18.75">
      <c r="A105" s="5" t="s">
        <v>452</v>
      </c>
      <c r="B105" s="216" t="s">
        <v>635</v>
      </c>
      <c r="C105" s="216" t="s">
        <v>463</v>
      </c>
      <c r="D105" s="4"/>
      <c r="E105" s="4">
        <v>24</v>
      </c>
      <c r="F105" s="4"/>
      <c r="G105" s="4"/>
      <c r="H105" s="4"/>
      <c r="I105" s="4">
        <v>57</v>
      </c>
      <c r="J105" s="4">
        <v>81</v>
      </c>
      <c r="K105" s="2">
        <v>30</v>
      </c>
      <c r="L105">
        <f t="shared" si="20"/>
        <v>2430</v>
      </c>
    </row>
    <row r="106" spans="1:12" ht="18.75">
      <c r="A106" s="5" t="s">
        <v>453</v>
      </c>
      <c r="B106" s="216" t="s">
        <v>635</v>
      </c>
      <c r="C106" s="216" t="s">
        <v>463</v>
      </c>
      <c r="D106" s="4"/>
      <c r="E106" s="4"/>
      <c r="F106" s="4"/>
      <c r="G106" s="4"/>
      <c r="H106" s="4"/>
      <c r="I106" s="4"/>
      <c r="J106" s="4"/>
      <c r="K106" s="2">
        <v>30</v>
      </c>
      <c r="L106">
        <f t="shared" si="20"/>
        <v>0</v>
      </c>
    </row>
    <row r="107" spans="1:12" ht="21">
      <c r="A107" s="143" t="s">
        <v>464</v>
      </c>
      <c r="B107" s="216" t="s">
        <v>635</v>
      </c>
      <c r="C107" s="216" t="s">
        <v>463</v>
      </c>
      <c r="D107" s="4"/>
      <c r="E107" s="4"/>
      <c r="F107" s="4"/>
      <c r="G107" s="4"/>
      <c r="H107" s="4"/>
      <c r="I107" s="4"/>
      <c r="J107" s="4"/>
      <c r="L107" s="26">
        <f>SUM(L109:L153)</f>
        <v>4555885</v>
      </c>
    </row>
    <row r="108" spans="1:12" s="112" customFormat="1" ht="18.75">
      <c r="A108" s="145" t="s">
        <v>330</v>
      </c>
      <c r="B108" s="216" t="s">
        <v>635</v>
      </c>
      <c r="C108" s="216" t="s">
        <v>464</v>
      </c>
      <c r="D108" s="146">
        <f>SUM(D109)</f>
        <v>10</v>
      </c>
      <c r="E108" s="146">
        <f t="shared" ref="E108:I108" si="33">SUM(E109)</f>
        <v>0</v>
      </c>
      <c r="F108" s="146">
        <f t="shared" si="33"/>
        <v>0</v>
      </c>
      <c r="G108" s="146">
        <f t="shared" si="33"/>
        <v>58</v>
      </c>
      <c r="H108" s="146">
        <f t="shared" si="33"/>
        <v>0</v>
      </c>
      <c r="I108" s="146">
        <f t="shared" si="33"/>
        <v>0</v>
      </c>
      <c r="J108" s="146">
        <f>SUM(D108:I108)</f>
        <v>68</v>
      </c>
      <c r="K108" s="155"/>
      <c r="L108"/>
    </row>
    <row r="109" spans="1:12" ht="18.75">
      <c r="A109" s="5" t="s">
        <v>116</v>
      </c>
      <c r="B109" s="216" t="s">
        <v>635</v>
      </c>
      <c r="C109" s="216" t="s">
        <v>464</v>
      </c>
      <c r="D109" s="4">
        <v>10</v>
      </c>
      <c r="E109" s="4"/>
      <c r="F109" s="4"/>
      <c r="G109" s="4">
        <v>58</v>
      </c>
      <c r="H109" s="4"/>
      <c r="I109" s="4"/>
      <c r="J109" s="4">
        <v>68</v>
      </c>
      <c r="K109" s="134">
        <v>35</v>
      </c>
      <c r="L109">
        <f t="shared" si="20"/>
        <v>2380</v>
      </c>
    </row>
    <row r="110" spans="1:12" s="112" customFormat="1" ht="18.75">
      <c r="A110" s="145" t="s">
        <v>342</v>
      </c>
      <c r="B110" s="216" t="s">
        <v>635</v>
      </c>
      <c r="C110" s="216" t="s">
        <v>464</v>
      </c>
      <c r="D110" s="146">
        <f>SUM(D111)</f>
        <v>1775</v>
      </c>
      <c r="E110" s="146">
        <f t="shared" ref="E110:I110" si="34">SUM(E111)</f>
        <v>478</v>
      </c>
      <c r="F110" s="146">
        <f t="shared" si="34"/>
        <v>197</v>
      </c>
      <c r="G110" s="146">
        <f t="shared" si="34"/>
        <v>430</v>
      </c>
      <c r="H110" s="146">
        <f t="shared" si="34"/>
        <v>2452</v>
      </c>
      <c r="I110" s="146">
        <f t="shared" si="34"/>
        <v>893</v>
      </c>
      <c r="J110" s="146">
        <f>SUM(D110:I110)</f>
        <v>6225</v>
      </c>
      <c r="K110" s="155"/>
      <c r="L110"/>
    </row>
    <row r="111" spans="1:12" ht="18.75">
      <c r="A111" s="5" t="s">
        <v>84</v>
      </c>
      <c r="B111" s="216" t="s">
        <v>635</v>
      </c>
      <c r="C111" s="216" t="s">
        <v>464</v>
      </c>
      <c r="D111" s="4">
        <v>1775</v>
      </c>
      <c r="E111" s="4">
        <v>478</v>
      </c>
      <c r="F111" s="4">
        <v>197</v>
      </c>
      <c r="G111" s="4">
        <v>430</v>
      </c>
      <c r="H111" s="4">
        <v>2452</v>
      </c>
      <c r="I111" s="4">
        <v>893</v>
      </c>
      <c r="J111" s="4">
        <v>6225</v>
      </c>
      <c r="K111" s="2">
        <v>30</v>
      </c>
      <c r="L111">
        <f t="shared" si="20"/>
        <v>186750</v>
      </c>
    </row>
    <row r="112" spans="1:12" s="112" customFormat="1" ht="18.75">
      <c r="A112" s="145" t="s">
        <v>324</v>
      </c>
      <c r="B112" s="216" t="s">
        <v>635</v>
      </c>
      <c r="C112" s="216" t="s">
        <v>464</v>
      </c>
      <c r="D112" s="146"/>
      <c r="E112" s="146"/>
      <c r="F112" s="146"/>
      <c r="G112" s="146"/>
      <c r="H112" s="146"/>
      <c r="I112" s="146"/>
      <c r="J112" s="146"/>
      <c r="K112" s="155"/>
      <c r="L112"/>
    </row>
    <row r="113" spans="1:12" ht="18.75">
      <c r="A113" s="5" t="s">
        <v>316</v>
      </c>
      <c r="B113" s="216" t="s">
        <v>635</v>
      </c>
      <c r="C113" s="216" t="s">
        <v>464</v>
      </c>
      <c r="D113" s="4">
        <v>436</v>
      </c>
      <c r="E113" s="4">
        <v>24</v>
      </c>
      <c r="F113" s="4">
        <v>103</v>
      </c>
      <c r="G113" s="4">
        <v>41</v>
      </c>
      <c r="H113" s="4">
        <v>254</v>
      </c>
      <c r="I113" s="4"/>
      <c r="J113" s="4">
        <v>858</v>
      </c>
      <c r="K113" s="2">
        <v>35</v>
      </c>
      <c r="L113">
        <f t="shared" ref="L113:L114" si="35">K113*J113</f>
        <v>30030</v>
      </c>
    </row>
    <row r="114" spans="1:12" ht="18.75">
      <c r="A114" s="5" t="s">
        <v>88</v>
      </c>
      <c r="B114" s="216" t="s">
        <v>635</v>
      </c>
      <c r="C114" s="216" t="s">
        <v>464</v>
      </c>
      <c r="D114" s="4"/>
      <c r="E114" s="4">
        <v>0</v>
      </c>
      <c r="F114" s="4"/>
      <c r="G114" s="4"/>
      <c r="H114" s="4"/>
      <c r="I114" s="4">
        <v>16</v>
      </c>
      <c r="J114" s="4">
        <v>16</v>
      </c>
      <c r="K114" s="134">
        <v>40</v>
      </c>
      <c r="L114">
        <f t="shared" si="35"/>
        <v>640</v>
      </c>
    </row>
    <row r="115" spans="1:12" ht="18.75">
      <c r="A115" s="5"/>
      <c r="B115" s="216" t="s">
        <v>635</v>
      </c>
      <c r="C115" s="216" t="s">
        <v>464</v>
      </c>
      <c r="D115" s="4"/>
      <c r="E115" s="4"/>
      <c r="F115" s="4"/>
      <c r="G115" s="4"/>
      <c r="H115" s="4"/>
      <c r="I115" s="4"/>
      <c r="J115" s="4"/>
      <c r="K115" s="2"/>
    </row>
    <row r="116" spans="1:12" ht="18.75">
      <c r="A116" s="5"/>
      <c r="B116" s="216" t="s">
        <v>635</v>
      </c>
      <c r="C116" s="216" t="s">
        <v>464</v>
      </c>
      <c r="D116" s="4"/>
      <c r="E116" s="4"/>
      <c r="F116" s="4"/>
      <c r="G116" s="4"/>
      <c r="H116" s="4"/>
      <c r="I116" s="4"/>
      <c r="J116" s="4"/>
    </row>
    <row r="117" spans="1:12" ht="18.75">
      <c r="A117" s="5"/>
      <c r="B117" s="216" t="s">
        <v>635</v>
      </c>
      <c r="C117" s="216" t="s">
        <v>464</v>
      </c>
      <c r="D117" s="4"/>
      <c r="E117" s="4"/>
      <c r="F117" s="4"/>
      <c r="G117" s="4"/>
      <c r="H117" s="4"/>
      <c r="I117" s="4"/>
      <c r="J117" s="4"/>
      <c r="K117" s="2"/>
    </row>
    <row r="118" spans="1:12" ht="18.75">
      <c r="A118" s="5"/>
      <c r="B118" s="216" t="s">
        <v>635</v>
      </c>
      <c r="C118" s="216" t="s">
        <v>464</v>
      </c>
      <c r="D118" s="4"/>
      <c r="E118" s="4"/>
      <c r="F118" s="4"/>
      <c r="G118" s="4"/>
      <c r="H118" s="4"/>
      <c r="I118" s="4"/>
      <c r="J118" s="4"/>
      <c r="K118" s="2"/>
    </row>
    <row r="119" spans="1:12" s="112" customFormat="1" ht="18.75">
      <c r="A119" s="145" t="s">
        <v>340</v>
      </c>
      <c r="B119" s="216" t="s">
        <v>635</v>
      </c>
      <c r="C119" s="216" t="s">
        <v>464</v>
      </c>
      <c r="D119" s="146">
        <f>SUM(D120:D121)</f>
        <v>6</v>
      </c>
      <c r="E119" s="146">
        <f t="shared" ref="E119:I119" si="36">SUM(E120:E121)</f>
        <v>6</v>
      </c>
      <c r="F119" s="146">
        <f t="shared" si="36"/>
        <v>0</v>
      </c>
      <c r="G119" s="146">
        <f t="shared" si="36"/>
        <v>43</v>
      </c>
      <c r="H119" s="146">
        <f t="shared" si="36"/>
        <v>383</v>
      </c>
      <c r="I119" s="146">
        <f t="shared" si="36"/>
        <v>292</v>
      </c>
      <c r="J119" s="146">
        <f>SUM(D119:I119)</f>
        <v>730</v>
      </c>
      <c r="K119" s="155"/>
      <c r="L119"/>
    </row>
    <row r="120" spans="1:12" ht="18.75">
      <c r="A120" s="5" t="s">
        <v>102</v>
      </c>
      <c r="B120" s="216" t="s">
        <v>635</v>
      </c>
      <c r="C120" s="216" t="s">
        <v>464</v>
      </c>
      <c r="D120" s="4"/>
      <c r="E120" s="4"/>
      <c r="F120" s="4"/>
      <c r="G120" s="4">
        <v>8</v>
      </c>
      <c r="H120" s="4">
        <v>85</v>
      </c>
      <c r="I120" s="4">
        <v>71</v>
      </c>
      <c r="J120" s="4">
        <v>164</v>
      </c>
      <c r="K120" s="2">
        <v>1000</v>
      </c>
      <c r="L120">
        <f t="shared" si="20"/>
        <v>164000</v>
      </c>
    </row>
    <row r="121" spans="1:12" ht="18.75">
      <c r="A121" s="5" t="s">
        <v>85</v>
      </c>
      <c r="B121" s="216" t="s">
        <v>635</v>
      </c>
      <c r="C121" s="216" t="s">
        <v>464</v>
      </c>
      <c r="D121" s="4">
        <v>6</v>
      </c>
      <c r="E121" s="4">
        <v>6</v>
      </c>
      <c r="F121" s="4"/>
      <c r="G121" s="4">
        <v>35</v>
      </c>
      <c r="H121" s="4">
        <v>298</v>
      </c>
      <c r="I121" s="4">
        <v>221</v>
      </c>
      <c r="J121" s="4">
        <v>566</v>
      </c>
      <c r="K121" s="2">
        <v>500</v>
      </c>
      <c r="L121">
        <f t="shared" si="20"/>
        <v>283000</v>
      </c>
    </row>
    <row r="122" spans="1:12" s="112" customFormat="1" ht="18.75">
      <c r="A122" s="145" t="s">
        <v>326</v>
      </c>
      <c r="B122" s="216" t="s">
        <v>635</v>
      </c>
      <c r="C122" s="216" t="s">
        <v>464</v>
      </c>
      <c r="D122" s="146">
        <f>SUM(D123)</f>
        <v>52</v>
      </c>
      <c r="E122" s="146">
        <f t="shared" ref="E122:I122" si="37">SUM(E123)</f>
        <v>70</v>
      </c>
      <c r="F122" s="146">
        <f t="shared" si="37"/>
        <v>38</v>
      </c>
      <c r="G122" s="146">
        <f t="shared" si="37"/>
        <v>0</v>
      </c>
      <c r="H122" s="146">
        <f t="shared" si="37"/>
        <v>0</v>
      </c>
      <c r="I122" s="146">
        <f t="shared" si="37"/>
        <v>0</v>
      </c>
      <c r="J122" s="146">
        <f>SUM(D122:I122)</f>
        <v>160</v>
      </c>
      <c r="K122" s="155"/>
      <c r="L122"/>
    </row>
    <row r="123" spans="1:12" ht="18.75">
      <c r="A123" s="5" t="s">
        <v>93</v>
      </c>
      <c r="B123" s="216" t="s">
        <v>635</v>
      </c>
      <c r="C123" s="216" t="s">
        <v>464</v>
      </c>
      <c r="D123" s="4">
        <v>52</v>
      </c>
      <c r="E123" s="4">
        <v>70</v>
      </c>
      <c r="F123" s="4">
        <v>38</v>
      </c>
      <c r="G123" s="4"/>
      <c r="H123" s="4"/>
      <c r="I123" s="4"/>
      <c r="J123" s="4">
        <v>160</v>
      </c>
      <c r="K123" s="2">
        <v>40</v>
      </c>
      <c r="L123">
        <f t="shared" si="20"/>
        <v>6400</v>
      </c>
    </row>
    <row r="124" spans="1:12" s="112" customFormat="1" ht="18.75">
      <c r="A124" s="145" t="s">
        <v>431</v>
      </c>
      <c r="B124" s="216" t="s">
        <v>635</v>
      </c>
      <c r="C124" s="216" t="s">
        <v>464</v>
      </c>
      <c r="D124" s="146">
        <f>SUM(D125)</f>
        <v>0</v>
      </c>
      <c r="E124" s="146">
        <f t="shared" ref="E124:I124" si="38">SUM(E125)</f>
        <v>0</v>
      </c>
      <c r="F124" s="146">
        <f t="shared" si="38"/>
        <v>0</v>
      </c>
      <c r="G124" s="146">
        <f t="shared" si="38"/>
        <v>0</v>
      </c>
      <c r="H124" s="146">
        <f t="shared" si="38"/>
        <v>1975</v>
      </c>
      <c r="I124" s="146">
        <f t="shared" si="38"/>
        <v>1226</v>
      </c>
      <c r="J124" s="146">
        <f>SUM(D124:I124)</f>
        <v>3201</v>
      </c>
      <c r="K124" s="155"/>
      <c r="L124"/>
    </row>
    <row r="125" spans="1:12" ht="18.75">
      <c r="A125" s="5" t="s">
        <v>131</v>
      </c>
      <c r="B125" s="216" t="s">
        <v>635</v>
      </c>
      <c r="C125" s="216" t="s">
        <v>464</v>
      </c>
      <c r="D125" s="4"/>
      <c r="E125" s="4"/>
      <c r="F125" s="4"/>
      <c r="G125" s="4"/>
      <c r="H125" s="4">
        <v>1975</v>
      </c>
      <c r="I125" s="4">
        <v>1226</v>
      </c>
      <c r="J125" s="4">
        <v>3201</v>
      </c>
      <c r="K125" s="2">
        <v>17</v>
      </c>
      <c r="L125">
        <f t="shared" si="20"/>
        <v>54417</v>
      </c>
    </row>
    <row r="126" spans="1:12" s="112" customFormat="1" ht="18.75">
      <c r="A126" s="145" t="s">
        <v>328</v>
      </c>
      <c r="B126" s="216" t="s">
        <v>635</v>
      </c>
      <c r="C126" s="216" t="s">
        <v>464</v>
      </c>
      <c r="D126" s="146">
        <f>SUM(D127)</f>
        <v>5</v>
      </c>
      <c r="E126" s="146">
        <f t="shared" ref="E126:H126" si="39">SUM(E127)</f>
        <v>0</v>
      </c>
      <c r="F126" s="146">
        <f t="shared" si="39"/>
        <v>0</v>
      </c>
      <c r="G126" s="146">
        <f t="shared" si="39"/>
        <v>0</v>
      </c>
      <c r="H126" s="146">
        <f t="shared" si="39"/>
        <v>20</v>
      </c>
      <c r="I126" s="146">
        <f>SUM(I127)</f>
        <v>0</v>
      </c>
      <c r="J126" s="146">
        <f>SUM(D126:I126)</f>
        <v>25</v>
      </c>
      <c r="K126" s="155"/>
      <c r="L126"/>
    </row>
    <row r="127" spans="1:12" ht="18.75">
      <c r="A127" s="5" t="s">
        <v>90</v>
      </c>
      <c r="B127" s="216" t="s">
        <v>635</v>
      </c>
      <c r="C127" s="216" t="s">
        <v>464</v>
      </c>
      <c r="D127" s="4">
        <v>5</v>
      </c>
      <c r="E127" s="4"/>
      <c r="F127" s="4"/>
      <c r="G127" s="4"/>
      <c r="H127" s="4">
        <v>20</v>
      </c>
      <c r="I127" s="4"/>
      <c r="J127" s="4">
        <v>25</v>
      </c>
      <c r="K127" s="134">
        <v>37</v>
      </c>
      <c r="L127">
        <f t="shared" si="20"/>
        <v>925</v>
      </c>
    </row>
    <row r="128" spans="1:12" s="112" customFormat="1" ht="18.75">
      <c r="A128" s="145" t="s">
        <v>325</v>
      </c>
      <c r="B128" s="216" t="s">
        <v>635</v>
      </c>
      <c r="C128" s="216" t="s">
        <v>464</v>
      </c>
      <c r="D128" s="146">
        <f>SUM(D129:D130)</f>
        <v>2899</v>
      </c>
      <c r="E128" s="146">
        <f>SUM(E129:E130)</f>
        <v>3033</v>
      </c>
      <c r="F128" s="146">
        <f t="shared" ref="F128:I128" si="40">SUM(F129:F130)</f>
        <v>1622</v>
      </c>
      <c r="G128" s="146">
        <f t="shared" si="40"/>
        <v>1165</v>
      </c>
      <c r="H128" s="146">
        <f t="shared" si="40"/>
        <v>1664</v>
      </c>
      <c r="I128" s="146">
        <f t="shared" si="40"/>
        <v>3574</v>
      </c>
      <c r="J128" s="146">
        <f>SUM(D128:I128)</f>
        <v>13957</v>
      </c>
      <c r="K128" s="155"/>
      <c r="L128"/>
    </row>
    <row r="129" spans="1:12" ht="18.75">
      <c r="A129" s="5" t="s">
        <v>317</v>
      </c>
      <c r="B129" s="216" t="s">
        <v>635</v>
      </c>
      <c r="C129" s="216" t="s">
        <v>464</v>
      </c>
      <c r="D129" s="4">
        <v>2845</v>
      </c>
      <c r="E129" s="4">
        <v>3033</v>
      </c>
      <c r="F129" s="4">
        <v>1610</v>
      </c>
      <c r="G129" s="4">
        <v>1156</v>
      </c>
      <c r="H129" s="4">
        <v>1664</v>
      </c>
      <c r="I129" s="4">
        <v>24</v>
      </c>
      <c r="J129" s="4">
        <v>10332</v>
      </c>
      <c r="K129" s="2">
        <v>35</v>
      </c>
      <c r="L129">
        <f t="shared" si="20"/>
        <v>361620</v>
      </c>
    </row>
    <row r="130" spans="1:12" ht="18.75">
      <c r="A130" s="5" t="s">
        <v>86</v>
      </c>
      <c r="B130" s="216" t="s">
        <v>635</v>
      </c>
      <c r="C130" s="216" t="s">
        <v>464</v>
      </c>
      <c r="D130" s="4">
        <v>54</v>
      </c>
      <c r="E130" s="4"/>
      <c r="F130" s="4">
        <v>12</v>
      </c>
      <c r="G130" s="4">
        <v>9</v>
      </c>
      <c r="H130" s="4"/>
      <c r="I130" s="4">
        <v>3550</v>
      </c>
      <c r="J130" s="4">
        <v>3625</v>
      </c>
      <c r="K130" s="2">
        <v>40</v>
      </c>
      <c r="L130">
        <f t="shared" si="20"/>
        <v>145000</v>
      </c>
    </row>
    <row r="131" spans="1:12" s="112" customFormat="1" ht="18.75">
      <c r="A131" s="145" t="s">
        <v>338</v>
      </c>
      <c r="B131" s="216" t="s">
        <v>635</v>
      </c>
      <c r="C131" s="216" t="s">
        <v>464</v>
      </c>
      <c r="D131" s="146">
        <f>SUM(D132:D137)</f>
        <v>8891</v>
      </c>
      <c r="E131" s="146">
        <f t="shared" ref="E131:I131" si="41">SUM(E132:E137)</f>
        <v>15365</v>
      </c>
      <c r="F131" s="146">
        <f t="shared" si="41"/>
        <v>5688</v>
      </c>
      <c r="G131" s="146">
        <f t="shared" si="41"/>
        <v>3796</v>
      </c>
      <c r="H131" s="146">
        <f t="shared" si="41"/>
        <v>7065</v>
      </c>
      <c r="I131" s="146">
        <f t="shared" si="41"/>
        <v>12928</v>
      </c>
      <c r="J131" s="146">
        <f>SUM(D131:I131)</f>
        <v>53733</v>
      </c>
      <c r="K131" s="155"/>
      <c r="L131"/>
    </row>
    <row r="132" spans="1:12" ht="18.75">
      <c r="A132" s="5" t="s">
        <v>95</v>
      </c>
      <c r="B132" s="216" t="s">
        <v>635</v>
      </c>
      <c r="C132" s="216" t="s">
        <v>464</v>
      </c>
      <c r="D132" s="4"/>
      <c r="E132" s="4"/>
      <c r="F132" s="4"/>
      <c r="G132" s="4"/>
      <c r="H132" s="4"/>
      <c r="I132" s="4"/>
      <c r="J132" s="4"/>
      <c r="K132" s="134">
        <v>200</v>
      </c>
      <c r="L132">
        <f t="shared" si="20"/>
        <v>0</v>
      </c>
    </row>
    <row r="133" spans="1:12" ht="18.75">
      <c r="A133" s="5" t="s">
        <v>89</v>
      </c>
      <c r="B133" s="216" t="s">
        <v>635</v>
      </c>
      <c r="C133" s="216" t="s">
        <v>464</v>
      </c>
      <c r="D133" s="4">
        <v>4261</v>
      </c>
      <c r="E133" s="4">
        <v>7263</v>
      </c>
      <c r="F133" s="4">
        <v>3130</v>
      </c>
      <c r="G133" s="4">
        <v>2191</v>
      </c>
      <c r="H133" s="4">
        <v>5700</v>
      </c>
      <c r="I133" s="4">
        <v>7379</v>
      </c>
      <c r="J133" s="4">
        <v>29924</v>
      </c>
      <c r="K133" s="2">
        <v>20</v>
      </c>
      <c r="L133">
        <f t="shared" si="20"/>
        <v>598480</v>
      </c>
    </row>
    <row r="134" spans="1:12" ht="18.75">
      <c r="A134" s="5" t="s">
        <v>96</v>
      </c>
      <c r="B134" s="216" t="s">
        <v>635</v>
      </c>
      <c r="C134" s="216" t="s">
        <v>464</v>
      </c>
      <c r="D134" s="4">
        <v>7</v>
      </c>
      <c r="E134" s="4">
        <v>184</v>
      </c>
      <c r="F134" s="4"/>
      <c r="G134" s="4">
        <v>4</v>
      </c>
      <c r="H134" s="4">
        <v>74</v>
      </c>
      <c r="I134" s="4">
        <v>193</v>
      </c>
      <c r="J134" s="4">
        <v>462</v>
      </c>
      <c r="K134" s="2">
        <v>400</v>
      </c>
      <c r="L134">
        <f t="shared" si="20"/>
        <v>184800</v>
      </c>
    </row>
    <row r="135" spans="1:12" ht="18.75">
      <c r="A135" s="5" t="s">
        <v>91</v>
      </c>
      <c r="B135" s="216" t="s">
        <v>635</v>
      </c>
      <c r="C135" s="216" t="s">
        <v>464</v>
      </c>
      <c r="D135" s="4">
        <v>309</v>
      </c>
      <c r="E135" s="4">
        <v>1146</v>
      </c>
      <c r="F135" s="4">
        <v>127</v>
      </c>
      <c r="G135" s="4">
        <v>131</v>
      </c>
      <c r="H135" s="4">
        <v>318</v>
      </c>
      <c r="I135" s="4">
        <v>741</v>
      </c>
      <c r="J135" s="4">
        <v>2772</v>
      </c>
      <c r="K135" s="2">
        <v>400</v>
      </c>
      <c r="L135">
        <f t="shared" si="20"/>
        <v>1108800</v>
      </c>
    </row>
    <row r="136" spans="1:12" ht="18.75">
      <c r="A136" s="5" t="s">
        <v>99</v>
      </c>
      <c r="B136" s="216" t="s">
        <v>635</v>
      </c>
      <c r="C136" s="216" t="s">
        <v>464</v>
      </c>
      <c r="D136" s="4"/>
      <c r="E136" s="4">
        <v>85</v>
      </c>
      <c r="F136" s="4"/>
      <c r="G136" s="4"/>
      <c r="H136" s="4">
        <v>23</v>
      </c>
      <c r="I136" s="4">
        <v>42</v>
      </c>
      <c r="J136" s="4">
        <v>150</v>
      </c>
      <c r="K136" s="2">
        <v>800</v>
      </c>
      <c r="L136">
        <f t="shared" ref="L136:L202" si="42">K136*J136</f>
        <v>120000</v>
      </c>
    </row>
    <row r="137" spans="1:12" ht="18.75">
      <c r="A137" s="5" t="s">
        <v>129</v>
      </c>
      <c r="B137" s="216" t="s">
        <v>635</v>
      </c>
      <c r="C137" s="216" t="s">
        <v>464</v>
      </c>
      <c r="D137" s="4">
        <v>4314</v>
      </c>
      <c r="E137" s="4">
        <v>6687</v>
      </c>
      <c r="F137" s="4">
        <v>2431</v>
      </c>
      <c r="G137" s="4">
        <v>1470</v>
      </c>
      <c r="H137" s="4">
        <v>950</v>
      </c>
      <c r="I137" s="4">
        <v>4573</v>
      </c>
      <c r="J137" s="4">
        <v>20425</v>
      </c>
      <c r="K137" s="2">
        <v>37</v>
      </c>
      <c r="L137">
        <f t="shared" si="42"/>
        <v>755725</v>
      </c>
    </row>
    <row r="138" spans="1:12" s="112" customFormat="1" ht="18.75">
      <c r="A138" s="145" t="s">
        <v>344</v>
      </c>
      <c r="B138" s="216" t="s">
        <v>635</v>
      </c>
      <c r="C138" s="216" t="s">
        <v>464</v>
      </c>
      <c r="D138" s="146">
        <f>SUM(D139)</f>
        <v>20</v>
      </c>
      <c r="E138" s="146">
        <f t="shared" ref="E138:I138" si="43">SUM(E139)</f>
        <v>903</v>
      </c>
      <c r="F138" s="146">
        <f t="shared" si="43"/>
        <v>56</v>
      </c>
      <c r="G138" s="146">
        <f t="shared" si="43"/>
        <v>4</v>
      </c>
      <c r="H138" s="146">
        <f t="shared" si="43"/>
        <v>0</v>
      </c>
      <c r="I138" s="146">
        <f t="shared" si="43"/>
        <v>582</v>
      </c>
      <c r="J138" s="146">
        <f>SUM(D138:I138)</f>
        <v>1565</v>
      </c>
      <c r="K138" s="155"/>
      <c r="L138"/>
    </row>
    <row r="139" spans="1:12" ht="18.75">
      <c r="A139" s="5" t="s">
        <v>122</v>
      </c>
      <c r="B139" s="216" t="s">
        <v>635</v>
      </c>
      <c r="C139" s="216" t="s">
        <v>464</v>
      </c>
      <c r="D139" s="4">
        <v>20</v>
      </c>
      <c r="E139" s="4">
        <v>903</v>
      </c>
      <c r="F139" s="4">
        <v>56</v>
      </c>
      <c r="G139" s="4">
        <v>4</v>
      </c>
      <c r="H139" s="4"/>
      <c r="I139" s="4">
        <v>582</v>
      </c>
      <c r="J139" s="4">
        <v>1565</v>
      </c>
      <c r="K139" s="2">
        <v>40</v>
      </c>
      <c r="L139">
        <f t="shared" si="42"/>
        <v>62600</v>
      </c>
    </row>
    <row r="140" spans="1:12" s="112" customFormat="1" ht="18.75">
      <c r="A140" s="145" t="s">
        <v>341</v>
      </c>
      <c r="B140" s="216" t="s">
        <v>635</v>
      </c>
      <c r="C140" s="216" t="s">
        <v>464</v>
      </c>
      <c r="D140" s="146">
        <f>SUM(D141)</f>
        <v>49</v>
      </c>
      <c r="E140" s="146">
        <f t="shared" ref="E140:I140" si="44">SUM(E141)</f>
        <v>0</v>
      </c>
      <c r="F140" s="146">
        <f t="shared" si="44"/>
        <v>2</v>
      </c>
      <c r="G140" s="146">
        <f t="shared" si="44"/>
        <v>0</v>
      </c>
      <c r="H140" s="146">
        <f t="shared" si="44"/>
        <v>0</v>
      </c>
      <c r="I140" s="146">
        <f t="shared" si="44"/>
        <v>100</v>
      </c>
      <c r="J140" s="146">
        <f>SUM(D140:I140)</f>
        <v>151</v>
      </c>
      <c r="K140" s="155"/>
      <c r="L140"/>
    </row>
    <row r="141" spans="1:12" ht="18.75">
      <c r="A141" s="5" t="s">
        <v>108</v>
      </c>
      <c r="B141" s="216" t="s">
        <v>635</v>
      </c>
      <c r="C141" s="216" t="s">
        <v>464</v>
      </c>
      <c r="D141" s="4">
        <v>49</v>
      </c>
      <c r="E141" s="4"/>
      <c r="F141" s="4">
        <v>2</v>
      </c>
      <c r="G141" s="4"/>
      <c r="H141" s="4"/>
      <c r="I141" s="4">
        <v>100</v>
      </c>
      <c r="J141" s="4">
        <v>151</v>
      </c>
      <c r="K141" s="2">
        <v>18</v>
      </c>
      <c r="L141">
        <f t="shared" si="42"/>
        <v>2718</v>
      </c>
    </row>
    <row r="142" spans="1:12" s="112" customFormat="1" ht="18.75">
      <c r="A142" s="145" t="s">
        <v>329</v>
      </c>
      <c r="B142" s="216" t="s">
        <v>635</v>
      </c>
      <c r="C142" s="216" t="s">
        <v>464</v>
      </c>
      <c r="D142" s="146">
        <f>SUM(D143)</f>
        <v>0</v>
      </c>
      <c r="E142" s="146">
        <f t="shared" ref="E142:I142" si="45">SUM(E143)</f>
        <v>0</v>
      </c>
      <c r="F142" s="146">
        <f t="shared" si="45"/>
        <v>0</v>
      </c>
      <c r="G142" s="146">
        <f t="shared" si="45"/>
        <v>4</v>
      </c>
      <c r="H142" s="146">
        <f t="shared" si="45"/>
        <v>0</v>
      </c>
      <c r="I142" s="146">
        <f t="shared" si="45"/>
        <v>0</v>
      </c>
      <c r="J142" s="146">
        <f>SUM(D142:I142)</f>
        <v>4</v>
      </c>
      <c r="K142" s="155"/>
      <c r="L142"/>
    </row>
    <row r="143" spans="1:12" ht="18.75">
      <c r="A143" s="5" t="s">
        <v>112</v>
      </c>
      <c r="B143" s="216" t="s">
        <v>635</v>
      </c>
      <c r="C143" s="216" t="s">
        <v>464</v>
      </c>
      <c r="D143" s="4"/>
      <c r="E143" s="4"/>
      <c r="F143" s="4"/>
      <c r="G143" s="4">
        <v>4</v>
      </c>
      <c r="H143" s="4"/>
      <c r="I143" s="4"/>
      <c r="J143" s="4">
        <v>4</v>
      </c>
      <c r="K143" s="134">
        <v>25</v>
      </c>
      <c r="L143">
        <f t="shared" si="42"/>
        <v>100</v>
      </c>
    </row>
    <row r="144" spans="1:12" s="112" customFormat="1" ht="18.75">
      <c r="A144" s="145" t="s">
        <v>343</v>
      </c>
      <c r="B144" s="216" t="s">
        <v>635</v>
      </c>
      <c r="C144" s="216" t="s">
        <v>464</v>
      </c>
      <c r="D144" s="146">
        <f>SUM(D145:D147)</f>
        <v>193</v>
      </c>
      <c r="E144" s="146">
        <f t="shared" ref="E144:I144" si="46">SUM(E145:E147)</f>
        <v>494</v>
      </c>
      <c r="F144" s="146">
        <f t="shared" si="46"/>
        <v>235</v>
      </c>
      <c r="G144" s="146">
        <f t="shared" si="46"/>
        <v>679</v>
      </c>
      <c r="H144" s="146">
        <f t="shared" si="46"/>
        <v>809</v>
      </c>
      <c r="I144" s="146">
        <f t="shared" si="46"/>
        <v>1193</v>
      </c>
      <c r="J144" s="146">
        <f>SUM(D144:I144)</f>
        <v>3603</v>
      </c>
      <c r="K144" s="155"/>
      <c r="L144"/>
    </row>
    <row r="145" spans="1:12" ht="18.75">
      <c r="A145" s="5" t="s">
        <v>101</v>
      </c>
      <c r="B145" s="216" t="s">
        <v>635</v>
      </c>
      <c r="C145" s="216" t="s">
        <v>464</v>
      </c>
      <c r="D145" s="4"/>
      <c r="E145" s="4"/>
      <c r="F145" s="4"/>
      <c r="G145" s="4">
        <v>1</v>
      </c>
      <c r="H145" s="4">
        <v>4</v>
      </c>
      <c r="I145" s="4">
        <v>10</v>
      </c>
      <c r="J145" s="4">
        <v>15</v>
      </c>
      <c r="K145" s="2">
        <v>1000</v>
      </c>
      <c r="L145">
        <f t="shared" si="42"/>
        <v>15000</v>
      </c>
    </row>
    <row r="146" spans="1:12" ht="18.75">
      <c r="A146" s="5" t="s">
        <v>97</v>
      </c>
      <c r="B146" s="216" t="s">
        <v>635</v>
      </c>
      <c r="C146" s="216" t="s">
        <v>464</v>
      </c>
      <c r="D146" s="4">
        <v>167</v>
      </c>
      <c r="E146" s="4">
        <v>494</v>
      </c>
      <c r="F146" s="4">
        <v>235</v>
      </c>
      <c r="G146" s="4">
        <v>671</v>
      </c>
      <c r="H146" s="4">
        <v>799</v>
      </c>
      <c r="I146" s="4">
        <v>1173</v>
      </c>
      <c r="J146" s="4">
        <v>3539</v>
      </c>
      <c r="K146" s="2">
        <v>20</v>
      </c>
      <c r="L146">
        <f t="shared" si="42"/>
        <v>70780</v>
      </c>
    </row>
    <row r="147" spans="1:12" ht="18.75">
      <c r="A147" s="5" t="s">
        <v>100</v>
      </c>
      <c r="B147" s="216" t="s">
        <v>635</v>
      </c>
      <c r="C147" s="216" t="s">
        <v>464</v>
      </c>
      <c r="D147" s="4">
        <v>26</v>
      </c>
      <c r="E147" s="4"/>
      <c r="F147" s="4"/>
      <c r="G147" s="4">
        <v>7</v>
      </c>
      <c r="H147" s="4">
        <v>6</v>
      </c>
      <c r="I147" s="4">
        <v>10</v>
      </c>
      <c r="J147" s="4">
        <v>49</v>
      </c>
      <c r="K147" s="2">
        <v>500</v>
      </c>
      <c r="L147">
        <f t="shared" si="42"/>
        <v>24500</v>
      </c>
    </row>
    <row r="148" spans="1:12" s="112" customFormat="1" ht="18.75">
      <c r="A148" s="145" t="s">
        <v>413</v>
      </c>
      <c r="B148" s="216" t="s">
        <v>635</v>
      </c>
      <c r="C148" s="216" t="s">
        <v>464</v>
      </c>
      <c r="D148" s="146">
        <f>SUM(D149)</f>
        <v>768</v>
      </c>
      <c r="E148" s="146">
        <f t="shared" ref="E148:I148" si="47">SUM(E149)</f>
        <v>1298</v>
      </c>
      <c r="F148" s="146">
        <f t="shared" si="47"/>
        <v>464</v>
      </c>
      <c r="G148" s="146">
        <f t="shared" si="47"/>
        <v>555</v>
      </c>
      <c r="H148" s="146">
        <f t="shared" si="47"/>
        <v>199</v>
      </c>
      <c r="I148" s="146">
        <f t="shared" si="47"/>
        <v>3077</v>
      </c>
      <c r="J148" s="146">
        <f>SUM(D148:I148)</f>
        <v>6361</v>
      </c>
      <c r="K148" s="155"/>
      <c r="L148"/>
    </row>
    <row r="149" spans="1:12" ht="18.75">
      <c r="A149" s="5" t="s">
        <v>87</v>
      </c>
      <c r="B149" s="216" t="s">
        <v>635</v>
      </c>
      <c r="C149" s="216" t="s">
        <v>464</v>
      </c>
      <c r="D149" s="4">
        <v>768</v>
      </c>
      <c r="E149" s="4">
        <v>1298</v>
      </c>
      <c r="F149" s="4">
        <v>464</v>
      </c>
      <c r="G149" s="4">
        <v>555</v>
      </c>
      <c r="H149" s="4">
        <v>199</v>
      </c>
      <c r="I149" s="4">
        <v>3077</v>
      </c>
      <c r="J149" s="4">
        <v>6361</v>
      </c>
      <c r="K149" s="2">
        <v>40</v>
      </c>
      <c r="L149">
        <f t="shared" si="42"/>
        <v>254440</v>
      </c>
    </row>
    <row r="150" spans="1:12" s="112" customFormat="1" ht="18.75">
      <c r="A150" s="145" t="s">
        <v>363</v>
      </c>
      <c r="B150" s="216" t="s">
        <v>635</v>
      </c>
      <c r="C150" s="216" t="s">
        <v>464</v>
      </c>
      <c r="D150" s="146">
        <f>SUM(D151)</f>
        <v>47</v>
      </c>
      <c r="E150" s="146">
        <f t="shared" ref="E150:I150" si="48">SUM(E151)</f>
        <v>10</v>
      </c>
      <c r="F150" s="146">
        <f t="shared" si="48"/>
        <v>0</v>
      </c>
      <c r="G150" s="146">
        <f t="shared" si="48"/>
        <v>11</v>
      </c>
      <c r="H150" s="146">
        <f t="shared" si="48"/>
        <v>0</v>
      </c>
      <c r="I150" s="146">
        <f t="shared" si="48"/>
        <v>9</v>
      </c>
      <c r="J150" s="146">
        <f>SUM(D150:I150)</f>
        <v>77</v>
      </c>
      <c r="K150" s="155"/>
      <c r="L150"/>
    </row>
    <row r="151" spans="1:12" ht="18.75">
      <c r="A151" s="5" t="s">
        <v>107</v>
      </c>
      <c r="B151" s="216" t="s">
        <v>635</v>
      </c>
      <c r="C151" s="216" t="s">
        <v>464</v>
      </c>
      <c r="D151" s="4">
        <v>47</v>
      </c>
      <c r="E151" s="4">
        <v>10</v>
      </c>
      <c r="F151" s="4"/>
      <c r="G151" s="4">
        <v>11</v>
      </c>
      <c r="H151" s="4"/>
      <c r="I151" s="4">
        <v>9</v>
      </c>
      <c r="J151" s="4">
        <v>77</v>
      </c>
      <c r="K151" s="2">
        <v>40</v>
      </c>
      <c r="L151">
        <f t="shared" si="42"/>
        <v>3080</v>
      </c>
    </row>
    <row r="152" spans="1:12" s="112" customFormat="1" ht="18.75">
      <c r="A152" s="145" t="s">
        <v>337</v>
      </c>
      <c r="B152" s="216" t="s">
        <v>635</v>
      </c>
      <c r="C152" s="216" t="s">
        <v>464</v>
      </c>
      <c r="D152" s="146">
        <f>SUM(D153)</f>
        <v>891</v>
      </c>
      <c r="E152" s="146">
        <f t="shared" ref="E152:I152" si="49">SUM(E153)</f>
        <v>1192</v>
      </c>
      <c r="F152" s="146">
        <f t="shared" si="49"/>
        <v>357</v>
      </c>
      <c r="G152" s="146">
        <f t="shared" si="49"/>
        <v>553</v>
      </c>
      <c r="H152" s="146">
        <f t="shared" si="49"/>
        <v>1982</v>
      </c>
      <c r="I152" s="146">
        <f t="shared" si="49"/>
        <v>1010</v>
      </c>
      <c r="J152" s="146">
        <f>SUM(D152:I152)</f>
        <v>5985</v>
      </c>
      <c r="K152" s="155"/>
      <c r="L152"/>
    </row>
    <row r="153" spans="1:12" ht="18.75">
      <c r="A153" s="5" t="s">
        <v>313</v>
      </c>
      <c r="B153" s="216" t="s">
        <v>635</v>
      </c>
      <c r="C153" s="216" t="s">
        <v>464</v>
      </c>
      <c r="D153" s="4">
        <v>891</v>
      </c>
      <c r="E153" s="4">
        <v>1192</v>
      </c>
      <c r="F153" s="4">
        <v>357</v>
      </c>
      <c r="G153" s="4">
        <v>553</v>
      </c>
      <c r="H153" s="4">
        <v>1982</v>
      </c>
      <c r="I153" s="4">
        <v>1010</v>
      </c>
      <c r="J153" s="4">
        <v>5985</v>
      </c>
      <c r="K153" s="2">
        <v>20</v>
      </c>
      <c r="L153">
        <f t="shared" si="42"/>
        <v>119700</v>
      </c>
    </row>
    <row r="154" spans="1:12" ht="21">
      <c r="A154" s="143" t="s">
        <v>459</v>
      </c>
      <c r="B154" s="216" t="s">
        <v>635</v>
      </c>
      <c r="C154" s="216" t="s">
        <v>639</v>
      </c>
      <c r="D154" s="4"/>
      <c r="E154" s="4"/>
      <c r="F154" s="4"/>
      <c r="G154" s="4"/>
      <c r="H154" s="4"/>
      <c r="I154" s="4"/>
      <c r="J154" s="4"/>
      <c r="L154" s="26">
        <f>SUM(L156:L172)</f>
        <v>289718</v>
      </c>
    </row>
    <row r="155" spans="1:12" s="112" customFormat="1" ht="18.75">
      <c r="A155" s="112" t="s">
        <v>330</v>
      </c>
      <c r="B155" s="216" t="s">
        <v>635</v>
      </c>
      <c r="C155" s="216" t="s">
        <v>639</v>
      </c>
      <c r="D155" s="146">
        <f>SUM(D156)</f>
        <v>0</v>
      </c>
      <c r="E155" s="146">
        <f t="shared" ref="E155:I155" si="50">SUM(E156)</f>
        <v>0</v>
      </c>
      <c r="F155" s="146">
        <f t="shared" si="50"/>
        <v>0</v>
      </c>
      <c r="G155" s="146">
        <f t="shared" si="50"/>
        <v>99</v>
      </c>
      <c r="H155" s="146">
        <f t="shared" si="50"/>
        <v>554</v>
      </c>
      <c r="I155" s="146">
        <f t="shared" si="50"/>
        <v>0</v>
      </c>
      <c r="J155" s="146">
        <f>SUM(D155:I155)</f>
        <v>653</v>
      </c>
      <c r="K155" s="155"/>
      <c r="L155">
        <f t="shared" si="42"/>
        <v>0</v>
      </c>
    </row>
    <row r="156" spans="1:12" ht="18.75">
      <c r="A156" s="5" t="s">
        <v>119</v>
      </c>
      <c r="B156" s="216" t="s">
        <v>635</v>
      </c>
      <c r="C156" s="216" t="s">
        <v>639</v>
      </c>
      <c r="D156" s="4"/>
      <c r="E156" s="4"/>
      <c r="F156" s="4"/>
      <c r="G156" s="4">
        <v>99</v>
      </c>
      <c r="H156" s="4">
        <v>554</v>
      </c>
      <c r="I156" s="4"/>
      <c r="J156" s="4">
        <v>653</v>
      </c>
      <c r="K156" s="2">
        <v>20</v>
      </c>
      <c r="L156">
        <f t="shared" si="42"/>
        <v>13060</v>
      </c>
    </row>
    <row r="157" spans="1:12" s="112" customFormat="1" ht="18.75">
      <c r="A157" s="145" t="s">
        <v>324</v>
      </c>
      <c r="B157" s="216" t="s">
        <v>635</v>
      </c>
      <c r="C157" s="216" t="s">
        <v>639</v>
      </c>
      <c r="D157" s="146">
        <f>SUM(D158:D162)</f>
        <v>2004</v>
      </c>
      <c r="E157" s="146">
        <f t="shared" ref="E157:I157" si="51">SUM(E158:E162)</f>
        <v>802</v>
      </c>
      <c r="F157" s="146">
        <f t="shared" si="51"/>
        <v>278</v>
      </c>
      <c r="G157" s="146">
        <f t="shared" si="51"/>
        <v>270</v>
      </c>
      <c r="H157" s="146">
        <f t="shared" si="51"/>
        <v>804</v>
      </c>
      <c r="I157" s="146">
        <f t="shared" si="51"/>
        <v>943</v>
      </c>
      <c r="J157" s="146">
        <f>SUM(D157:I157)</f>
        <v>5101</v>
      </c>
      <c r="K157" s="155"/>
      <c r="L157"/>
    </row>
    <row r="158" spans="1:12" ht="18.75">
      <c r="A158" s="5" t="s">
        <v>496</v>
      </c>
      <c r="B158" s="216" t="s">
        <v>635</v>
      </c>
      <c r="C158" s="216" t="s">
        <v>639</v>
      </c>
      <c r="D158" s="4">
        <v>116</v>
      </c>
      <c r="E158" s="4">
        <v>7</v>
      </c>
      <c r="F158" s="4">
        <v>16</v>
      </c>
      <c r="G158" s="4"/>
      <c r="H158" s="4">
        <v>18</v>
      </c>
      <c r="I158" s="4"/>
      <c r="J158" s="4">
        <v>157</v>
      </c>
      <c r="K158" s="2">
        <v>35</v>
      </c>
      <c r="L158">
        <f t="shared" si="42"/>
        <v>5495</v>
      </c>
    </row>
    <row r="159" spans="1:12" ht="18.75">
      <c r="A159" s="5" t="s">
        <v>114</v>
      </c>
      <c r="B159" s="216" t="s">
        <v>635</v>
      </c>
      <c r="C159" s="216" t="s">
        <v>639</v>
      </c>
      <c r="D159" s="4">
        <v>21</v>
      </c>
      <c r="E159" s="4">
        <v>10</v>
      </c>
      <c r="F159" s="4"/>
      <c r="G159" s="4">
        <v>3</v>
      </c>
      <c r="H159" s="4"/>
      <c r="I159" s="4"/>
      <c r="J159" s="4">
        <v>34</v>
      </c>
      <c r="K159" s="134">
        <v>40</v>
      </c>
      <c r="L159">
        <f t="shared" si="42"/>
        <v>1360</v>
      </c>
    </row>
    <row r="160" spans="1:12" ht="18.75">
      <c r="A160" s="5" t="s">
        <v>109</v>
      </c>
      <c r="B160" s="216" t="s">
        <v>635</v>
      </c>
      <c r="C160" s="216" t="s">
        <v>639</v>
      </c>
      <c r="D160" s="4"/>
      <c r="E160" s="4"/>
      <c r="F160" s="4"/>
      <c r="G160" s="4"/>
      <c r="H160" s="4"/>
      <c r="I160" s="4"/>
      <c r="J160" s="4"/>
      <c r="K160" s="134">
        <v>40</v>
      </c>
      <c r="L160">
        <f t="shared" si="42"/>
        <v>0</v>
      </c>
    </row>
    <row r="161" spans="1:12" ht="18.75">
      <c r="A161" s="5" t="s">
        <v>128</v>
      </c>
      <c r="B161" s="216" t="s">
        <v>635</v>
      </c>
      <c r="C161" s="216" t="s">
        <v>639</v>
      </c>
      <c r="D161" s="4">
        <v>1857</v>
      </c>
      <c r="E161" s="4">
        <v>785</v>
      </c>
      <c r="F161" s="4">
        <v>262</v>
      </c>
      <c r="G161" s="4">
        <v>267</v>
      </c>
      <c r="H161" s="4">
        <v>786</v>
      </c>
      <c r="I161" s="4"/>
      <c r="J161" s="4">
        <v>3957</v>
      </c>
      <c r="K161" s="2">
        <v>35</v>
      </c>
      <c r="L161">
        <f t="shared" si="42"/>
        <v>138495</v>
      </c>
    </row>
    <row r="162" spans="1:12" ht="18.75">
      <c r="A162" s="5" t="s">
        <v>92</v>
      </c>
      <c r="B162" s="216" t="s">
        <v>635</v>
      </c>
      <c r="C162" s="216" t="s">
        <v>639</v>
      </c>
      <c r="D162" s="4">
        <v>10</v>
      </c>
      <c r="E162" s="4"/>
      <c r="F162" s="4"/>
      <c r="G162" s="4"/>
      <c r="H162" s="4"/>
      <c r="I162" s="4">
        <v>943</v>
      </c>
      <c r="J162" s="4">
        <v>953</v>
      </c>
      <c r="K162" s="134">
        <v>40</v>
      </c>
      <c r="L162">
        <f t="shared" si="42"/>
        <v>38120</v>
      </c>
    </row>
    <row r="163" spans="1:12" ht="18.75">
      <c r="A163" s="5"/>
      <c r="B163" s="216" t="s">
        <v>635</v>
      </c>
      <c r="C163" s="216" t="s">
        <v>639</v>
      </c>
      <c r="D163" s="4"/>
      <c r="E163" s="4"/>
      <c r="F163" s="4"/>
      <c r="G163" s="4"/>
      <c r="H163" s="4"/>
      <c r="I163" s="4"/>
      <c r="J163" s="4"/>
      <c r="K163" s="2"/>
    </row>
    <row r="164" spans="1:12" ht="18.75">
      <c r="A164" s="5"/>
      <c r="B164" s="216" t="s">
        <v>635</v>
      </c>
      <c r="C164" s="216" t="s">
        <v>639</v>
      </c>
      <c r="D164" s="4"/>
      <c r="E164" s="4"/>
      <c r="F164" s="4"/>
      <c r="G164" s="4"/>
      <c r="H164" s="4"/>
      <c r="I164" s="4"/>
      <c r="J164" s="4"/>
    </row>
    <row r="165" spans="1:12" ht="18.75">
      <c r="A165" s="5" t="s">
        <v>319</v>
      </c>
      <c r="B165" s="216" t="s">
        <v>635</v>
      </c>
      <c r="C165" s="216" t="s">
        <v>639</v>
      </c>
      <c r="D165" s="4">
        <v>853</v>
      </c>
      <c r="E165" s="4">
        <v>5</v>
      </c>
      <c r="F165" s="4">
        <v>151</v>
      </c>
      <c r="G165" s="4">
        <v>58</v>
      </c>
      <c r="H165" s="4">
        <v>336</v>
      </c>
      <c r="I165" s="4">
        <v>23</v>
      </c>
      <c r="J165" s="4">
        <v>1426</v>
      </c>
      <c r="K165" s="2">
        <v>35</v>
      </c>
      <c r="L165">
        <f t="shared" si="42"/>
        <v>49910</v>
      </c>
    </row>
    <row r="166" spans="1:12" ht="18.75">
      <c r="A166" s="5" t="s">
        <v>106</v>
      </c>
      <c r="B166" s="216" t="s">
        <v>635</v>
      </c>
      <c r="C166" s="216" t="s">
        <v>639</v>
      </c>
      <c r="D166" s="4"/>
      <c r="E166" s="4"/>
      <c r="F166" s="4"/>
      <c r="G166" s="4"/>
      <c r="H166" s="4"/>
      <c r="I166" s="4">
        <v>244</v>
      </c>
      <c r="J166" s="4">
        <v>244</v>
      </c>
      <c r="K166" s="2">
        <v>40</v>
      </c>
      <c r="L166">
        <f t="shared" si="42"/>
        <v>9760</v>
      </c>
    </row>
    <row r="167" spans="1:12" s="112" customFormat="1" ht="18.75">
      <c r="A167" s="145" t="s">
        <v>326</v>
      </c>
      <c r="B167" s="216" t="s">
        <v>635</v>
      </c>
      <c r="C167" s="216" t="s">
        <v>639</v>
      </c>
      <c r="D167" s="146">
        <f>SUM(D168:D170)</f>
        <v>62</v>
      </c>
      <c r="E167" s="146">
        <f t="shared" ref="E167:I167" si="52">SUM(E168:E170)</f>
        <v>0</v>
      </c>
      <c r="F167" s="146">
        <f t="shared" si="52"/>
        <v>0</v>
      </c>
      <c r="G167" s="146">
        <f t="shared" si="52"/>
        <v>10</v>
      </c>
      <c r="H167" s="146">
        <f t="shared" si="52"/>
        <v>0</v>
      </c>
      <c r="I167" s="146">
        <f t="shared" si="52"/>
        <v>24</v>
      </c>
      <c r="J167" s="146">
        <f>SUM(D167:I167)</f>
        <v>96</v>
      </c>
      <c r="K167" s="155"/>
      <c r="L167"/>
    </row>
    <row r="168" spans="1:12" ht="18.75">
      <c r="A168" s="5" t="s">
        <v>120</v>
      </c>
      <c r="B168" s="216" t="s">
        <v>635</v>
      </c>
      <c r="C168" s="216" t="s">
        <v>639</v>
      </c>
      <c r="D168" s="4">
        <v>6</v>
      </c>
      <c r="E168" s="4"/>
      <c r="F168" s="4"/>
      <c r="G168" s="4"/>
      <c r="H168" s="4"/>
      <c r="I168" s="4"/>
      <c r="J168" s="4">
        <v>6</v>
      </c>
      <c r="K168" s="134">
        <v>18</v>
      </c>
      <c r="L168">
        <f t="shared" si="42"/>
        <v>108</v>
      </c>
    </row>
    <row r="169" spans="1:12" ht="18.75">
      <c r="A169" s="5" t="s">
        <v>121</v>
      </c>
      <c r="B169" s="216" t="s">
        <v>635</v>
      </c>
      <c r="C169" s="216" t="s">
        <v>639</v>
      </c>
      <c r="D169" s="4">
        <v>10</v>
      </c>
      <c r="E169" s="4"/>
      <c r="F169" s="4"/>
      <c r="G169" s="4"/>
      <c r="H169" s="4"/>
      <c r="I169" s="4"/>
      <c r="J169" s="4">
        <v>10</v>
      </c>
      <c r="K169" s="134">
        <v>18</v>
      </c>
      <c r="L169">
        <f t="shared" si="42"/>
        <v>180</v>
      </c>
    </row>
    <row r="170" spans="1:12" ht="18.75">
      <c r="A170" s="5" t="s">
        <v>103</v>
      </c>
      <c r="B170" s="216" t="s">
        <v>635</v>
      </c>
      <c r="C170" s="216" t="s">
        <v>639</v>
      </c>
      <c r="D170" s="4">
        <v>46</v>
      </c>
      <c r="E170" s="4"/>
      <c r="F170" s="4"/>
      <c r="G170" s="4">
        <v>10</v>
      </c>
      <c r="H170" s="4"/>
      <c r="I170" s="4">
        <v>24</v>
      </c>
      <c r="J170" s="4">
        <v>80</v>
      </c>
      <c r="K170" s="2">
        <v>40</v>
      </c>
      <c r="L170">
        <f t="shared" si="42"/>
        <v>3200</v>
      </c>
    </row>
    <row r="171" spans="1:12" s="112" customFormat="1" ht="18.75">
      <c r="A171" s="145" t="s">
        <v>325</v>
      </c>
      <c r="B171" s="216" t="s">
        <v>635</v>
      </c>
      <c r="C171" s="216" t="s">
        <v>639</v>
      </c>
      <c r="D171" s="146">
        <f>SUM(D172)</f>
        <v>115</v>
      </c>
      <c r="E171" s="146">
        <f t="shared" ref="E171:I171" si="53">SUM(E172)</f>
        <v>121</v>
      </c>
      <c r="F171" s="146">
        <f t="shared" si="53"/>
        <v>51</v>
      </c>
      <c r="G171" s="146">
        <f t="shared" si="53"/>
        <v>58</v>
      </c>
      <c r="H171" s="146">
        <f t="shared" si="53"/>
        <v>59</v>
      </c>
      <c r="I171" s="146">
        <f t="shared" si="53"/>
        <v>454</v>
      </c>
      <c r="J171" s="146">
        <f>SUM(D171:I171)</f>
        <v>858</v>
      </c>
      <c r="K171" s="155"/>
      <c r="L171"/>
    </row>
    <row r="172" spans="1:12" ht="18.75">
      <c r="A172" s="5" t="s">
        <v>470</v>
      </c>
      <c r="B172" s="216" t="s">
        <v>635</v>
      </c>
      <c r="C172" s="216" t="s">
        <v>639</v>
      </c>
      <c r="D172" s="4">
        <v>115</v>
      </c>
      <c r="E172" s="4">
        <v>121</v>
      </c>
      <c r="F172" s="4">
        <v>51</v>
      </c>
      <c r="G172" s="4">
        <v>58</v>
      </c>
      <c r="H172" s="4">
        <v>59</v>
      </c>
      <c r="I172" s="4">
        <v>454</v>
      </c>
      <c r="J172" s="4">
        <v>858</v>
      </c>
      <c r="K172" s="2">
        <v>35</v>
      </c>
      <c r="L172">
        <f t="shared" si="42"/>
        <v>30030</v>
      </c>
    </row>
    <row r="173" spans="1:12" s="109" customFormat="1" ht="21">
      <c r="A173" s="137" t="s">
        <v>132</v>
      </c>
      <c r="B173" s="137"/>
      <c r="C173" s="137"/>
      <c r="D173" s="138">
        <v>11623</v>
      </c>
      <c r="E173" s="138">
        <v>13418</v>
      </c>
      <c r="F173" s="138">
        <v>3839</v>
      </c>
      <c r="G173" s="138">
        <v>3405</v>
      </c>
      <c r="H173" s="138">
        <v>3785</v>
      </c>
      <c r="I173" s="138">
        <v>9403</v>
      </c>
      <c r="J173" s="138">
        <v>45473</v>
      </c>
      <c r="K173" s="2">
        <v>8</v>
      </c>
      <c r="L173" s="26">
        <f>SUM(L175:L210)</f>
        <v>2592322</v>
      </c>
    </row>
    <row r="174" spans="1:12" s="112" customFormat="1" ht="18.75">
      <c r="A174" s="112" t="s">
        <v>443</v>
      </c>
      <c r="D174" s="113">
        <f>SUM(D175)</f>
        <v>5</v>
      </c>
      <c r="E174" s="113">
        <f t="shared" ref="E174:I174" si="54">SUM(E175)</f>
        <v>0</v>
      </c>
      <c r="F174" s="113">
        <f t="shared" si="54"/>
        <v>0</v>
      </c>
      <c r="G174" s="113">
        <f t="shared" si="54"/>
        <v>0</v>
      </c>
      <c r="H174" s="113">
        <f t="shared" si="54"/>
        <v>0</v>
      </c>
      <c r="I174" s="113">
        <f t="shared" si="54"/>
        <v>0</v>
      </c>
      <c r="J174" s="113">
        <f>SUM(D174:I174)</f>
        <v>5</v>
      </c>
      <c r="K174" s="155"/>
      <c r="L174"/>
    </row>
    <row r="175" spans="1:12" ht="18.75">
      <c r="A175" s="5" t="s">
        <v>151</v>
      </c>
      <c r="B175" s="216" t="s">
        <v>636</v>
      </c>
      <c r="C175" s="216" t="s">
        <v>636</v>
      </c>
      <c r="D175" s="4">
        <v>5</v>
      </c>
      <c r="E175" s="4"/>
      <c r="F175" s="4"/>
      <c r="G175" s="4"/>
      <c r="H175" s="4"/>
      <c r="I175" s="4"/>
      <c r="J175" s="4">
        <v>5</v>
      </c>
      <c r="K175" s="134">
        <v>40</v>
      </c>
      <c r="L175">
        <f t="shared" si="42"/>
        <v>200</v>
      </c>
    </row>
    <row r="176" spans="1:12" s="112" customFormat="1" ht="18.75">
      <c r="A176" s="145" t="s">
        <v>396</v>
      </c>
      <c r="B176" s="216" t="s">
        <v>636</v>
      </c>
      <c r="C176" s="216" t="s">
        <v>636</v>
      </c>
      <c r="D176" s="146">
        <f>SUM(D177)</f>
        <v>0</v>
      </c>
      <c r="E176" s="146">
        <f t="shared" ref="E176:I176" si="55">SUM(E177)</f>
        <v>0</v>
      </c>
      <c r="F176" s="146">
        <f t="shared" si="55"/>
        <v>0</v>
      </c>
      <c r="G176" s="146">
        <f t="shared" si="55"/>
        <v>0</v>
      </c>
      <c r="H176" s="146">
        <f t="shared" si="55"/>
        <v>0</v>
      </c>
      <c r="I176" s="146">
        <f t="shared" si="55"/>
        <v>82</v>
      </c>
      <c r="J176" s="146">
        <f>SUM(D176:I176)</f>
        <v>82</v>
      </c>
      <c r="K176" s="155"/>
      <c r="L176"/>
    </row>
    <row r="177" spans="1:12" ht="18.75">
      <c r="A177" s="5" t="s">
        <v>160</v>
      </c>
      <c r="B177" s="216" t="s">
        <v>636</v>
      </c>
      <c r="C177" s="216" t="s">
        <v>636</v>
      </c>
      <c r="D177" s="4"/>
      <c r="E177" s="4"/>
      <c r="F177" s="4"/>
      <c r="G177" s="4"/>
      <c r="H177" s="4"/>
      <c r="I177" s="4">
        <v>82</v>
      </c>
      <c r="J177" s="4">
        <v>82</v>
      </c>
      <c r="K177" s="134">
        <v>40</v>
      </c>
      <c r="L177">
        <f t="shared" si="42"/>
        <v>3280</v>
      </c>
    </row>
    <row r="178" spans="1:12" s="112" customFormat="1" ht="18.75">
      <c r="A178" s="145" t="s">
        <v>450</v>
      </c>
      <c r="B178" s="216" t="s">
        <v>636</v>
      </c>
      <c r="C178" s="216" t="s">
        <v>636</v>
      </c>
      <c r="D178" s="146">
        <f>SUM(D179:D180)</f>
        <v>0</v>
      </c>
      <c r="E178" s="146">
        <f t="shared" ref="E178:I178" si="56">SUM(E179:E180)</f>
        <v>0</v>
      </c>
      <c r="F178" s="146">
        <f t="shared" si="56"/>
        <v>0</v>
      </c>
      <c r="G178" s="146">
        <f t="shared" si="56"/>
        <v>0</v>
      </c>
      <c r="H178" s="146">
        <f t="shared" si="56"/>
        <v>0</v>
      </c>
      <c r="I178" s="146">
        <f t="shared" si="56"/>
        <v>14</v>
      </c>
      <c r="J178" s="146">
        <f>SUM(D178:I178)</f>
        <v>14</v>
      </c>
      <c r="K178" s="155"/>
      <c r="L178"/>
    </row>
    <row r="179" spans="1:12" ht="18.75">
      <c r="A179" s="5" t="s">
        <v>252</v>
      </c>
      <c r="B179" s="216" t="s">
        <v>636</v>
      </c>
      <c r="C179" s="216" t="s">
        <v>636</v>
      </c>
      <c r="D179" s="4"/>
      <c r="E179" s="4"/>
      <c r="F179" s="4"/>
      <c r="G179" s="4"/>
      <c r="H179" s="4"/>
      <c r="I179" s="4">
        <v>10</v>
      </c>
      <c r="J179" s="4">
        <v>10</v>
      </c>
      <c r="K179" s="134">
        <v>375</v>
      </c>
      <c r="L179">
        <f t="shared" si="42"/>
        <v>3750</v>
      </c>
    </row>
    <row r="180" spans="1:12" ht="18.75">
      <c r="A180" s="5" t="s">
        <v>164</v>
      </c>
      <c r="B180" s="216" t="s">
        <v>636</v>
      </c>
      <c r="C180" s="216" t="s">
        <v>636</v>
      </c>
      <c r="D180" s="4"/>
      <c r="E180" s="4"/>
      <c r="F180" s="4"/>
      <c r="G180" s="4"/>
      <c r="H180" s="4"/>
      <c r="I180" s="4">
        <v>4</v>
      </c>
      <c r="J180" s="4">
        <v>4</v>
      </c>
      <c r="K180" s="155">
        <v>500</v>
      </c>
      <c r="L180">
        <f t="shared" si="42"/>
        <v>2000</v>
      </c>
    </row>
    <row r="181" spans="1:12" s="112" customFormat="1" ht="18.75">
      <c r="A181" s="145" t="s">
        <v>345</v>
      </c>
      <c r="B181" s="216" t="s">
        <v>636</v>
      </c>
      <c r="C181" s="216" t="s">
        <v>636</v>
      </c>
      <c r="D181" s="146">
        <f>SUM(D182:D192)</f>
        <v>7124</v>
      </c>
      <c r="E181" s="146">
        <f t="shared" ref="E181:I181" si="57">SUM(E182:E192)</f>
        <v>7894</v>
      </c>
      <c r="F181" s="146">
        <f t="shared" si="57"/>
        <v>2164</v>
      </c>
      <c r="G181" s="146">
        <f t="shared" si="57"/>
        <v>1626</v>
      </c>
      <c r="H181" s="146">
        <f t="shared" si="57"/>
        <v>2677</v>
      </c>
      <c r="I181" s="146">
        <f t="shared" si="57"/>
        <v>4528</v>
      </c>
      <c r="J181" s="146">
        <f>SUM(D181:I181)</f>
        <v>26013</v>
      </c>
      <c r="K181" s="155"/>
      <c r="L181"/>
    </row>
    <row r="182" spans="1:12" ht="18.75">
      <c r="A182" s="5" t="s">
        <v>152</v>
      </c>
      <c r="B182" s="216" t="s">
        <v>636</v>
      </c>
      <c r="C182" s="216" t="s">
        <v>636</v>
      </c>
      <c r="D182" s="4">
        <v>5</v>
      </c>
      <c r="E182" s="4"/>
      <c r="F182" s="4"/>
      <c r="G182" s="4"/>
      <c r="H182" s="4"/>
      <c r="I182" s="4">
        <v>8</v>
      </c>
      <c r="J182" s="4">
        <v>13</v>
      </c>
      <c r="K182" s="155">
        <v>50</v>
      </c>
      <c r="L182">
        <f t="shared" si="42"/>
        <v>650</v>
      </c>
    </row>
    <row r="183" spans="1:12" ht="18.75">
      <c r="A183" s="5" t="s">
        <v>142</v>
      </c>
      <c r="B183" s="216" t="s">
        <v>636</v>
      </c>
      <c r="C183" s="216" t="s">
        <v>636</v>
      </c>
      <c r="D183" s="4">
        <v>65</v>
      </c>
      <c r="E183" s="4">
        <v>84</v>
      </c>
      <c r="F183" s="4"/>
      <c r="G183" s="4">
        <v>11</v>
      </c>
      <c r="H183" s="4">
        <v>5</v>
      </c>
      <c r="I183" s="4"/>
      <c r="J183" s="4">
        <v>165</v>
      </c>
      <c r="K183" s="155">
        <v>400</v>
      </c>
      <c r="L183">
        <f t="shared" si="42"/>
        <v>66000</v>
      </c>
    </row>
    <row r="184" spans="1:12" ht="18.75">
      <c r="A184" s="5" t="s">
        <v>141</v>
      </c>
      <c r="B184" s="216" t="s">
        <v>636</v>
      </c>
      <c r="C184" s="216" t="s">
        <v>636</v>
      </c>
      <c r="D184" s="4">
        <v>2360</v>
      </c>
      <c r="E184" s="4">
        <v>1954</v>
      </c>
      <c r="F184" s="4">
        <v>526</v>
      </c>
      <c r="G184" s="4">
        <v>394</v>
      </c>
      <c r="H184" s="4">
        <v>256</v>
      </c>
      <c r="I184" s="4">
        <v>381</v>
      </c>
      <c r="J184" s="4">
        <v>5871</v>
      </c>
      <c r="K184" s="155">
        <v>50</v>
      </c>
      <c r="L184">
        <f t="shared" si="42"/>
        <v>293550</v>
      </c>
    </row>
    <row r="185" spans="1:12" ht="18.75">
      <c r="A185" s="5" t="s">
        <v>133</v>
      </c>
      <c r="B185" s="216" t="s">
        <v>636</v>
      </c>
      <c r="C185" s="216" t="s">
        <v>636</v>
      </c>
      <c r="D185" s="4"/>
      <c r="E185" s="4"/>
      <c r="F185" s="4"/>
      <c r="G185" s="4"/>
      <c r="H185" s="4">
        <v>190</v>
      </c>
      <c r="I185" s="4">
        <v>64</v>
      </c>
      <c r="J185" s="4">
        <v>254</v>
      </c>
      <c r="K185" s="155">
        <v>50</v>
      </c>
      <c r="L185">
        <f t="shared" si="42"/>
        <v>12700</v>
      </c>
    </row>
    <row r="186" spans="1:12" ht="18.75">
      <c r="A186" s="5" t="s">
        <v>143</v>
      </c>
      <c r="B186" s="216" t="s">
        <v>636</v>
      </c>
      <c r="C186" s="216" t="s">
        <v>636</v>
      </c>
      <c r="D186" s="4">
        <v>30</v>
      </c>
      <c r="E186" s="4">
        <v>61</v>
      </c>
      <c r="F186" s="4"/>
      <c r="G186" s="4">
        <v>11</v>
      </c>
      <c r="H186" s="4">
        <v>12</v>
      </c>
      <c r="I186" s="4">
        <v>18</v>
      </c>
      <c r="J186" s="4">
        <v>132</v>
      </c>
      <c r="K186" s="155">
        <v>400</v>
      </c>
      <c r="L186">
        <f t="shared" si="42"/>
        <v>52800</v>
      </c>
    </row>
    <row r="187" spans="1:12" ht="18.75">
      <c r="A187" s="5" t="s">
        <v>134</v>
      </c>
      <c r="B187" s="216" t="s">
        <v>636</v>
      </c>
      <c r="C187" s="216" t="s">
        <v>636</v>
      </c>
      <c r="D187" s="4">
        <v>2376</v>
      </c>
      <c r="E187" s="4">
        <v>2176</v>
      </c>
      <c r="F187" s="4">
        <v>638</v>
      </c>
      <c r="G187" s="4">
        <v>644</v>
      </c>
      <c r="H187" s="4">
        <v>748</v>
      </c>
      <c r="I187" s="4">
        <v>1213</v>
      </c>
      <c r="J187" s="4">
        <v>7795</v>
      </c>
      <c r="K187" s="155">
        <v>50</v>
      </c>
      <c r="L187">
        <f t="shared" si="42"/>
        <v>389750</v>
      </c>
    </row>
    <row r="188" spans="1:12" ht="18.75">
      <c r="A188" s="5" t="s">
        <v>149</v>
      </c>
      <c r="B188" s="216" t="s">
        <v>636</v>
      </c>
      <c r="C188" s="216" t="s">
        <v>636</v>
      </c>
      <c r="D188" s="4"/>
      <c r="E188" s="4">
        <v>0</v>
      </c>
      <c r="F188" s="4">
        <v>10</v>
      </c>
      <c r="G188" s="4"/>
      <c r="H188" s="4"/>
      <c r="I188" s="4"/>
      <c r="J188" s="4">
        <v>10</v>
      </c>
      <c r="K188" s="155">
        <v>350</v>
      </c>
      <c r="L188">
        <f t="shared" si="42"/>
        <v>3500</v>
      </c>
    </row>
    <row r="189" spans="1:12" ht="18.75">
      <c r="A189" s="5" t="s">
        <v>135</v>
      </c>
      <c r="B189" s="216" t="s">
        <v>636</v>
      </c>
      <c r="C189" s="216" t="s">
        <v>636</v>
      </c>
      <c r="D189" s="4">
        <v>30</v>
      </c>
      <c r="E189" s="4">
        <v>197</v>
      </c>
      <c r="F189" s="4"/>
      <c r="G189" s="4">
        <v>15</v>
      </c>
      <c r="H189" s="4">
        <v>66</v>
      </c>
      <c r="I189" s="4">
        <v>219</v>
      </c>
      <c r="J189" s="4">
        <v>527</v>
      </c>
      <c r="K189" s="155">
        <v>400</v>
      </c>
      <c r="L189">
        <f t="shared" si="42"/>
        <v>210800</v>
      </c>
    </row>
    <row r="190" spans="1:12" ht="18.75">
      <c r="A190" s="5" t="s">
        <v>136</v>
      </c>
      <c r="B190" s="216" t="s">
        <v>636</v>
      </c>
      <c r="C190" s="216" t="s">
        <v>636</v>
      </c>
      <c r="D190" s="4">
        <v>2121</v>
      </c>
      <c r="E190" s="4">
        <v>3422</v>
      </c>
      <c r="F190" s="4">
        <v>955</v>
      </c>
      <c r="G190" s="4">
        <v>471</v>
      </c>
      <c r="H190" s="4">
        <v>1359</v>
      </c>
      <c r="I190" s="4">
        <v>2625</v>
      </c>
      <c r="J190" s="4">
        <v>10953</v>
      </c>
      <c r="K190" s="155">
        <v>50</v>
      </c>
      <c r="L190">
        <f t="shared" si="42"/>
        <v>547650</v>
      </c>
    </row>
    <row r="191" spans="1:12" ht="18.75">
      <c r="A191" s="5" t="s">
        <v>147</v>
      </c>
      <c r="B191" s="216" t="s">
        <v>636</v>
      </c>
      <c r="C191" s="216" t="s">
        <v>636</v>
      </c>
      <c r="D191" s="4"/>
      <c r="E191" s="4"/>
      <c r="F191" s="4"/>
      <c r="G191" s="4">
        <v>3</v>
      </c>
      <c r="H191" s="4"/>
      <c r="I191" s="4"/>
      <c r="J191" s="4">
        <v>3</v>
      </c>
      <c r="K191" s="155">
        <v>400</v>
      </c>
      <c r="L191">
        <f t="shared" si="42"/>
        <v>1200</v>
      </c>
    </row>
    <row r="192" spans="1:12" ht="18.75">
      <c r="A192" s="5" t="s">
        <v>146</v>
      </c>
      <c r="B192" s="216" t="s">
        <v>636</v>
      </c>
      <c r="C192" s="216" t="s">
        <v>636</v>
      </c>
      <c r="D192" s="4">
        <v>137</v>
      </c>
      <c r="E192" s="4"/>
      <c r="F192" s="4">
        <v>35</v>
      </c>
      <c r="G192" s="4">
        <v>77</v>
      </c>
      <c r="H192" s="4">
        <v>41</v>
      </c>
      <c r="I192" s="4"/>
      <c r="J192" s="4">
        <v>290</v>
      </c>
      <c r="K192" s="155">
        <v>50</v>
      </c>
      <c r="L192">
        <f t="shared" si="42"/>
        <v>14500</v>
      </c>
    </row>
    <row r="193" spans="1:12" s="112" customFormat="1" ht="18.75">
      <c r="A193" s="145" t="s">
        <v>368</v>
      </c>
      <c r="B193" s="216" t="s">
        <v>636</v>
      </c>
      <c r="C193" s="216" t="s">
        <v>636</v>
      </c>
      <c r="D193" s="146">
        <f>SUM(D194)</f>
        <v>30</v>
      </c>
      <c r="E193" s="146">
        <f t="shared" ref="E193:I193" si="58">SUM(E194)</f>
        <v>0</v>
      </c>
      <c r="F193" s="146">
        <f t="shared" si="58"/>
        <v>0</v>
      </c>
      <c r="G193" s="146">
        <f t="shared" si="58"/>
        <v>20</v>
      </c>
      <c r="H193" s="146">
        <f t="shared" si="58"/>
        <v>16</v>
      </c>
      <c r="I193" s="146">
        <f t="shared" si="58"/>
        <v>0</v>
      </c>
      <c r="J193" s="146">
        <f>SUM(D193:I193)</f>
        <v>66</v>
      </c>
      <c r="K193" s="155"/>
      <c r="L193"/>
    </row>
    <row r="194" spans="1:12" ht="18.75">
      <c r="A194" s="5" t="s">
        <v>276</v>
      </c>
      <c r="B194" s="216" t="s">
        <v>636</v>
      </c>
      <c r="C194" s="216" t="s">
        <v>636</v>
      </c>
      <c r="D194" s="4">
        <v>30</v>
      </c>
      <c r="E194" s="4"/>
      <c r="F194" s="4"/>
      <c r="G194" s="4">
        <v>20</v>
      </c>
      <c r="H194" s="4">
        <v>16</v>
      </c>
      <c r="I194" s="4"/>
      <c r="J194" s="4">
        <v>66</v>
      </c>
      <c r="K194" s="155">
        <v>50</v>
      </c>
      <c r="L194">
        <f t="shared" si="42"/>
        <v>3300</v>
      </c>
    </row>
    <row r="195" spans="1:12" s="112" customFormat="1" ht="18.75">
      <c r="A195" s="145" t="s">
        <v>347</v>
      </c>
      <c r="B195" s="216" t="s">
        <v>636</v>
      </c>
      <c r="C195" s="216" t="s">
        <v>636</v>
      </c>
      <c r="D195" s="146">
        <f>SUM(D196:D198)</f>
        <v>113</v>
      </c>
      <c r="E195" s="146">
        <f t="shared" ref="E195:I195" si="59">SUM(E196:E198)</f>
        <v>0</v>
      </c>
      <c r="F195" s="146">
        <f t="shared" si="59"/>
        <v>0</v>
      </c>
      <c r="G195" s="146">
        <f t="shared" si="59"/>
        <v>0</v>
      </c>
      <c r="H195" s="146">
        <f t="shared" si="59"/>
        <v>0</v>
      </c>
      <c r="I195" s="146">
        <f t="shared" si="59"/>
        <v>172</v>
      </c>
      <c r="J195" s="146">
        <f>SUM(D195:I195)</f>
        <v>285</v>
      </c>
      <c r="K195" s="155"/>
      <c r="L195"/>
    </row>
    <row r="196" spans="1:12" ht="18.75">
      <c r="A196" s="5" t="s">
        <v>159</v>
      </c>
      <c r="B196" s="216" t="s">
        <v>636</v>
      </c>
      <c r="C196" s="216" t="s">
        <v>636</v>
      </c>
      <c r="D196" s="4">
        <v>33</v>
      </c>
      <c r="E196" s="4"/>
      <c r="F196" s="4"/>
      <c r="G196" s="4"/>
      <c r="H196" s="4"/>
      <c r="I196" s="4">
        <v>50</v>
      </c>
      <c r="J196" s="4">
        <v>83</v>
      </c>
      <c r="K196" s="155">
        <v>32</v>
      </c>
      <c r="L196">
        <f t="shared" si="42"/>
        <v>2656</v>
      </c>
    </row>
    <row r="197" spans="1:12" ht="18.75">
      <c r="A197" s="5" t="s">
        <v>158</v>
      </c>
      <c r="B197" s="216" t="s">
        <v>636</v>
      </c>
      <c r="C197" s="216" t="s">
        <v>636</v>
      </c>
      <c r="D197" s="4">
        <v>80</v>
      </c>
      <c r="E197" s="4"/>
      <c r="F197" s="4"/>
      <c r="G197" s="4"/>
      <c r="H197" s="4"/>
      <c r="I197" s="4">
        <v>115</v>
      </c>
      <c r="J197" s="4">
        <v>195</v>
      </c>
      <c r="K197" s="155">
        <v>32</v>
      </c>
      <c r="L197">
        <f t="shared" si="42"/>
        <v>6240</v>
      </c>
    </row>
    <row r="198" spans="1:12" ht="18.75">
      <c r="A198" s="5" t="s">
        <v>277</v>
      </c>
      <c r="B198" s="216" t="s">
        <v>636</v>
      </c>
      <c r="C198" s="216" t="s">
        <v>636</v>
      </c>
      <c r="D198" s="4"/>
      <c r="E198" s="4"/>
      <c r="F198" s="4"/>
      <c r="G198" s="4"/>
      <c r="H198" s="4"/>
      <c r="I198" s="4">
        <v>7</v>
      </c>
      <c r="J198" s="4">
        <v>7</v>
      </c>
      <c r="K198" s="155">
        <v>28</v>
      </c>
      <c r="L198">
        <f t="shared" si="42"/>
        <v>196</v>
      </c>
    </row>
    <row r="199" spans="1:12" s="112" customFormat="1" ht="18.75">
      <c r="A199" s="145" t="s">
        <v>394</v>
      </c>
      <c r="B199" s="216" t="s">
        <v>636</v>
      </c>
      <c r="C199" s="216" t="s">
        <v>636</v>
      </c>
      <c r="D199" s="146">
        <f>SUM(D200)</f>
        <v>0</v>
      </c>
      <c r="E199" s="146">
        <f t="shared" ref="E199:I199" si="60">SUM(E200)</f>
        <v>0</v>
      </c>
      <c r="F199" s="146">
        <f t="shared" si="60"/>
        <v>0</v>
      </c>
      <c r="G199" s="146">
        <f t="shared" si="60"/>
        <v>0</v>
      </c>
      <c r="H199" s="146">
        <f t="shared" si="60"/>
        <v>0</v>
      </c>
      <c r="I199" s="146">
        <f t="shared" si="60"/>
        <v>3</v>
      </c>
      <c r="J199" s="146">
        <f>SUM(D199:I199)</f>
        <v>3</v>
      </c>
      <c r="K199" s="155"/>
      <c r="L199"/>
    </row>
    <row r="200" spans="1:12" ht="18.75">
      <c r="A200" s="5" t="s">
        <v>162</v>
      </c>
      <c r="B200" s="216" t="s">
        <v>636</v>
      </c>
      <c r="C200" s="216" t="s">
        <v>636</v>
      </c>
      <c r="D200" s="4"/>
      <c r="E200" s="4"/>
      <c r="F200" s="4"/>
      <c r="G200" s="4"/>
      <c r="H200" s="4"/>
      <c r="I200" s="4">
        <v>3</v>
      </c>
      <c r="J200" s="4">
        <v>3</v>
      </c>
      <c r="K200" s="155">
        <v>500</v>
      </c>
      <c r="L200">
        <f t="shared" si="42"/>
        <v>1500</v>
      </c>
    </row>
    <row r="201" spans="1:12" s="112" customFormat="1" ht="18.75">
      <c r="A201" s="145" t="s">
        <v>348</v>
      </c>
      <c r="B201" s="216" t="s">
        <v>636</v>
      </c>
      <c r="C201" s="216" t="s">
        <v>636</v>
      </c>
      <c r="D201" s="146">
        <f>SUM(D202)</f>
        <v>0</v>
      </c>
      <c r="E201" s="146">
        <f t="shared" ref="E201:I201" si="61">SUM(E202)</f>
        <v>0</v>
      </c>
      <c r="F201" s="146">
        <f t="shared" si="61"/>
        <v>0</v>
      </c>
      <c r="G201" s="146">
        <f t="shared" si="61"/>
        <v>0</v>
      </c>
      <c r="H201" s="146">
        <f t="shared" si="61"/>
        <v>0</v>
      </c>
      <c r="I201" s="146">
        <f t="shared" si="61"/>
        <v>30</v>
      </c>
      <c r="J201" s="146">
        <f>SUM(D201:I201)</f>
        <v>30</v>
      </c>
      <c r="K201" s="155"/>
      <c r="L201"/>
    </row>
    <row r="202" spans="1:12" ht="18.75">
      <c r="A202" s="5" t="s">
        <v>150</v>
      </c>
      <c r="B202" s="216" t="s">
        <v>636</v>
      </c>
      <c r="C202" s="216" t="s">
        <v>636</v>
      </c>
      <c r="D202" s="4"/>
      <c r="E202" s="4"/>
      <c r="F202" s="4"/>
      <c r="G202" s="4"/>
      <c r="H202" s="4"/>
      <c r="I202" s="4">
        <v>30</v>
      </c>
      <c r="J202" s="4">
        <v>30</v>
      </c>
      <c r="K202" s="155">
        <v>100</v>
      </c>
      <c r="L202">
        <f t="shared" si="42"/>
        <v>3000</v>
      </c>
    </row>
    <row r="203" spans="1:12" s="112" customFormat="1" ht="18.75">
      <c r="A203" s="145" t="s">
        <v>346</v>
      </c>
      <c r="B203" s="216" t="s">
        <v>636</v>
      </c>
      <c r="C203" s="216" t="s">
        <v>636</v>
      </c>
      <c r="D203" s="146">
        <f>SUM(D204:D210)</f>
        <v>4351</v>
      </c>
      <c r="E203" s="146">
        <f t="shared" ref="E203:I203" si="62">SUM(E204:E210)</f>
        <v>5524</v>
      </c>
      <c r="F203" s="146">
        <f t="shared" si="62"/>
        <v>1675</v>
      </c>
      <c r="G203" s="146">
        <f t="shared" si="62"/>
        <v>1759</v>
      </c>
      <c r="H203" s="146">
        <f t="shared" si="62"/>
        <v>1092</v>
      </c>
      <c r="I203" s="146">
        <f t="shared" si="62"/>
        <v>4574</v>
      </c>
      <c r="J203" s="146">
        <f>SUM(D203:I203)</f>
        <v>18975</v>
      </c>
      <c r="K203" s="155"/>
      <c r="L203"/>
    </row>
    <row r="204" spans="1:12" ht="18.75">
      <c r="A204" s="5" t="s">
        <v>155</v>
      </c>
      <c r="B204" s="216" t="s">
        <v>636</v>
      </c>
      <c r="C204" s="216" t="s">
        <v>636</v>
      </c>
      <c r="D204" s="4"/>
      <c r="E204" s="4"/>
      <c r="F204" s="4"/>
      <c r="G204" s="4"/>
      <c r="H204" s="4"/>
      <c r="I204" s="4">
        <v>28</v>
      </c>
      <c r="J204" s="4">
        <v>28</v>
      </c>
      <c r="K204" s="134">
        <v>350</v>
      </c>
      <c r="L204">
        <f t="shared" ref="L204:L267" si="63">K204*J204</f>
        <v>9800</v>
      </c>
    </row>
    <row r="205" spans="1:12" ht="18.75">
      <c r="A205" s="5" t="s">
        <v>137</v>
      </c>
      <c r="B205" s="216" t="s">
        <v>636</v>
      </c>
      <c r="C205" s="216" t="s">
        <v>636</v>
      </c>
      <c r="D205" s="4">
        <v>1205</v>
      </c>
      <c r="E205" s="4">
        <v>1520</v>
      </c>
      <c r="F205" s="4">
        <v>410</v>
      </c>
      <c r="G205" s="4">
        <v>702</v>
      </c>
      <c r="H205" s="4">
        <v>56</v>
      </c>
      <c r="I205" s="4">
        <v>1410</v>
      </c>
      <c r="J205" s="4">
        <v>5303</v>
      </c>
      <c r="K205" s="155">
        <v>50</v>
      </c>
      <c r="L205">
        <f t="shared" si="63"/>
        <v>265150</v>
      </c>
    </row>
    <row r="206" spans="1:12" ht="18.75">
      <c r="A206" s="5" t="s">
        <v>153</v>
      </c>
      <c r="B206" s="216" t="s">
        <v>636</v>
      </c>
      <c r="C206" s="216" t="s">
        <v>636</v>
      </c>
      <c r="D206" s="4"/>
      <c r="E206" s="4"/>
      <c r="F206" s="4">
        <v>10</v>
      </c>
      <c r="G206" s="4"/>
      <c r="H206" s="4"/>
      <c r="I206" s="4"/>
      <c r="J206" s="4">
        <v>10</v>
      </c>
      <c r="K206" s="155">
        <v>350</v>
      </c>
      <c r="L206">
        <f t="shared" si="63"/>
        <v>3500</v>
      </c>
    </row>
    <row r="207" spans="1:12" ht="18.75">
      <c r="A207" s="5" t="s">
        <v>138</v>
      </c>
      <c r="B207" s="216" t="s">
        <v>636</v>
      </c>
      <c r="C207" s="216" t="s">
        <v>636</v>
      </c>
      <c r="D207" s="4"/>
      <c r="E207" s="4">
        <v>3</v>
      </c>
      <c r="F207" s="4"/>
      <c r="G207" s="4"/>
      <c r="H207" s="4">
        <v>5</v>
      </c>
      <c r="I207" s="4">
        <v>23</v>
      </c>
      <c r="J207" s="4">
        <v>31</v>
      </c>
      <c r="K207" s="155">
        <v>400</v>
      </c>
      <c r="L207">
        <f t="shared" si="63"/>
        <v>12400</v>
      </c>
    </row>
    <row r="208" spans="1:12" ht="18.75">
      <c r="A208" s="5" t="s">
        <v>139</v>
      </c>
      <c r="B208" s="216" t="s">
        <v>636</v>
      </c>
      <c r="C208" s="216" t="s">
        <v>636</v>
      </c>
      <c r="D208" s="4">
        <v>1588</v>
      </c>
      <c r="E208" s="4">
        <v>2600</v>
      </c>
      <c r="F208" s="4">
        <v>728</v>
      </c>
      <c r="G208" s="4">
        <v>702</v>
      </c>
      <c r="H208" s="4">
        <v>680</v>
      </c>
      <c r="I208" s="4">
        <v>2656</v>
      </c>
      <c r="J208" s="4">
        <v>8954</v>
      </c>
      <c r="K208" s="155">
        <v>50</v>
      </c>
      <c r="L208">
        <f t="shared" si="63"/>
        <v>447700</v>
      </c>
    </row>
    <row r="209" spans="1:12" ht="18.75">
      <c r="A209" s="5" t="s">
        <v>145</v>
      </c>
      <c r="B209" s="216" t="s">
        <v>636</v>
      </c>
      <c r="C209" s="216" t="s">
        <v>636</v>
      </c>
      <c r="D209" s="4"/>
      <c r="E209" s="4"/>
      <c r="F209" s="4"/>
      <c r="G209" s="4"/>
      <c r="H209" s="4">
        <v>6</v>
      </c>
      <c r="I209" s="4"/>
      <c r="J209" s="4">
        <v>6</v>
      </c>
      <c r="K209" s="155">
        <v>400</v>
      </c>
      <c r="L209">
        <f t="shared" si="63"/>
        <v>2400</v>
      </c>
    </row>
    <row r="210" spans="1:12" ht="18.75">
      <c r="A210" s="5" t="s">
        <v>140</v>
      </c>
      <c r="B210" s="216" t="s">
        <v>636</v>
      </c>
      <c r="C210" s="216" t="s">
        <v>636</v>
      </c>
      <c r="D210" s="4">
        <v>1558</v>
      </c>
      <c r="E210" s="4">
        <v>1401</v>
      </c>
      <c r="F210" s="4">
        <v>527</v>
      </c>
      <c r="G210" s="4">
        <v>355</v>
      </c>
      <c r="H210" s="4">
        <v>345</v>
      </c>
      <c r="I210" s="4">
        <v>457</v>
      </c>
      <c r="J210" s="4">
        <v>4643</v>
      </c>
      <c r="K210" s="155">
        <v>50</v>
      </c>
      <c r="L210">
        <f t="shared" si="63"/>
        <v>232150</v>
      </c>
    </row>
    <row r="211" spans="1:12" s="109" customFormat="1" ht="21">
      <c r="A211" s="137" t="s">
        <v>165</v>
      </c>
      <c r="B211" s="137"/>
      <c r="C211" s="137"/>
      <c r="D211" s="138">
        <v>51157</v>
      </c>
      <c r="E211" s="138">
        <v>26186</v>
      </c>
      <c r="F211" s="138">
        <v>9583</v>
      </c>
      <c r="G211" s="138">
        <v>33977</v>
      </c>
      <c r="H211" s="138">
        <v>148393</v>
      </c>
      <c r="I211" s="138">
        <v>38683</v>
      </c>
      <c r="J211" s="138">
        <v>307979</v>
      </c>
      <c r="K211" s="2">
        <v>8</v>
      </c>
      <c r="L211"/>
    </row>
    <row r="212" spans="1:12" s="109" customFormat="1" ht="21">
      <c r="A212" s="143" t="s">
        <v>465</v>
      </c>
      <c r="B212" s="112" t="s">
        <v>637</v>
      </c>
      <c r="C212" s="112" t="s">
        <v>465</v>
      </c>
      <c r="D212" s="138"/>
      <c r="E212" s="138"/>
      <c r="F212" s="138"/>
      <c r="G212" s="138"/>
      <c r="H212" s="138"/>
      <c r="I212" s="138"/>
      <c r="J212" s="138"/>
      <c r="K212" s="163"/>
      <c r="L212" s="26">
        <f>SUM(L214:L226)</f>
        <v>2142533</v>
      </c>
    </row>
    <row r="213" spans="1:12" s="112" customFormat="1" ht="18.75">
      <c r="A213" s="112" t="s">
        <v>351</v>
      </c>
      <c r="B213" s="112" t="s">
        <v>637</v>
      </c>
      <c r="C213" s="112" t="s">
        <v>465</v>
      </c>
      <c r="D213" s="113">
        <f>SUM(D214)</f>
        <v>0</v>
      </c>
      <c r="E213" s="113">
        <f t="shared" ref="E213:I213" si="64">SUM(E214)</f>
        <v>0</v>
      </c>
      <c r="F213" s="113">
        <f t="shared" si="64"/>
        <v>0</v>
      </c>
      <c r="G213" s="113">
        <f t="shared" si="64"/>
        <v>0</v>
      </c>
      <c r="H213" s="113">
        <f t="shared" si="64"/>
        <v>2142</v>
      </c>
      <c r="I213" s="113">
        <f t="shared" si="64"/>
        <v>202</v>
      </c>
      <c r="J213" s="113">
        <f>SUM(D213:I213)</f>
        <v>2344</v>
      </c>
      <c r="K213" s="155"/>
      <c r="L213"/>
    </row>
    <row r="214" spans="1:12" ht="18.75">
      <c r="A214" s="5" t="s">
        <v>231</v>
      </c>
      <c r="B214" s="112" t="s">
        <v>637</v>
      </c>
      <c r="C214" s="112" t="s">
        <v>465</v>
      </c>
      <c r="D214" s="4"/>
      <c r="E214" s="4"/>
      <c r="F214" s="4"/>
      <c r="G214" s="4"/>
      <c r="H214" s="4">
        <v>2142</v>
      </c>
      <c r="I214" s="4">
        <v>202</v>
      </c>
      <c r="J214" s="4">
        <v>2344</v>
      </c>
      <c r="K214" s="2">
        <v>10</v>
      </c>
      <c r="L214">
        <f t="shared" si="63"/>
        <v>23440</v>
      </c>
    </row>
    <row r="215" spans="1:12" s="112" customFormat="1" ht="18.75">
      <c r="A215" s="145" t="s">
        <v>352</v>
      </c>
      <c r="B215" s="112" t="s">
        <v>637</v>
      </c>
      <c r="C215" s="112" t="s">
        <v>465</v>
      </c>
      <c r="D215" s="146">
        <f>SUM(D216:D219)</f>
        <v>8226</v>
      </c>
      <c r="E215" s="146">
        <f t="shared" ref="E215:I215" si="65">SUM(E216:E219)</f>
        <v>5163</v>
      </c>
      <c r="F215" s="146">
        <f t="shared" si="65"/>
        <v>678</v>
      </c>
      <c r="G215" s="146">
        <f t="shared" si="65"/>
        <v>9090</v>
      </c>
      <c r="H215" s="146">
        <f t="shared" si="65"/>
        <v>43154</v>
      </c>
      <c r="I215" s="146">
        <f t="shared" si="65"/>
        <v>5761</v>
      </c>
      <c r="J215" s="146">
        <f>SUM(D215:I215)</f>
        <v>72072</v>
      </c>
      <c r="K215" s="155"/>
      <c r="L215"/>
    </row>
    <row r="216" spans="1:12" ht="18.75">
      <c r="A216" s="5" t="s">
        <v>179</v>
      </c>
      <c r="B216" s="112" t="s">
        <v>637</v>
      </c>
      <c r="C216" s="112" t="s">
        <v>465</v>
      </c>
      <c r="D216" s="4">
        <v>112</v>
      </c>
      <c r="E216" s="4">
        <v>305</v>
      </c>
      <c r="F216" s="4">
        <v>86</v>
      </c>
      <c r="G216" s="4">
        <v>95</v>
      </c>
      <c r="H216" s="4"/>
      <c r="I216" s="4"/>
      <c r="J216" s="4">
        <v>598</v>
      </c>
      <c r="K216" s="2">
        <v>10</v>
      </c>
      <c r="L216">
        <f t="shared" si="63"/>
        <v>5980</v>
      </c>
    </row>
    <row r="217" spans="1:12" ht="18.75">
      <c r="A217" s="5" t="s">
        <v>193</v>
      </c>
      <c r="B217" s="112" t="s">
        <v>637</v>
      </c>
      <c r="C217" s="112" t="s">
        <v>465</v>
      </c>
      <c r="D217" s="4">
        <v>1340</v>
      </c>
      <c r="E217" s="4">
        <v>720</v>
      </c>
      <c r="F217" s="4"/>
      <c r="G217" s="4">
        <v>2695</v>
      </c>
      <c r="H217" s="4">
        <v>9033</v>
      </c>
      <c r="I217" s="4">
        <v>123</v>
      </c>
      <c r="J217" s="4">
        <v>13911</v>
      </c>
      <c r="K217" s="2">
        <v>10</v>
      </c>
      <c r="L217">
        <f t="shared" si="63"/>
        <v>139110</v>
      </c>
    </row>
    <row r="218" spans="1:12" ht="18.75">
      <c r="A218" s="5" t="s">
        <v>167</v>
      </c>
      <c r="B218" s="112" t="s">
        <v>637</v>
      </c>
      <c r="C218" s="112" t="s">
        <v>465</v>
      </c>
      <c r="D218" s="4">
        <v>40</v>
      </c>
      <c r="E218" s="4"/>
      <c r="F218" s="4"/>
      <c r="G218" s="4">
        <v>540</v>
      </c>
      <c r="H218" s="4"/>
      <c r="I218" s="4">
        <v>111</v>
      </c>
      <c r="J218" s="4">
        <v>691</v>
      </c>
      <c r="K218" s="2">
        <v>4</v>
      </c>
      <c r="L218">
        <f t="shared" si="63"/>
        <v>2764</v>
      </c>
    </row>
    <row r="219" spans="1:12" ht="18.75">
      <c r="A219" s="5" t="s">
        <v>168</v>
      </c>
      <c r="B219" s="112" t="s">
        <v>637</v>
      </c>
      <c r="C219" s="112" t="s">
        <v>465</v>
      </c>
      <c r="D219" s="4">
        <v>6734</v>
      </c>
      <c r="E219" s="4">
        <v>4138</v>
      </c>
      <c r="F219" s="4">
        <v>592</v>
      </c>
      <c r="G219" s="4">
        <v>5760</v>
      </c>
      <c r="H219" s="4">
        <v>34121</v>
      </c>
      <c r="I219" s="4">
        <v>5527</v>
      </c>
      <c r="J219" s="4">
        <v>56872</v>
      </c>
      <c r="K219" s="2">
        <v>10</v>
      </c>
      <c r="L219">
        <f t="shared" si="63"/>
        <v>568720</v>
      </c>
    </row>
    <row r="220" spans="1:12" s="112" customFormat="1" ht="18.75">
      <c r="A220" s="145" t="s">
        <v>495</v>
      </c>
      <c r="B220" s="112" t="s">
        <v>637</v>
      </c>
      <c r="C220" s="112" t="s">
        <v>465</v>
      </c>
      <c r="D220" s="146">
        <f>SUM(D221)</f>
        <v>0</v>
      </c>
      <c r="E220" s="146">
        <f t="shared" ref="E220:I220" si="66">SUM(E221)</f>
        <v>75</v>
      </c>
      <c r="F220" s="146">
        <f t="shared" si="66"/>
        <v>56</v>
      </c>
      <c r="G220" s="146">
        <f t="shared" si="66"/>
        <v>0</v>
      </c>
      <c r="H220" s="146">
        <f t="shared" si="66"/>
        <v>7359</v>
      </c>
      <c r="I220" s="146">
        <f t="shared" si="66"/>
        <v>53</v>
      </c>
      <c r="J220" s="146">
        <f>SUM(D220:I220)</f>
        <v>7543</v>
      </c>
      <c r="K220" s="155"/>
      <c r="L220"/>
    </row>
    <row r="221" spans="1:12" ht="18.75">
      <c r="A221" s="5" t="s">
        <v>176</v>
      </c>
      <c r="B221" s="112" t="s">
        <v>637</v>
      </c>
      <c r="C221" s="112" t="s">
        <v>465</v>
      </c>
      <c r="D221" s="4"/>
      <c r="E221" s="4">
        <v>75</v>
      </c>
      <c r="F221" s="4">
        <v>56</v>
      </c>
      <c r="G221" s="4"/>
      <c r="H221" s="4">
        <v>7359</v>
      </c>
      <c r="I221" s="4">
        <v>53</v>
      </c>
      <c r="J221" s="4">
        <v>7543</v>
      </c>
      <c r="K221" s="2">
        <v>12</v>
      </c>
      <c r="L221">
        <f t="shared" si="63"/>
        <v>90516</v>
      </c>
    </row>
    <row r="222" spans="1:12" s="112" customFormat="1" ht="18.75">
      <c r="A222" s="145" t="s">
        <v>355</v>
      </c>
      <c r="B222" s="112" t="s">
        <v>637</v>
      </c>
      <c r="C222" s="112" t="s">
        <v>465</v>
      </c>
      <c r="D222" s="146">
        <f>SUM(D223:D226)</f>
        <v>10667</v>
      </c>
      <c r="E222" s="146">
        <f t="shared" ref="E222:I222" si="67">SUM(E223:E226)</f>
        <v>5612</v>
      </c>
      <c r="F222" s="146">
        <f t="shared" si="67"/>
        <v>4252</v>
      </c>
      <c r="G222" s="146">
        <f t="shared" si="67"/>
        <v>11102</v>
      </c>
      <c r="H222" s="146">
        <f t="shared" si="67"/>
        <v>78999</v>
      </c>
      <c r="I222" s="146">
        <f t="shared" si="67"/>
        <v>8641</v>
      </c>
      <c r="J222" s="146">
        <f>SUM(D222:I222)</f>
        <v>119273</v>
      </c>
      <c r="K222" s="155"/>
      <c r="L222"/>
    </row>
    <row r="223" spans="1:12" ht="18.75">
      <c r="A223" s="5" t="s">
        <v>240</v>
      </c>
      <c r="B223" s="112" t="s">
        <v>637</v>
      </c>
      <c r="C223" s="112" t="s">
        <v>465</v>
      </c>
      <c r="D223" s="4"/>
      <c r="E223" s="4"/>
      <c r="F223" s="4"/>
      <c r="G223" s="4">
        <v>70</v>
      </c>
      <c r="H223" s="4"/>
      <c r="I223" s="4"/>
      <c r="J223" s="4">
        <v>70</v>
      </c>
      <c r="K223" s="2">
        <v>11</v>
      </c>
      <c r="L223">
        <f t="shared" si="63"/>
        <v>770</v>
      </c>
    </row>
    <row r="224" spans="1:12" ht="18.75">
      <c r="A224" s="5" t="s">
        <v>228</v>
      </c>
      <c r="B224" s="112" t="s">
        <v>637</v>
      </c>
      <c r="C224" s="112" t="s">
        <v>465</v>
      </c>
      <c r="D224" s="4"/>
      <c r="E224" s="4"/>
      <c r="F224" s="4"/>
      <c r="G224" s="4">
        <v>25</v>
      </c>
      <c r="H224" s="4"/>
      <c r="I224" s="4"/>
      <c r="J224" s="4">
        <v>25</v>
      </c>
      <c r="K224" s="155">
        <v>11</v>
      </c>
      <c r="L224">
        <f t="shared" si="63"/>
        <v>275</v>
      </c>
    </row>
    <row r="225" spans="1:12" ht="18.75">
      <c r="A225" s="5" t="s">
        <v>229</v>
      </c>
      <c r="B225" s="112" t="s">
        <v>637</v>
      </c>
      <c r="C225" s="112" t="s">
        <v>465</v>
      </c>
      <c r="D225" s="4">
        <v>10642</v>
      </c>
      <c r="E225" s="4">
        <v>5422</v>
      </c>
      <c r="F225" s="4">
        <v>4198</v>
      </c>
      <c r="G225" s="4">
        <v>10982</v>
      </c>
      <c r="H225" s="4">
        <v>78999</v>
      </c>
      <c r="I225" s="4">
        <v>8641</v>
      </c>
      <c r="J225" s="4">
        <v>118884</v>
      </c>
      <c r="K225" s="2">
        <v>11</v>
      </c>
      <c r="L225">
        <f t="shared" si="63"/>
        <v>1307724</v>
      </c>
    </row>
    <row r="226" spans="1:12" ht="18.75">
      <c r="A226" s="5" t="s">
        <v>236</v>
      </c>
      <c r="B226" s="112" t="s">
        <v>637</v>
      </c>
      <c r="C226" s="112" t="s">
        <v>465</v>
      </c>
      <c r="D226" s="4">
        <v>25</v>
      </c>
      <c r="E226" s="4">
        <v>190</v>
      </c>
      <c r="F226" s="4">
        <v>54</v>
      </c>
      <c r="G226" s="4">
        <v>25</v>
      </c>
      <c r="H226" s="4"/>
      <c r="I226" s="4"/>
      <c r="J226" s="4">
        <v>294</v>
      </c>
      <c r="K226" s="155">
        <v>11</v>
      </c>
      <c r="L226">
        <f t="shared" si="63"/>
        <v>3234</v>
      </c>
    </row>
    <row r="227" spans="1:12" ht="21">
      <c r="A227" s="143" t="s">
        <v>466</v>
      </c>
      <c r="B227" s="112" t="s">
        <v>637</v>
      </c>
      <c r="C227" s="112" t="s">
        <v>466</v>
      </c>
      <c r="D227" s="4"/>
      <c r="E227" s="4"/>
      <c r="F227" s="4"/>
      <c r="G227" s="4"/>
      <c r="H227" s="4"/>
      <c r="I227" s="4"/>
      <c r="J227" s="4"/>
      <c r="L227" s="26">
        <f>SUM(L229:L334)</f>
        <v>969087</v>
      </c>
    </row>
    <row r="228" spans="1:12" s="112" customFormat="1" ht="18.75">
      <c r="A228" s="112" t="s">
        <v>349</v>
      </c>
      <c r="B228" s="112" t="s">
        <v>637</v>
      </c>
      <c r="C228" s="112" t="s">
        <v>466</v>
      </c>
      <c r="D228" s="146">
        <f>SUM(D229:D230)</f>
        <v>182</v>
      </c>
      <c r="E228" s="146">
        <f t="shared" ref="E228:I228" si="68">SUM(E229:E230)</f>
        <v>178</v>
      </c>
      <c r="F228" s="146">
        <f t="shared" si="68"/>
        <v>0</v>
      </c>
      <c r="G228" s="146">
        <f t="shared" si="68"/>
        <v>105</v>
      </c>
      <c r="H228" s="146">
        <f t="shared" si="68"/>
        <v>0</v>
      </c>
      <c r="I228" s="146">
        <f t="shared" si="68"/>
        <v>1055</v>
      </c>
      <c r="J228" s="146">
        <f>SUM(D228:I228)</f>
        <v>1520</v>
      </c>
      <c r="K228" s="155"/>
      <c r="L228"/>
    </row>
    <row r="229" spans="1:12" ht="18.75">
      <c r="A229" s="5" t="s">
        <v>174</v>
      </c>
      <c r="B229" s="112" t="s">
        <v>637</v>
      </c>
      <c r="C229" s="112" t="s">
        <v>466</v>
      </c>
      <c r="D229" s="4">
        <v>162</v>
      </c>
      <c r="E229" s="4">
        <v>132</v>
      </c>
      <c r="F229" s="4"/>
      <c r="G229" s="4">
        <v>97</v>
      </c>
      <c r="H229" s="4"/>
      <c r="I229" s="4">
        <v>853</v>
      </c>
      <c r="J229" s="4">
        <v>1244</v>
      </c>
      <c r="K229" s="155">
        <v>15</v>
      </c>
      <c r="L229">
        <f t="shared" si="63"/>
        <v>18660</v>
      </c>
    </row>
    <row r="230" spans="1:12" ht="18.75">
      <c r="A230" s="5" t="s">
        <v>175</v>
      </c>
      <c r="B230" s="112" t="s">
        <v>637</v>
      </c>
      <c r="C230" s="112" t="s">
        <v>466</v>
      </c>
      <c r="D230" s="4">
        <v>20</v>
      </c>
      <c r="E230" s="4">
        <v>46</v>
      </c>
      <c r="F230" s="4"/>
      <c r="G230" s="4">
        <v>8</v>
      </c>
      <c r="H230" s="4"/>
      <c r="I230" s="4">
        <v>202</v>
      </c>
      <c r="J230" s="4">
        <v>276</v>
      </c>
      <c r="K230" s="155">
        <v>75</v>
      </c>
      <c r="L230">
        <f t="shared" si="63"/>
        <v>20700</v>
      </c>
    </row>
    <row r="231" spans="1:12" s="112" customFormat="1" ht="18.75">
      <c r="A231" s="145" t="s">
        <v>445</v>
      </c>
      <c r="B231" s="112" t="s">
        <v>637</v>
      </c>
      <c r="C231" s="112" t="s">
        <v>466</v>
      </c>
      <c r="D231" s="146">
        <f>SUM(D232)</f>
        <v>0</v>
      </c>
      <c r="E231" s="146">
        <f t="shared" ref="E231:I231" si="69">SUM(E232)</f>
        <v>0</v>
      </c>
      <c r="F231" s="146">
        <f t="shared" si="69"/>
        <v>0</v>
      </c>
      <c r="G231" s="146">
        <f t="shared" si="69"/>
        <v>0</v>
      </c>
      <c r="H231" s="146">
        <f t="shared" si="69"/>
        <v>0</v>
      </c>
      <c r="I231" s="146">
        <f t="shared" si="69"/>
        <v>14</v>
      </c>
      <c r="J231" s="146">
        <f>SUM(D231:I231)</f>
        <v>14</v>
      </c>
      <c r="K231" s="155"/>
      <c r="L231"/>
    </row>
    <row r="232" spans="1:12" ht="18.75">
      <c r="A232" s="5" t="s">
        <v>256</v>
      </c>
      <c r="B232" s="112" t="s">
        <v>637</v>
      </c>
      <c r="C232" s="112" t="s">
        <v>466</v>
      </c>
      <c r="D232" s="4"/>
      <c r="E232" s="4"/>
      <c r="F232" s="4"/>
      <c r="G232" s="4"/>
      <c r="H232" s="4"/>
      <c r="I232" s="4">
        <v>14</v>
      </c>
      <c r="J232" s="4">
        <v>14</v>
      </c>
      <c r="K232" s="134">
        <v>10</v>
      </c>
      <c r="L232">
        <f t="shared" si="63"/>
        <v>140</v>
      </c>
    </row>
    <row r="233" spans="1:12" s="112" customFormat="1" ht="18.75">
      <c r="A233" s="145" t="s">
        <v>397</v>
      </c>
      <c r="B233" s="112" t="s">
        <v>637</v>
      </c>
      <c r="C233" s="112" t="s">
        <v>466</v>
      </c>
      <c r="D233" s="146">
        <f>SUM(D234)</f>
        <v>0</v>
      </c>
      <c r="E233" s="146">
        <f t="shared" ref="E233:I233" si="70">SUM(E234)</f>
        <v>40</v>
      </c>
      <c r="F233" s="146">
        <f t="shared" si="70"/>
        <v>0</v>
      </c>
      <c r="G233" s="146">
        <f t="shared" si="70"/>
        <v>9</v>
      </c>
      <c r="H233" s="146">
        <f t="shared" si="70"/>
        <v>0</v>
      </c>
      <c r="I233" s="146">
        <f t="shared" si="70"/>
        <v>89</v>
      </c>
      <c r="J233" s="146">
        <f>SUM(D233:I233)</f>
        <v>138</v>
      </c>
      <c r="K233" s="155"/>
      <c r="L233"/>
    </row>
    <row r="234" spans="1:12" ht="18.75">
      <c r="A234" s="5" t="s">
        <v>209</v>
      </c>
      <c r="B234" s="112" t="s">
        <v>637</v>
      </c>
      <c r="C234" s="112" t="s">
        <v>466</v>
      </c>
      <c r="D234" s="4"/>
      <c r="E234" s="4">
        <v>40</v>
      </c>
      <c r="F234" s="4"/>
      <c r="G234" s="4">
        <v>9</v>
      </c>
      <c r="H234" s="4"/>
      <c r="I234" s="4">
        <v>89</v>
      </c>
      <c r="J234" s="4">
        <v>138</v>
      </c>
      <c r="K234" s="155">
        <v>10</v>
      </c>
      <c r="L234">
        <f t="shared" si="63"/>
        <v>1380</v>
      </c>
    </row>
    <row r="235" spans="1:12" s="112" customFormat="1" ht="18.75">
      <c r="A235" s="145" t="s">
        <v>350</v>
      </c>
      <c r="B235" s="112" t="s">
        <v>637</v>
      </c>
      <c r="C235" s="112" t="s">
        <v>466</v>
      </c>
      <c r="D235" s="146">
        <f>SUM(D236:D239)</f>
        <v>145</v>
      </c>
      <c r="E235" s="146">
        <f t="shared" ref="E235:I235" si="71">SUM(E236:E239)</f>
        <v>429</v>
      </c>
      <c r="F235" s="146">
        <f t="shared" si="71"/>
        <v>107</v>
      </c>
      <c r="G235" s="146">
        <f t="shared" si="71"/>
        <v>585</v>
      </c>
      <c r="H235" s="146">
        <f t="shared" si="71"/>
        <v>2215</v>
      </c>
      <c r="I235" s="146">
        <f t="shared" si="71"/>
        <v>504</v>
      </c>
      <c r="J235" s="146">
        <f>SUM(D235:I235)</f>
        <v>3985</v>
      </c>
      <c r="K235" s="155"/>
      <c r="L235"/>
    </row>
    <row r="236" spans="1:12" ht="18.75">
      <c r="A236" s="5" t="s">
        <v>220</v>
      </c>
      <c r="B236" s="112" t="s">
        <v>637</v>
      </c>
      <c r="C236" s="112" t="s">
        <v>466</v>
      </c>
      <c r="D236" s="4">
        <v>32</v>
      </c>
      <c r="E236" s="4">
        <v>126</v>
      </c>
      <c r="F236" s="4">
        <v>24</v>
      </c>
      <c r="G236" s="4">
        <v>87</v>
      </c>
      <c r="H236" s="4">
        <v>406</v>
      </c>
      <c r="I236" s="4">
        <v>50</v>
      </c>
      <c r="J236" s="4">
        <v>725</v>
      </c>
      <c r="K236" s="2">
        <v>10</v>
      </c>
      <c r="L236">
        <f t="shared" si="63"/>
        <v>7250</v>
      </c>
    </row>
    <row r="237" spans="1:12" ht="18.75">
      <c r="A237" s="5" t="s">
        <v>221</v>
      </c>
      <c r="B237" s="112" t="s">
        <v>637</v>
      </c>
      <c r="C237" s="112" t="s">
        <v>466</v>
      </c>
      <c r="D237" s="4">
        <v>23</v>
      </c>
      <c r="E237" s="4">
        <v>56</v>
      </c>
      <c r="F237" s="4">
        <v>6</v>
      </c>
      <c r="G237" s="4">
        <v>169</v>
      </c>
      <c r="H237" s="4">
        <v>267</v>
      </c>
      <c r="I237" s="4">
        <v>106</v>
      </c>
      <c r="J237" s="4">
        <v>627</v>
      </c>
      <c r="K237" s="155">
        <v>10</v>
      </c>
      <c r="L237">
        <f t="shared" si="63"/>
        <v>6270</v>
      </c>
    </row>
    <row r="238" spans="1:12" ht="18.75">
      <c r="A238" s="5" t="s">
        <v>222</v>
      </c>
      <c r="B238" s="112" t="s">
        <v>637</v>
      </c>
      <c r="C238" s="112" t="s">
        <v>466</v>
      </c>
      <c r="D238" s="4">
        <v>30</v>
      </c>
      <c r="E238" s="4">
        <v>121</v>
      </c>
      <c r="F238" s="4">
        <v>13</v>
      </c>
      <c r="G238" s="4">
        <v>125</v>
      </c>
      <c r="H238" s="4">
        <v>1108</v>
      </c>
      <c r="I238" s="4">
        <v>54</v>
      </c>
      <c r="J238" s="4">
        <v>1451</v>
      </c>
      <c r="K238" s="155">
        <v>10</v>
      </c>
      <c r="L238">
        <f t="shared" si="63"/>
        <v>14510</v>
      </c>
    </row>
    <row r="239" spans="1:12" ht="18.75">
      <c r="A239" s="5" t="s">
        <v>223</v>
      </c>
      <c r="B239" s="112" t="s">
        <v>637</v>
      </c>
      <c r="C239" s="112" t="s">
        <v>466</v>
      </c>
      <c r="D239" s="4">
        <v>60</v>
      </c>
      <c r="E239" s="4">
        <v>126</v>
      </c>
      <c r="F239" s="4">
        <v>64</v>
      </c>
      <c r="G239" s="4">
        <v>204</v>
      </c>
      <c r="H239" s="4">
        <v>434</v>
      </c>
      <c r="I239" s="4">
        <v>294</v>
      </c>
      <c r="J239" s="4">
        <v>1182</v>
      </c>
      <c r="K239" s="155">
        <v>10</v>
      </c>
      <c r="L239">
        <f t="shared" si="63"/>
        <v>11820</v>
      </c>
    </row>
    <row r="240" spans="1:12" s="112" customFormat="1" ht="18.75">
      <c r="A240" s="145" t="s">
        <v>434</v>
      </c>
      <c r="B240" s="112" t="s">
        <v>637</v>
      </c>
      <c r="C240" s="112" t="s">
        <v>466</v>
      </c>
      <c r="D240" s="146">
        <f>SUM(D241:D243)</f>
        <v>45</v>
      </c>
      <c r="E240" s="146">
        <f t="shared" ref="E240:I240" si="72">SUM(E241:E243)</f>
        <v>16</v>
      </c>
      <c r="F240" s="146">
        <f t="shared" si="72"/>
        <v>0</v>
      </c>
      <c r="G240" s="146">
        <f t="shared" si="72"/>
        <v>0</v>
      </c>
      <c r="H240" s="146">
        <f t="shared" si="72"/>
        <v>0</v>
      </c>
      <c r="I240" s="146">
        <f t="shared" si="72"/>
        <v>0</v>
      </c>
      <c r="J240" s="146">
        <f>SUM(D240:I240)</f>
        <v>61</v>
      </c>
      <c r="K240" s="155"/>
      <c r="L240"/>
    </row>
    <row r="241" spans="1:12" ht="18.75">
      <c r="A241" s="5" t="s">
        <v>254</v>
      </c>
      <c r="B241" s="112" t="s">
        <v>637</v>
      </c>
      <c r="C241" s="112" t="s">
        <v>466</v>
      </c>
      <c r="D241" s="4">
        <v>15</v>
      </c>
      <c r="E241" s="4">
        <v>8</v>
      </c>
      <c r="F241" s="4"/>
      <c r="G241" s="4"/>
      <c r="H241" s="4"/>
      <c r="I241" s="4"/>
      <c r="J241" s="4">
        <v>23</v>
      </c>
      <c r="K241" s="155">
        <v>17</v>
      </c>
      <c r="L241">
        <f t="shared" si="63"/>
        <v>391</v>
      </c>
    </row>
    <row r="242" spans="1:12" ht="18.75">
      <c r="A242" s="5" t="s">
        <v>178</v>
      </c>
      <c r="B242" s="112" t="s">
        <v>637</v>
      </c>
      <c r="C242" s="112" t="s">
        <v>466</v>
      </c>
      <c r="D242" s="4">
        <v>15</v>
      </c>
      <c r="E242" s="4">
        <v>8</v>
      </c>
      <c r="F242" s="4"/>
      <c r="G242" s="4"/>
      <c r="H242" s="4"/>
      <c r="I242" s="4"/>
      <c r="J242" s="4">
        <v>23</v>
      </c>
      <c r="K242" s="155">
        <v>17</v>
      </c>
      <c r="L242">
        <f t="shared" si="63"/>
        <v>391</v>
      </c>
    </row>
    <row r="243" spans="1:12" ht="18.75">
      <c r="A243" s="5" t="s">
        <v>253</v>
      </c>
      <c r="B243" s="112" t="s">
        <v>637</v>
      </c>
      <c r="C243" s="112" t="s">
        <v>466</v>
      </c>
      <c r="D243" s="4">
        <v>15</v>
      </c>
      <c r="E243" s="4"/>
      <c r="F243" s="4"/>
      <c r="G243" s="4"/>
      <c r="H243" s="4"/>
      <c r="I243" s="4"/>
      <c r="J243" s="4">
        <v>15</v>
      </c>
      <c r="K243" s="155">
        <v>17</v>
      </c>
      <c r="L243">
        <f t="shared" si="63"/>
        <v>255</v>
      </c>
    </row>
    <row r="244" spans="1:12" s="112" customFormat="1" ht="18.75">
      <c r="A244" s="145" t="s">
        <v>398</v>
      </c>
      <c r="B244" s="112" t="s">
        <v>637</v>
      </c>
      <c r="C244" s="112" t="s">
        <v>466</v>
      </c>
      <c r="D244" s="146">
        <f>SUM(D245)</f>
        <v>0</v>
      </c>
      <c r="E244" s="146">
        <f t="shared" ref="E244:I244" si="73">SUM(E245)</f>
        <v>0</v>
      </c>
      <c r="F244" s="146">
        <f t="shared" si="73"/>
        <v>0</v>
      </c>
      <c r="G244" s="146">
        <f t="shared" si="73"/>
        <v>0</v>
      </c>
      <c r="H244" s="146">
        <f t="shared" si="73"/>
        <v>0</v>
      </c>
      <c r="I244" s="146">
        <f t="shared" si="73"/>
        <v>92</v>
      </c>
      <c r="J244" s="146">
        <f>SUM(D244:I244)</f>
        <v>92</v>
      </c>
      <c r="K244" s="155"/>
      <c r="L244"/>
    </row>
    <row r="245" spans="1:12" ht="18.75">
      <c r="A245" s="5" t="s">
        <v>185</v>
      </c>
      <c r="B245" s="112" t="s">
        <v>637</v>
      </c>
      <c r="C245" s="112" t="s">
        <v>466</v>
      </c>
      <c r="D245" s="4"/>
      <c r="E245" s="4"/>
      <c r="F245" s="4"/>
      <c r="G245" s="4"/>
      <c r="H245" s="4"/>
      <c r="I245" s="4">
        <v>92</v>
      </c>
      <c r="J245" s="4">
        <v>92</v>
      </c>
      <c r="K245" s="155">
        <v>10</v>
      </c>
      <c r="L245">
        <f t="shared" si="63"/>
        <v>920</v>
      </c>
    </row>
    <row r="246" spans="1:12" s="112" customFormat="1" ht="18.75">
      <c r="A246" s="145" t="s">
        <v>399</v>
      </c>
      <c r="B246" s="112" t="s">
        <v>637</v>
      </c>
      <c r="C246" s="112" t="s">
        <v>466</v>
      </c>
      <c r="D246" s="146">
        <f>SUM(D247)</f>
        <v>0</v>
      </c>
      <c r="E246" s="146">
        <f t="shared" ref="E246:I246" si="74">SUM(E247)</f>
        <v>0</v>
      </c>
      <c r="F246" s="146">
        <f t="shared" si="74"/>
        <v>0</v>
      </c>
      <c r="G246" s="146">
        <f t="shared" si="74"/>
        <v>6</v>
      </c>
      <c r="H246" s="146">
        <f t="shared" si="74"/>
        <v>0</v>
      </c>
      <c r="I246" s="146">
        <f t="shared" si="74"/>
        <v>9</v>
      </c>
      <c r="J246" s="146">
        <f>SUM(D246:I246)</f>
        <v>15</v>
      </c>
      <c r="K246" s="155"/>
      <c r="L246"/>
    </row>
    <row r="247" spans="1:12" ht="18.75">
      <c r="A247" s="5" t="s">
        <v>204</v>
      </c>
      <c r="B247" s="112" t="s">
        <v>637</v>
      </c>
      <c r="C247" s="112" t="s">
        <v>466</v>
      </c>
      <c r="D247" s="4"/>
      <c r="E247" s="4"/>
      <c r="F247" s="4"/>
      <c r="G247" s="4">
        <v>6</v>
      </c>
      <c r="H247" s="4"/>
      <c r="I247" s="4">
        <v>9</v>
      </c>
      <c r="J247" s="4">
        <v>15</v>
      </c>
      <c r="K247" s="155">
        <v>10</v>
      </c>
      <c r="L247">
        <f t="shared" si="63"/>
        <v>150</v>
      </c>
    </row>
    <row r="248" spans="1:12" s="112" customFormat="1" ht="18.75">
      <c r="A248" s="145" t="s">
        <v>400</v>
      </c>
      <c r="B248" s="112" t="s">
        <v>637</v>
      </c>
      <c r="C248" s="112" t="s">
        <v>466</v>
      </c>
      <c r="D248" s="146">
        <f>SUM(D249)</f>
        <v>0</v>
      </c>
      <c r="E248" s="146">
        <f t="shared" ref="E248:I248" si="75">SUM(E249)</f>
        <v>335</v>
      </c>
      <c r="F248" s="146">
        <f t="shared" si="75"/>
        <v>0</v>
      </c>
      <c r="G248" s="146">
        <f t="shared" si="75"/>
        <v>0</v>
      </c>
      <c r="H248" s="146">
        <f t="shared" si="75"/>
        <v>1122</v>
      </c>
      <c r="I248" s="146">
        <f t="shared" si="75"/>
        <v>0</v>
      </c>
      <c r="J248" s="146">
        <f>SUM(D248:I248)</f>
        <v>1457</v>
      </c>
      <c r="K248" s="155"/>
      <c r="L248"/>
    </row>
    <row r="249" spans="1:12" ht="18.75">
      <c r="A249" s="5" t="s">
        <v>226</v>
      </c>
      <c r="B249" s="112" t="s">
        <v>637</v>
      </c>
      <c r="C249" s="112" t="s">
        <v>466</v>
      </c>
      <c r="D249" s="4"/>
      <c r="E249" s="4">
        <v>335</v>
      </c>
      <c r="F249" s="4"/>
      <c r="G249" s="4"/>
      <c r="H249" s="4">
        <v>1122</v>
      </c>
      <c r="I249" s="4"/>
      <c r="J249" s="4">
        <v>1457</v>
      </c>
      <c r="K249" s="134">
        <v>10</v>
      </c>
      <c r="L249">
        <f t="shared" si="63"/>
        <v>14570</v>
      </c>
    </row>
    <row r="250" spans="1:12" s="112" customFormat="1" ht="18.75">
      <c r="A250" s="145" t="s">
        <v>402</v>
      </c>
      <c r="B250" s="112" t="s">
        <v>637</v>
      </c>
      <c r="C250" s="112" t="s">
        <v>466</v>
      </c>
      <c r="D250" s="146">
        <f>SUM(D251)</f>
        <v>0</v>
      </c>
      <c r="E250" s="146">
        <f t="shared" ref="E250:I250" si="76">SUM(E251)</f>
        <v>0</v>
      </c>
      <c r="F250" s="146">
        <f t="shared" si="76"/>
        <v>0</v>
      </c>
      <c r="G250" s="146">
        <f t="shared" si="76"/>
        <v>0</v>
      </c>
      <c r="H250" s="146">
        <f t="shared" si="76"/>
        <v>0</v>
      </c>
      <c r="I250" s="146">
        <f t="shared" si="76"/>
        <v>4</v>
      </c>
      <c r="J250" s="146">
        <f>SUM(D250:I250)</f>
        <v>4</v>
      </c>
      <c r="K250" s="155"/>
      <c r="L250"/>
    </row>
    <row r="251" spans="1:12" ht="18.75">
      <c r="A251" s="5" t="s">
        <v>309</v>
      </c>
      <c r="B251" s="112" t="s">
        <v>637</v>
      </c>
      <c r="C251" s="112" t="s">
        <v>466</v>
      </c>
      <c r="D251" s="4"/>
      <c r="E251" s="4"/>
      <c r="F251" s="4"/>
      <c r="G251" s="4"/>
      <c r="H251" s="4"/>
      <c r="I251" s="4">
        <v>4</v>
      </c>
      <c r="J251" s="4">
        <v>4</v>
      </c>
      <c r="K251" s="134">
        <v>10</v>
      </c>
      <c r="L251">
        <f t="shared" si="63"/>
        <v>40</v>
      </c>
    </row>
    <row r="252" spans="1:12" s="112" customFormat="1" ht="18.75">
      <c r="A252" s="145" t="s">
        <v>351</v>
      </c>
      <c r="B252" s="112" t="s">
        <v>637</v>
      </c>
      <c r="C252" s="112" t="s">
        <v>466</v>
      </c>
      <c r="D252" s="146">
        <f>SUM(D253)</f>
        <v>2731</v>
      </c>
      <c r="E252" s="146">
        <f t="shared" ref="E252:I252" si="77">SUM(E253)</f>
        <v>669</v>
      </c>
      <c r="F252" s="146">
        <f t="shared" si="77"/>
        <v>412</v>
      </c>
      <c r="G252" s="146">
        <f t="shared" si="77"/>
        <v>1348</v>
      </c>
      <c r="H252" s="146">
        <f t="shared" si="77"/>
        <v>0</v>
      </c>
      <c r="I252" s="146">
        <f t="shared" si="77"/>
        <v>1349</v>
      </c>
      <c r="J252" s="146">
        <f>SUM(D252:I252)</f>
        <v>6509</v>
      </c>
      <c r="K252" s="155"/>
      <c r="L252"/>
    </row>
    <row r="253" spans="1:12" ht="18.75">
      <c r="A253" s="5" t="s">
        <v>192</v>
      </c>
      <c r="B253" s="112" t="s">
        <v>637</v>
      </c>
      <c r="C253" s="112" t="s">
        <v>466</v>
      </c>
      <c r="D253" s="4">
        <v>2731</v>
      </c>
      <c r="E253" s="4">
        <v>669</v>
      </c>
      <c r="F253" s="4">
        <v>412</v>
      </c>
      <c r="G253" s="4">
        <v>1348</v>
      </c>
      <c r="H253" s="4"/>
      <c r="I253" s="4">
        <v>1349</v>
      </c>
      <c r="J253" s="4">
        <v>6509</v>
      </c>
      <c r="K253" s="2">
        <v>5</v>
      </c>
      <c r="L253">
        <f t="shared" si="63"/>
        <v>32545</v>
      </c>
    </row>
    <row r="254" spans="1:12" s="112" customFormat="1" ht="18.75">
      <c r="A254" s="145" t="s">
        <v>435</v>
      </c>
      <c r="B254" s="112" t="s">
        <v>637</v>
      </c>
      <c r="C254" s="112" t="s">
        <v>466</v>
      </c>
      <c r="D254" s="146">
        <f>SUM(D255)</f>
        <v>0</v>
      </c>
      <c r="E254" s="146">
        <f t="shared" ref="E254:I254" si="78">SUM(E255)</f>
        <v>0</v>
      </c>
      <c r="F254" s="146">
        <f t="shared" si="78"/>
        <v>0</v>
      </c>
      <c r="G254" s="146">
        <f t="shared" si="78"/>
        <v>0</v>
      </c>
      <c r="H254" s="146">
        <f t="shared" si="78"/>
        <v>0</v>
      </c>
      <c r="I254" s="146">
        <f t="shared" si="78"/>
        <v>0</v>
      </c>
      <c r="J254" s="146">
        <f>SUM(D254:I254)</f>
        <v>0</v>
      </c>
      <c r="K254" s="155"/>
      <c r="L254"/>
    </row>
    <row r="255" spans="1:12" ht="18.75">
      <c r="A255" s="5" t="s">
        <v>257</v>
      </c>
      <c r="B255" s="112" t="s">
        <v>637</v>
      </c>
      <c r="C255" s="112" t="s">
        <v>466</v>
      </c>
      <c r="D255" s="4"/>
      <c r="E255" s="4"/>
      <c r="F255" s="4"/>
      <c r="G255" s="4"/>
      <c r="H255" s="4"/>
      <c r="I255" s="4"/>
      <c r="J255" s="4"/>
      <c r="K255" s="134">
        <v>17</v>
      </c>
      <c r="L255">
        <f t="shared" si="63"/>
        <v>0</v>
      </c>
    </row>
    <row r="256" spans="1:12" s="112" customFormat="1" ht="18.75">
      <c r="A256" s="145" t="s">
        <v>403</v>
      </c>
      <c r="B256" s="112" t="s">
        <v>637</v>
      </c>
      <c r="C256" s="112" t="s">
        <v>466</v>
      </c>
      <c r="D256" s="146">
        <f>SUM(D257:D258)</f>
        <v>0</v>
      </c>
      <c r="E256" s="146">
        <f t="shared" ref="E256:I256" si="79">SUM(E257:E258)</f>
        <v>0</v>
      </c>
      <c r="F256" s="146">
        <f t="shared" si="79"/>
        <v>0</v>
      </c>
      <c r="G256" s="146">
        <f t="shared" si="79"/>
        <v>0</v>
      </c>
      <c r="H256" s="146">
        <f t="shared" si="79"/>
        <v>0</v>
      </c>
      <c r="I256" s="146">
        <f t="shared" si="79"/>
        <v>7</v>
      </c>
      <c r="J256" s="146">
        <f>SUM(D256:I256)</f>
        <v>7</v>
      </c>
      <c r="K256" s="155"/>
      <c r="L256"/>
    </row>
    <row r="257" spans="1:12" ht="18.75">
      <c r="A257" s="5" t="s">
        <v>183</v>
      </c>
      <c r="B257" s="112" t="s">
        <v>637</v>
      </c>
      <c r="C257" s="112" t="s">
        <v>466</v>
      </c>
      <c r="D257" s="4"/>
      <c r="E257" s="4"/>
      <c r="F257" s="4"/>
      <c r="G257" s="4"/>
      <c r="H257" s="4"/>
      <c r="I257" s="4">
        <v>7</v>
      </c>
      <c r="J257" s="4">
        <v>7</v>
      </c>
      <c r="K257" s="134">
        <v>10</v>
      </c>
      <c r="L257">
        <f t="shared" si="63"/>
        <v>70</v>
      </c>
    </row>
    <row r="258" spans="1:12" ht="18.75">
      <c r="A258" s="5" t="s">
        <v>184</v>
      </c>
      <c r="B258" s="112" t="s">
        <v>637</v>
      </c>
      <c r="C258" s="112" t="s">
        <v>466</v>
      </c>
      <c r="D258" s="4"/>
      <c r="E258" s="4"/>
      <c r="F258" s="4"/>
      <c r="G258" s="4"/>
      <c r="H258" s="4"/>
      <c r="I258" s="4"/>
      <c r="J258" s="4"/>
      <c r="K258" s="134">
        <v>10</v>
      </c>
      <c r="L258">
        <f t="shared" si="63"/>
        <v>0</v>
      </c>
    </row>
    <row r="259" spans="1:12" s="112" customFormat="1" ht="18.75">
      <c r="A259" s="145" t="s">
        <v>334</v>
      </c>
      <c r="B259" s="112" t="s">
        <v>637</v>
      </c>
      <c r="C259" s="112" t="s">
        <v>466</v>
      </c>
      <c r="D259" s="146">
        <f>SUM(D260)</f>
        <v>2854</v>
      </c>
      <c r="E259" s="146">
        <f t="shared" ref="E259:I259" si="80">SUM(E260)</f>
        <v>1904</v>
      </c>
      <c r="F259" s="146">
        <f t="shared" si="80"/>
        <v>0</v>
      </c>
      <c r="G259" s="146">
        <f t="shared" si="80"/>
        <v>1781</v>
      </c>
      <c r="H259" s="146">
        <f t="shared" si="80"/>
        <v>4374</v>
      </c>
      <c r="I259" s="146">
        <f t="shared" si="80"/>
        <v>3119</v>
      </c>
      <c r="J259" s="146">
        <f>SUM(D259:I259)</f>
        <v>14032</v>
      </c>
      <c r="K259" s="155"/>
      <c r="L259"/>
    </row>
    <row r="260" spans="1:12" ht="18.75">
      <c r="A260" s="5" t="s">
        <v>227</v>
      </c>
      <c r="B260" s="112" t="s">
        <v>637</v>
      </c>
      <c r="C260" s="112" t="s">
        <v>466</v>
      </c>
      <c r="D260" s="4">
        <v>2854</v>
      </c>
      <c r="E260" s="4">
        <v>1904</v>
      </c>
      <c r="F260" s="4"/>
      <c r="G260" s="4">
        <v>1781</v>
      </c>
      <c r="H260" s="4">
        <v>4374</v>
      </c>
      <c r="I260" s="4">
        <v>3119</v>
      </c>
      <c r="J260" s="4">
        <v>14032</v>
      </c>
      <c r="K260" s="2">
        <v>6</v>
      </c>
      <c r="L260">
        <f t="shared" si="63"/>
        <v>84192</v>
      </c>
    </row>
    <row r="261" spans="1:12" s="112" customFormat="1" ht="18.75">
      <c r="A261" s="145" t="s">
        <v>436</v>
      </c>
      <c r="B261" s="112" t="s">
        <v>637</v>
      </c>
      <c r="C261" s="112" t="s">
        <v>466</v>
      </c>
      <c r="D261" s="146">
        <f>SUM(D262)</f>
        <v>0</v>
      </c>
      <c r="E261" s="146">
        <f t="shared" ref="E261:I261" si="81">SUM(E262)</f>
        <v>0</v>
      </c>
      <c r="F261" s="146">
        <f t="shared" si="81"/>
        <v>0</v>
      </c>
      <c r="G261" s="146">
        <f t="shared" si="81"/>
        <v>0</v>
      </c>
      <c r="H261" s="146">
        <f t="shared" si="81"/>
        <v>0</v>
      </c>
      <c r="I261" s="146">
        <f t="shared" si="81"/>
        <v>9</v>
      </c>
      <c r="J261" s="146">
        <f>SUM(D261:I261)</f>
        <v>9</v>
      </c>
      <c r="K261" s="155"/>
      <c r="L261"/>
    </row>
    <row r="262" spans="1:12" ht="18.75">
      <c r="A262" s="5" t="s">
        <v>308</v>
      </c>
      <c r="B262" s="112" t="s">
        <v>637</v>
      </c>
      <c r="C262" s="112" t="s">
        <v>466</v>
      </c>
      <c r="D262" s="4"/>
      <c r="E262" s="4"/>
      <c r="F262" s="4"/>
      <c r="G262" s="4"/>
      <c r="H262" s="4"/>
      <c r="I262" s="4">
        <v>9</v>
      </c>
      <c r="J262" s="4">
        <v>9</v>
      </c>
      <c r="K262" s="134">
        <v>10</v>
      </c>
      <c r="L262">
        <f t="shared" si="63"/>
        <v>90</v>
      </c>
    </row>
    <row r="263" spans="1:12" s="112" customFormat="1" ht="18.75">
      <c r="A263" s="145" t="s">
        <v>437</v>
      </c>
      <c r="B263" s="112" t="s">
        <v>637</v>
      </c>
      <c r="C263" s="112" t="s">
        <v>466</v>
      </c>
      <c r="D263" s="146">
        <f>SUM(D264:D265)</f>
        <v>0</v>
      </c>
      <c r="E263" s="146">
        <f t="shared" ref="E263:I263" si="82">SUM(E264:E265)</f>
        <v>478</v>
      </c>
      <c r="F263" s="146">
        <f t="shared" si="82"/>
        <v>0</v>
      </c>
      <c r="G263" s="146">
        <f t="shared" si="82"/>
        <v>0</v>
      </c>
      <c r="H263" s="146">
        <f t="shared" si="82"/>
        <v>0</v>
      </c>
      <c r="I263" s="146">
        <f t="shared" si="82"/>
        <v>1215</v>
      </c>
      <c r="J263" s="146">
        <f>SUM(D263:I263)</f>
        <v>1693</v>
      </c>
      <c r="K263" s="155"/>
      <c r="L263"/>
    </row>
    <row r="264" spans="1:12" ht="18.75">
      <c r="A264" s="5" t="s">
        <v>208</v>
      </c>
      <c r="B264" s="112" t="s">
        <v>637</v>
      </c>
      <c r="C264" s="112" t="s">
        <v>466</v>
      </c>
      <c r="D264" s="4"/>
      <c r="E264" s="4">
        <v>24</v>
      </c>
      <c r="F264" s="4"/>
      <c r="G264" s="4"/>
      <c r="H264" s="4"/>
      <c r="I264" s="4">
        <v>83</v>
      </c>
      <c r="J264" s="4">
        <v>107</v>
      </c>
      <c r="K264" s="155">
        <v>10</v>
      </c>
      <c r="L264">
        <f t="shared" si="63"/>
        <v>1070</v>
      </c>
    </row>
    <row r="265" spans="1:12" ht="18.75">
      <c r="A265" s="5" t="s">
        <v>207</v>
      </c>
      <c r="B265" s="112" t="s">
        <v>637</v>
      </c>
      <c r="C265" s="112" t="s">
        <v>466</v>
      </c>
      <c r="D265" s="4"/>
      <c r="E265" s="4">
        <v>454</v>
      </c>
      <c r="F265" s="4"/>
      <c r="G265" s="4"/>
      <c r="H265" s="4"/>
      <c r="I265" s="4">
        <v>1132</v>
      </c>
      <c r="J265" s="4">
        <v>1586</v>
      </c>
      <c r="K265" s="155">
        <v>5</v>
      </c>
      <c r="L265">
        <f t="shared" si="63"/>
        <v>7930</v>
      </c>
    </row>
    <row r="266" spans="1:12" s="112" customFormat="1" ht="18.75">
      <c r="A266" s="145" t="s">
        <v>352</v>
      </c>
      <c r="B266" s="112" t="s">
        <v>637</v>
      </c>
      <c r="C266" s="112" t="s">
        <v>466</v>
      </c>
      <c r="D266" s="146">
        <f>SUM(D267)</f>
        <v>17</v>
      </c>
      <c r="E266" s="146">
        <f t="shared" ref="E266:I266" si="83">SUM(E267)</f>
        <v>69</v>
      </c>
      <c r="F266" s="146">
        <f t="shared" si="83"/>
        <v>0</v>
      </c>
      <c r="G266" s="146">
        <f t="shared" si="83"/>
        <v>153</v>
      </c>
      <c r="H266" s="146">
        <f t="shared" si="83"/>
        <v>0</v>
      </c>
      <c r="I266" s="146">
        <f t="shared" si="83"/>
        <v>323</v>
      </c>
      <c r="J266" s="146">
        <f>SUM(D266:I266)</f>
        <v>562</v>
      </c>
      <c r="K266" s="155"/>
      <c r="L266"/>
    </row>
    <row r="267" spans="1:12" ht="18.75">
      <c r="A267" s="5" t="s">
        <v>194</v>
      </c>
      <c r="B267" s="112" t="s">
        <v>637</v>
      </c>
      <c r="C267" s="112" t="s">
        <v>466</v>
      </c>
      <c r="D267" s="4">
        <v>17</v>
      </c>
      <c r="E267" s="4">
        <v>69</v>
      </c>
      <c r="F267" s="4"/>
      <c r="G267" s="4">
        <v>153</v>
      </c>
      <c r="H267" s="4"/>
      <c r="I267" s="4">
        <v>323</v>
      </c>
      <c r="J267" s="4">
        <v>562</v>
      </c>
      <c r="K267" s="155">
        <v>6</v>
      </c>
      <c r="L267">
        <f t="shared" si="63"/>
        <v>3372</v>
      </c>
    </row>
    <row r="268" spans="1:12" s="112" customFormat="1" ht="18.75">
      <c r="A268" s="145" t="s">
        <v>353</v>
      </c>
      <c r="B268" s="112" t="s">
        <v>637</v>
      </c>
      <c r="C268" s="112" t="s">
        <v>466</v>
      </c>
      <c r="D268" s="146">
        <f>SUM(D269:D278)</f>
        <v>40</v>
      </c>
      <c r="E268" s="146">
        <f t="shared" ref="E268:I268" si="84">SUM(E269:E278)</f>
        <v>785</v>
      </c>
      <c r="F268" s="146">
        <f t="shared" si="84"/>
        <v>0</v>
      </c>
      <c r="G268" s="146">
        <f t="shared" si="84"/>
        <v>149</v>
      </c>
      <c r="H268" s="146">
        <f t="shared" si="84"/>
        <v>2826</v>
      </c>
      <c r="I268" s="146">
        <f t="shared" si="84"/>
        <v>615</v>
      </c>
      <c r="J268" s="146">
        <f>SUM(D268:I268)</f>
        <v>4415</v>
      </c>
      <c r="K268" s="155"/>
      <c r="L268"/>
    </row>
    <row r="269" spans="1:12" ht="18.75">
      <c r="A269" s="5" t="s">
        <v>279</v>
      </c>
      <c r="B269" s="112" t="s">
        <v>637</v>
      </c>
      <c r="C269" s="112" t="s">
        <v>466</v>
      </c>
      <c r="D269" s="4"/>
      <c r="E269" s="4">
        <v>91</v>
      </c>
      <c r="F269" s="4"/>
      <c r="G269" s="4">
        <v>12</v>
      </c>
      <c r="H269" s="4">
        <v>625</v>
      </c>
      <c r="I269" s="4"/>
      <c r="J269" s="4">
        <v>728</v>
      </c>
      <c r="K269" s="155">
        <v>10</v>
      </c>
      <c r="L269">
        <f t="shared" ref="L269:L330" si="85">K269*J269</f>
        <v>7280</v>
      </c>
    </row>
    <row r="270" spans="1:12" ht="18.75">
      <c r="A270" s="5" t="s">
        <v>280</v>
      </c>
      <c r="B270" s="112" t="s">
        <v>637</v>
      </c>
      <c r="C270" s="112" t="s">
        <v>466</v>
      </c>
      <c r="D270" s="4">
        <v>10</v>
      </c>
      <c r="E270" s="4">
        <v>144</v>
      </c>
      <c r="F270" s="4"/>
      <c r="G270" s="4">
        <v>90</v>
      </c>
      <c r="H270" s="4">
        <v>166</v>
      </c>
      <c r="I270" s="4"/>
      <c r="J270" s="4">
        <v>410</v>
      </c>
      <c r="K270" s="155">
        <v>10</v>
      </c>
      <c r="L270">
        <f t="shared" si="85"/>
        <v>4100</v>
      </c>
    </row>
    <row r="271" spans="1:12" ht="18.75">
      <c r="A271" s="5" t="s">
        <v>235</v>
      </c>
      <c r="B271" s="112" t="s">
        <v>637</v>
      </c>
      <c r="C271" s="112" t="s">
        <v>466</v>
      </c>
      <c r="D271" s="4"/>
      <c r="E271" s="4">
        <v>8</v>
      </c>
      <c r="F271" s="4"/>
      <c r="G271" s="4">
        <v>26</v>
      </c>
      <c r="H271" s="4"/>
      <c r="I271" s="4">
        <v>31</v>
      </c>
      <c r="J271" s="4">
        <v>65</v>
      </c>
      <c r="K271" s="155">
        <v>50</v>
      </c>
      <c r="L271">
        <f t="shared" si="85"/>
        <v>3250</v>
      </c>
    </row>
    <row r="272" spans="1:12" ht="18.75">
      <c r="A272" s="5" t="s">
        <v>281</v>
      </c>
      <c r="B272" s="112" t="s">
        <v>637</v>
      </c>
      <c r="C272" s="112" t="s">
        <v>466</v>
      </c>
      <c r="D272" s="4">
        <v>10</v>
      </c>
      <c r="E272" s="4">
        <v>59</v>
      </c>
      <c r="F272" s="4"/>
      <c r="G272" s="4">
        <v>9</v>
      </c>
      <c r="H272" s="4">
        <v>158</v>
      </c>
      <c r="I272" s="4">
        <v>102</v>
      </c>
      <c r="J272" s="4">
        <v>338</v>
      </c>
      <c r="K272" s="155">
        <v>10</v>
      </c>
      <c r="L272">
        <f t="shared" si="85"/>
        <v>3380</v>
      </c>
    </row>
    <row r="273" spans="1:12" ht="18.75">
      <c r="A273" s="5" t="s">
        <v>282</v>
      </c>
      <c r="B273" s="112" t="s">
        <v>637</v>
      </c>
      <c r="C273" s="112" t="s">
        <v>466</v>
      </c>
      <c r="D273" s="4">
        <v>10</v>
      </c>
      <c r="E273" s="4">
        <v>96</v>
      </c>
      <c r="F273" s="4"/>
      <c r="G273" s="4"/>
      <c r="H273" s="4"/>
      <c r="I273" s="4"/>
      <c r="J273" s="4">
        <v>106</v>
      </c>
      <c r="K273" s="155">
        <v>10</v>
      </c>
      <c r="L273">
        <f t="shared" si="85"/>
        <v>1060</v>
      </c>
    </row>
    <row r="274" spans="1:12" ht="18.75">
      <c r="A274" s="5" t="s">
        <v>283</v>
      </c>
      <c r="B274" s="112" t="s">
        <v>637</v>
      </c>
      <c r="C274" s="112" t="s">
        <v>466</v>
      </c>
      <c r="D274" s="4">
        <v>10</v>
      </c>
      <c r="E274" s="4">
        <v>91</v>
      </c>
      <c r="F274" s="4"/>
      <c r="G274" s="4"/>
      <c r="H274" s="4">
        <v>619</v>
      </c>
      <c r="I274" s="4">
        <v>22</v>
      </c>
      <c r="J274" s="4">
        <v>742</v>
      </c>
      <c r="K274" s="155">
        <v>10</v>
      </c>
      <c r="L274">
        <f t="shared" si="85"/>
        <v>7420</v>
      </c>
    </row>
    <row r="275" spans="1:12" ht="18.75">
      <c r="A275" s="5" t="s">
        <v>195</v>
      </c>
      <c r="B275" s="112" t="s">
        <v>637</v>
      </c>
      <c r="C275" s="112" t="s">
        <v>466</v>
      </c>
      <c r="D275" s="4"/>
      <c r="E275" s="4">
        <v>12</v>
      </c>
      <c r="F275" s="4"/>
      <c r="G275" s="4"/>
      <c r="H275" s="4">
        <v>351</v>
      </c>
      <c r="I275" s="4">
        <v>92</v>
      </c>
      <c r="J275" s="4">
        <v>455</v>
      </c>
      <c r="K275" s="155">
        <v>10</v>
      </c>
      <c r="L275">
        <f t="shared" si="85"/>
        <v>4550</v>
      </c>
    </row>
    <row r="276" spans="1:12" ht="18.75">
      <c r="A276" s="5" t="s">
        <v>284</v>
      </c>
      <c r="B276" s="112" t="s">
        <v>637</v>
      </c>
      <c r="C276" s="112" t="s">
        <v>466</v>
      </c>
      <c r="D276" s="4"/>
      <c r="E276" s="4">
        <v>214</v>
      </c>
      <c r="F276" s="4"/>
      <c r="G276" s="4"/>
      <c r="H276" s="4"/>
      <c r="I276" s="4">
        <v>368</v>
      </c>
      <c r="J276" s="4">
        <v>582</v>
      </c>
      <c r="K276" s="155">
        <v>10</v>
      </c>
      <c r="L276">
        <f t="shared" si="85"/>
        <v>5820</v>
      </c>
    </row>
    <row r="277" spans="1:12" ht="18.75">
      <c r="A277" s="5" t="s">
        <v>201</v>
      </c>
      <c r="B277" s="112" t="s">
        <v>637</v>
      </c>
      <c r="C277" s="112" t="s">
        <v>466</v>
      </c>
      <c r="D277" s="4"/>
      <c r="E277" s="4">
        <v>62</v>
      </c>
      <c r="F277" s="4"/>
      <c r="G277" s="4">
        <v>12</v>
      </c>
      <c r="H277" s="4">
        <v>871</v>
      </c>
      <c r="I277" s="4"/>
      <c r="J277" s="4">
        <v>945</v>
      </c>
      <c r="K277" s="155">
        <v>10</v>
      </c>
      <c r="L277">
        <f t="shared" si="85"/>
        <v>9450</v>
      </c>
    </row>
    <row r="278" spans="1:12" ht="18.75">
      <c r="A278" s="5" t="s">
        <v>285</v>
      </c>
      <c r="B278" s="112" t="s">
        <v>637</v>
      </c>
      <c r="C278" s="112" t="s">
        <v>466</v>
      </c>
      <c r="D278" s="4"/>
      <c r="E278" s="4">
        <v>8</v>
      </c>
      <c r="F278" s="4"/>
      <c r="G278" s="4"/>
      <c r="H278" s="4">
        <v>36</v>
      </c>
      <c r="I278" s="4"/>
      <c r="J278" s="4">
        <v>44</v>
      </c>
      <c r="K278" s="155">
        <v>50</v>
      </c>
      <c r="L278">
        <f t="shared" si="85"/>
        <v>2200</v>
      </c>
    </row>
    <row r="279" spans="1:12" s="112" customFormat="1" ht="18.75">
      <c r="A279" s="145" t="s">
        <v>354</v>
      </c>
      <c r="B279" s="112" t="s">
        <v>637</v>
      </c>
      <c r="C279" s="112" t="s">
        <v>466</v>
      </c>
      <c r="D279" s="146">
        <f>SUM(D280:D283)</f>
        <v>274</v>
      </c>
      <c r="E279" s="146">
        <f t="shared" ref="E279:I279" si="86">SUM(E280:E283)</f>
        <v>18</v>
      </c>
      <c r="F279" s="146">
        <f t="shared" si="86"/>
        <v>0</v>
      </c>
      <c r="G279" s="146">
        <f t="shared" si="86"/>
        <v>498</v>
      </c>
      <c r="H279" s="146">
        <f t="shared" si="86"/>
        <v>50</v>
      </c>
      <c r="I279" s="146">
        <f t="shared" si="86"/>
        <v>82</v>
      </c>
      <c r="J279" s="146">
        <f>SUM(D279:I279)</f>
        <v>922</v>
      </c>
      <c r="K279" s="155"/>
      <c r="L279"/>
    </row>
    <row r="280" spans="1:12" ht="18.75">
      <c r="A280" s="5" t="s">
        <v>238</v>
      </c>
      <c r="B280" s="112" t="s">
        <v>637</v>
      </c>
      <c r="C280" s="112" t="s">
        <v>466</v>
      </c>
      <c r="D280" s="4"/>
      <c r="E280" s="4"/>
      <c r="F280" s="4"/>
      <c r="G280" s="4">
        <v>7</v>
      </c>
      <c r="H280" s="4">
        <v>9</v>
      </c>
      <c r="I280" s="4"/>
      <c r="J280" s="4">
        <v>16</v>
      </c>
      <c r="K280" s="155">
        <v>10</v>
      </c>
      <c r="L280">
        <f t="shared" si="85"/>
        <v>160</v>
      </c>
    </row>
    <row r="281" spans="1:12" ht="18.75">
      <c r="A281" s="5" t="s">
        <v>239</v>
      </c>
      <c r="B281" s="112" t="s">
        <v>637</v>
      </c>
      <c r="C281" s="112" t="s">
        <v>466</v>
      </c>
      <c r="D281" s="4"/>
      <c r="E281" s="4"/>
      <c r="F281" s="4"/>
      <c r="G281" s="4"/>
      <c r="H281" s="4">
        <v>41</v>
      </c>
      <c r="I281" s="4"/>
      <c r="J281" s="4">
        <v>41</v>
      </c>
      <c r="K281" s="155">
        <v>10</v>
      </c>
      <c r="L281">
        <f t="shared" si="85"/>
        <v>410</v>
      </c>
    </row>
    <row r="282" spans="1:12" ht="18.75">
      <c r="A282" s="5" t="s">
        <v>242</v>
      </c>
      <c r="B282" s="112" t="s">
        <v>637</v>
      </c>
      <c r="C282" s="112" t="s">
        <v>466</v>
      </c>
      <c r="D282" s="4">
        <v>274</v>
      </c>
      <c r="E282" s="4">
        <v>14</v>
      </c>
      <c r="F282" s="4"/>
      <c r="G282" s="4">
        <v>491</v>
      </c>
      <c r="H282" s="4"/>
      <c r="I282" s="4">
        <v>82</v>
      </c>
      <c r="J282" s="4">
        <v>861</v>
      </c>
      <c r="K282" s="155">
        <v>10</v>
      </c>
      <c r="L282">
        <f t="shared" si="85"/>
        <v>8610</v>
      </c>
    </row>
    <row r="283" spans="1:12" ht="18.75">
      <c r="A283" s="5" t="s">
        <v>241</v>
      </c>
      <c r="B283" s="112" t="s">
        <v>637</v>
      </c>
      <c r="C283" s="112" t="s">
        <v>466</v>
      </c>
      <c r="D283" s="4"/>
      <c r="E283" s="4">
        <v>4</v>
      </c>
      <c r="F283" s="4"/>
      <c r="G283" s="4"/>
      <c r="H283" s="4"/>
      <c r="I283" s="4"/>
      <c r="J283" s="4">
        <v>4</v>
      </c>
      <c r="K283" s="155">
        <v>10</v>
      </c>
      <c r="L283">
        <f t="shared" si="85"/>
        <v>40</v>
      </c>
    </row>
    <row r="284" spans="1:12" s="112" customFormat="1" ht="18.75">
      <c r="A284" s="145" t="s">
        <v>405</v>
      </c>
      <c r="B284" s="112" t="s">
        <v>637</v>
      </c>
      <c r="C284" s="112" t="s">
        <v>466</v>
      </c>
      <c r="D284" s="146">
        <f>SUM(D285:D286)</f>
        <v>0</v>
      </c>
      <c r="E284" s="146">
        <f t="shared" ref="E284:I284" si="87">SUM(E285:E286)</f>
        <v>0</v>
      </c>
      <c r="F284" s="146">
        <f t="shared" si="87"/>
        <v>0</v>
      </c>
      <c r="G284" s="146">
        <f t="shared" si="87"/>
        <v>46</v>
      </c>
      <c r="H284" s="146">
        <f t="shared" si="87"/>
        <v>0</v>
      </c>
      <c r="I284" s="146">
        <f t="shared" si="87"/>
        <v>22</v>
      </c>
      <c r="J284" s="146">
        <f>SUM(D284:I284)</f>
        <v>68</v>
      </c>
      <c r="K284" s="155"/>
      <c r="L284"/>
    </row>
    <row r="285" spans="1:12" ht="18.75">
      <c r="A285" s="5" t="s">
        <v>172</v>
      </c>
      <c r="B285" s="112" t="s">
        <v>637</v>
      </c>
      <c r="C285" s="112" t="s">
        <v>466</v>
      </c>
      <c r="D285" s="4"/>
      <c r="E285" s="4"/>
      <c r="F285" s="4"/>
      <c r="G285" s="4"/>
      <c r="H285" s="4"/>
      <c r="I285" s="4">
        <v>22</v>
      </c>
      <c r="J285" s="4">
        <v>22</v>
      </c>
      <c r="K285" s="155">
        <v>8</v>
      </c>
      <c r="L285">
        <f t="shared" si="85"/>
        <v>176</v>
      </c>
    </row>
    <row r="286" spans="1:12" ht="18.75">
      <c r="A286" s="5" t="s">
        <v>212</v>
      </c>
      <c r="B286" s="112" t="s">
        <v>637</v>
      </c>
      <c r="C286" s="112" t="s">
        <v>466</v>
      </c>
      <c r="D286" s="4"/>
      <c r="E286" s="4"/>
      <c r="F286" s="4"/>
      <c r="G286" s="4">
        <v>46</v>
      </c>
      <c r="H286" s="4"/>
      <c r="I286" s="4"/>
      <c r="J286" s="4">
        <v>46</v>
      </c>
      <c r="K286" s="155">
        <v>5</v>
      </c>
      <c r="L286">
        <f t="shared" si="85"/>
        <v>230</v>
      </c>
    </row>
    <row r="287" spans="1:12" s="112" customFormat="1" ht="18.75">
      <c r="A287" s="145" t="s">
        <v>355</v>
      </c>
      <c r="B287" s="112" t="s">
        <v>637</v>
      </c>
      <c r="C287" s="112" t="s">
        <v>466</v>
      </c>
      <c r="D287" s="146">
        <f>SUM(D288:D296)</f>
        <v>5359</v>
      </c>
      <c r="E287" s="146">
        <f t="shared" ref="E287:I287" si="88">SUM(E288:E296)</f>
        <v>1561</v>
      </c>
      <c r="F287" s="146">
        <f t="shared" si="88"/>
        <v>890</v>
      </c>
      <c r="G287" s="146">
        <f t="shared" si="88"/>
        <v>2640</v>
      </c>
      <c r="H287" s="146">
        <f t="shared" si="88"/>
        <v>4090</v>
      </c>
      <c r="I287" s="146">
        <f t="shared" si="88"/>
        <v>2362</v>
      </c>
      <c r="J287" s="146">
        <f>SUM(D287:I287)</f>
        <v>16902</v>
      </c>
      <c r="K287" s="155"/>
      <c r="L287"/>
    </row>
    <row r="288" spans="1:12" ht="18.75">
      <c r="A288" s="5" t="s">
        <v>173</v>
      </c>
      <c r="B288" s="112" t="s">
        <v>637</v>
      </c>
      <c r="C288" s="112" t="s">
        <v>466</v>
      </c>
      <c r="D288" s="4">
        <v>1452</v>
      </c>
      <c r="E288" s="4">
        <v>155</v>
      </c>
      <c r="F288" s="4">
        <v>191</v>
      </c>
      <c r="G288" s="4">
        <v>781</v>
      </c>
      <c r="H288" s="4">
        <v>946</v>
      </c>
      <c r="I288" s="4">
        <v>159</v>
      </c>
      <c r="J288" s="4">
        <v>3684</v>
      </c>
      <c r="K288" s="155">
        <v>10</v>
      </c>
      <c r="L288">
        <f t="shared" si="85"/>
        <v>36840</v>
      </c>
    </row>
    <row r="289" spans="1:12" ht="18.75">
      <c r="A289" s="5" t="s">
        <v>187</v>
      </c>
      <c r="B289" s="112" t="s">
        <v>637</v>
      </c>
      <c r="C289" s="112" t="s">
        <v>466</v>
      </c>
      <c r="D289" s="4">
        <v>80</v>
      </c>
      <c r="E289" s="4"/>
      <c r="F289" s="4">
        <v>37</v>
      </c>
      <c r="G289" s="4">
        <v>188</v>
      </c>
      <c r="H289" s="4">
        <v>123</v>
      </c>
      <c r="I289" s="4"/>
      <c r="J289" s="4">
        <v>428</v>
      </c>
      <c r="K289" s="155">
        <v>50</v>
      </c>
      <c r="L289">
        <f t="shared" si="85"/>
        <v>21400</v>
      </c>
    </row>
    <row r="290" spans="1:12" ht="18.75">
      <c r="A290" s="5" t="s">
        <v>171</v>
      </c>
      <c r="B290" s="112" t="s">
        <v>637</v>
      </c>
      <c r="C290" s="112" t="s">
        <v>466</v>
      </c>
      <c r="D290" s="4">
        <v>88</v>
      </c>
      <c r="E290" s="4"/>
      <c r="F290" s="4">
        <v>4</v>
      </c>
      <c r="G290" s="4"/>
      <c r="H290" s="4"/>
      <c r="I290" s="4"/>
      <c r="J290" s="4">
        <v>92</v>
      </c>
      <c r="K290" s="155">
        <v>10</v>
      </c>
      <c r="L290">
        <f t="shared" si="85"/>
        <v>920</v>
      </c>
    </row>
    <row r="291" spans="1:12" ht="18.75">
      <c r="A291" s="5" t="s">
        <v>189</v>
      </c>
      <c r="B291" s="112" t="s">
        <v>637</v>
      </c>
      <c r="C291" s="112" t="s">
        <v>466</v>
      </c>
      <c r="D291" s="4">
        <v>40</v>
      </c>
      <c r="E291" s="4"/>
      <c r="F291" s="4"/>
      <c r="G291" s="4"/>
      <c r="H291" s="4"/>
      <c r="I291" s="4">
        <v>6</v>
      </c>
      <c r="J291" s="4">
        <v>46</v>
      </c>
      <c r="K291" s="155">
        <v>50</v>
      </c>
      <c r="L291">
        <f t="shared" si="85"/>
        <v>2300</v>
      </c>
    </row>
    <row r="292" spans="1:12" ht="18.75">
      <c r="A292" s="5" t="s">
        <v>170</v>
      </c>
      <c r="B292" s="112" t="s">
        <v>637</v>
      </c>
      <c r="C292" s="112" t="s">
        <v>466</v>
      </c>
      <c r="D292" s="4">
        <v>1558</v>
      </c>
      <c r="E292" s="4">
        <v>546</v>
      </c>
      <c r="F292" s="4">
        <v>202</v>
      </c>
      <c r="G292" s="4">
        <v>474</v>
      </c>
      <c r="H292" s="4">
        <v>489</v>
      </c>
      <c r="I292" s="4">
        <v>555</v>
      </c>
      <c r="J292" s="4">
        <v>3824</v>
      </c>
      <c r="K292" s="155">
        <v>10</v>
      </c>
      <c r="L292">
        <f t="shared" si="85"/>
        <v>38240</v>
      </c>
    </row>
    <row r="293" spans="1:12" ht="18.75">
      <c r="A293" s="5" t="s">
        <v>188</v>
      </c>
      <c r="B293" s="112" t="s">
        <v>637</v>
      </c>
      <c r="C293" s="112" t="s">
        <v>466</v>
      </c>
      <c r="D293" s="4">
        <v>90</v>
      </c>
      <c r="E293" s="4">
        <v>18</v>
      </c>
      <c r="F293" s="4">
        <v>30</v>
      </c>
      <c r="G293" s="4">
        <v>133</v>
      </c>
      <c r="H293" s="4">
        <v>39</v>
      </c>
      <c r="I293" s="4">
        <v>21</v>
      </c>
      <c r="J293" s="4">
        <v>331</v>
      </c>
      <c r="K293" s="155">
        <v>50</v>
      </c>
      <c r="L293">
        <f t="shared" si="85"/>
        <v>16550</v>
      </c>
    </row>
    <row r="294" spans="1:12" ht="18.75">
      <c r="A294" s="5" t="s">
        <v>180</v>
      </c>
      <c r="B294" s="112" t="s">
        <v>637</v>
      </c>
      <c r="C294" s="112" t="s">
        <v>466</v>
      </c>
      <c r="D294" s="4">
        <v>80</v>
      </c>
      <c r="E294" s="4"/>
      <c r="F294" s="4"/>
      <c r="G294" s="4">
        <v>45</v>
      </c>
      <c r="H294" s="4"/>
      <c r="I294" s="4"/>
      <c r="J294" s="4">
        <v>125</v>
      </c>
      <c r="K294" s="155">
        <v>10</v>
      </c>
      <c r="L294">
        <f t="shared" si="85"/>
        <v>1250</v>
      </c>
    </row>
    <row r="295" spans="1:12" ht="18.75">
      <c r="A295" s="5" t="s">
        <v>169</v>
      </c>
      <c r="B295" s="112" t="s">
        <v>637</v>
      </c>
      <c r="C295" s="112" t="s">
        <v>466</v>
      </c>
      <c r="D295" s="4">
        <v>1831</v>
      </c>
      <c r="E295" s="4">
        <v>796</v>
      </c>
      <c r="F295" s="4">
        <v>381</v>
      </c>
      <c r="G295" s="4">
        <v>915</v>
      </c>
      <c r="H295" s="4">
        <v>2285</v>
      </c>
      <c r="I295" s="4">
        <v>1538</v>
      </c>
      <c r="J295" s="4">
        <v>7746</v>
      </c>
      <c r="K295" s="155">
        <v>10</v>
      </c>
      <c r="L295">
        <f t="shared" si="85"/>
        <v>77460</v>
      </c>
    </row>
    <row r="296" spans="1:12" ht="18.75">
      <c r="A296" s="5" t="s">
        <v>186</v>
      </c>
      <c r="B296" s="112" t="s">
        <v>637</v>
      </c>
      <c r="C296" s="112" t="s">
        <v>466</v>
      </c>
      <c r="D296" s="4">
        <v>140</v>
      </c>
      <c r="E296" s="4">
        <v>46</v>
      </c>
      <c r="F296" s="4">
        <v>45</v>
      </c>
      <c r="G296" s="4">
        <v>104</v>
      </c>
      <c r="H296" s="4">
        <v>208</v>
      </c>
      <c r="I296" s="4">
        <v>83</v>
      </c>
      <c r="J296" s="4">
        <v>626</v>
      </c>
      <c r="K296" s="155">
        <v>50</v>
      </c>
      <c r="L296">
        <f t="shared" si="85"/>
        <v>31300</v>
      </c>
    </row>
    <row r="297" spans="1:12" s="112" customFormat="1" ht="18.75">
      <c r="A297" s="145" t="s">
        <v>356</v>
      </c>
      <c r="B297" s="112" t="s">
        <v>637</v>
      </c>
      <c r="C297" s="112" t="s">
        <v>466</v>
      </c>
      <c r="D297" s="146">
        <f>SUM(D298:D309)</f>
        <v>13077</v>
      </c>
      <c r="E297" s="146">
        <f t="shared" ref="E297:I297" si="89">SUM(E298:E309)</f>
        <v>5088</v>
      </c>
      <c r="F297" s="146">
        <f t="shared" si="89"/>
        <v>1994</v>
      </c>
      <c r="G297" s="146">
        <f t="shared" si="89"/>
        <v>3618</v>
      </c>
      <c r="H297" s="146">
        <f t="shared" si="89"/>
        <v>113</v>
      </c>
      <c r="I297" s="146">
        <f t="shared" si="89"/>
        <v>9161</v>
      </c>
      <c r="J297" s="146">
        <f>SUM(D297:I297)</f>
        <v>33051</v>
      </c>
      <c r="K297" s="155"/>
      <c r="L297"/>
    </row>
    <row r="298" spans="1:12" ht="18.75">
      <c r="A298" s="5" t="s">
        <v>202</v>
      </c>
      <c r="B298" s="112" t="s">
        <v>637</v>
      </c>
      <c r="C298" s="112" t="s">
        <v>466</v>
      </c>
      <c r="D298" s="4">
        <v>1554</v>
      </c>
      <c r="E298" s="4">
        <v>869</v>
      </c>
      <c r="F298" s="4">
        <v>376</v>
      </c>
      <c r="G298" s="4">
        <v>557</v>
      </c>
      <c r="H298" s="4">
        <v>49</v>
      </c>
      <c r="I298" s="4">
        <v>1701</v>
      </c>
      <c r="J298" s="4">
        <v>5106</v>
      </c>
      <c r="K298" s="155">
        <v>10</v>
      </c>
      <c r="L298">
        <f t="shared" si="85"/>
        <v>51060</v>
      </c>
    </row>
    <row r="299" spans="1:12" ht="18.75">
      <c r="A299" s="5" t="s">
        <v>200</v>
      </c>
      <c r="B299" s="112" t="s">
        <v>637</v>
      </c>
      <c r="C299" s="112" t="s">
        <v>466</v>
      </c>
      <c r="D299" s="4">
        <v>2173</v>
      </c>
      <c r="E299" s="4">
        <v>1043</v>
      </c>
      <c r="F299" s="4">
        <v>495</v>
      </c>
      <c r="G299" s="4">
        <v>997</v>
      </c>
      <c r="H299" s="4"/>
      <c r="I299" s="4">
        <v>2160</v>
      </c>
      <c r="J299" s="4">
        <v>6868</v>
      </c>
      <c r="K299" s="155">
        <v>10</v>
      </c>
      <c r="L299">
        <f t="shared" si="85"/>
        <v>68680</v>
      </c>
    </row>
    <row r="300" spans="1:12" ht="18.75">
      <c r="A300" s="5" t="s">
        <v>233</v>
      </c>
      <c r="B300" s="112" t="s">
        <v>637</v>
      </c>
      <c r="C300" s="112" t="s">
        <v>466</v>
      </c>
      <c r="D300" s="4">
        <v>30</v>
      </c>
      <c r="E300" s="4"/>
      <c r="F300" s="4"/>
      <c r="G300" s="4"/>
      <c r="H300" s="4"/>
      <c r="I300" s="4">
        <v>110</v>
      </c>
      <c r="J300" s="4">
        <v>140</v>
      </c>
      <c r="K300" s="155">
        <v>10</v>
      </c>
      <c r="L300">
        <f t="shared" si="85"/>
        <v>1400</v>
      </c>
    </row>
    <row r="301" spans="1:12" ht="18.75">
      <c r="A301" s="5" t="s">
        <v>230</v>
      </c>
      <c r="B301" s="112" t="s">
        <v>637</v>
      </c>
      <c r="C301" s="112" t="s">
        <v>466</v>
      </c>
      <c r="D301" s="4">
        <v>1332</v>
      </c>
      <c r="E301" s="4">
        <v>205</v>
      </c>
      <c r="F301" s="4">
        <v>210</v>
      </c>
      <c r="G301" s="4">
        <v>210</v>
      </c>
      <c r="H301" s="4"/>
      <c r="I301" s="4">
        <v>767</v>
      </c>
      <c r="J301" s="4">
        <v>2724</v>
      </c>
      <c r="K301" s="155">
        <v>10</v>
      </c>
      <c r="L301">
        <f t="shared" si="85"/>
        <v>27240</v>
      </c>
    </row>
    <row r="302" spans="1:12" ht="18.75">
      <c r="A302" s="5" t="s">
        <v>234</v>
      </c>
      <c r="B302" s="112" t="s">
        <v>637</v>
      </c>
      <c r="C302" s="112" t="s">
        <v>466</v>
      </c>
      <c r="D302" s="4">
        <v>1859</v>
      </c>
      <c r="E302" s="4">
        <v>428</v>
      </c>
      <c r="F302" s="4">
        <v>183</v>
      </c>
      <c r="G302" s="4">
        <v>298</v>
      </c>
      <c r="H302" s="4"/>
      <c r="I302" s="4">
        <v>311</v>
      </c>
      <c r="J302" s="4">
        <v>3079</v>
      </c>
      <c r="K302" s="155">
        <v>10</v>
      </c>
      <c r="L302">
        <f t="shared" si="85"/>
        <v>30790</v>
      </c>
    </row>
    <row r="303" spans="1:12" ht="18.75">
      <c r="A303" s="5" t="s">
        <v>198</v>
      </c>
      <c r="B303" s="112" t="s">
        <v>637</v>
      </c>
      <c r="C303" s="112" t="s">
        <v>466</v>
      </c>
      <c r="D303" s="4">
        <v>1732</v>
      </c>
      <c r="E303" s="4">
        <v>472</v>
      </c>
      <c r="F303" s="4"/>
      <c r="G303" s="4">
        <v>477</v>
      </c>
      <c r="H303" s="4"/>
      <c r="I303" s="4">
        <v>883</v>
      </c>
      <c r="J303" s="4">
        <v>3564</v>
      </c>
      <c r="K303" s="155">
        <v>10</v>
      </c>
      <c r="L303">
        <f t="shared" si="85"/>
        <v>35640</v>
      </c>
    </row>
    <row r="304" spans="1:12" ht="18.75">
      <c r="A304" s="5" t="s">
        <v>224</v>
      </c>
      <c r="B304" s="112" t="s">
        <v>637</v>
      </c>
      <c r="C304" s="112" t="s">
        <v>466</v>
      </c>
      <c r="D304" s="4">
        <v>117</v>
      </c>
      <c r="E304" s="4">
        <v>117</v>
      </c>
      <c r="F304" s="4"/>
      <c r="G304" s="4"/>
      <c r="H304" s="4"/>
      <c r="I304" s="4">
        <v>9</v>
      </c>
      <c r="J304" s="4">
        <v>243</v>
      </c>
      <c r="K304" s="155">
        <v>10</v>
      </c>
      <c r="L304">
        <f t="shared" si="85"/>
        <v>2430</v>
      </c>
    </row>
    <row r="305" spans="1:12" ht="18.75">
      <c r="A305" s="5" t="s">
        <v>199</v>
      </c>
      <c r="B305" s="112" t="s">
        <v>637</v>
      </c>
      <c r="C305" s="112" t="s">
        <v>466</v>
      </c>
      <c r="D305" s="4">
        <v>2366</v>
      </c>
      <c r="E305" s="4">
        <v>887</v>
      </c>
      <c r="F305" s="4">
        <v>273</v>
      </c>
      <c r="G305" s="4">
        <v>588</v>
      </c>
      <c r="H305" s="4">
        <v>39</v>
      </c>
      <c r="I305" s="4">
        <v>1075</v>
      </c>
      <c r="J305" s="4">
        <v>5228</v>
      </c>
      <c r="K305" s="155">
        <v>10</v>
      </c>
      <c r="L305">
        <f t="shared" si="85"/>
        <v>52280</v>
      </c>
    </row>
    <row r="306" spans="1:12" ht="18.75">
      <c r="A306" s="5" t="s">
        <v>271</v>
      </c>
      <c r="B306" s="112" t="s">
        <v>637</v>
      </c>
      <c r="C306" s="112" t="s">
        <v>466</v>
      </c>
      <c r="D306" s="4">
        <v>10</v>
      </c>
      <c r="E306" s="4"/>
      <c r="F306" s="4"/>
      <c r="G306" s="4"/>
      <c r="H306" s="4"/>
      <c r="I306" s="4"/>
      <c r="J306" s="4">
        <v>10</v>
      </c>
      <c r="K306" s="155">
        <v>100</v>
      </c>
      <c r="L306">
        <f t="shared" si="85"/>
        <v>1000</v>
      </c>
    </row>
    <row r="307" spans="1:12" ht="18.75">
      <c r="A307" s="5" t="s">
        <v>166</v>
      </c>
      <c r="B307" s="112" t="s">
        <v>637</v>
      </c>
      <c r="C307" s="112" t="s">
        <v>466</v>
      </c>
      <c r="D307" s="4">
        <v>20</v>
      </c>
      <c r="E307" s="4">
        <v>53</v>
      </c>
      <c r="F307" s="4">
        <v>17</v>
      </c>
      <c r="G307" s="4">
        <v>4</v>
      </c>
      <c r="H307" s="4"/>
      <c r="I307" s="4"/>
      <c r="J307" s="4">
        <v>94</v>
      </c>
      <c r="K307" s="155">
        <v>50</v>
      </c>
      <c r="L307">
        <f t="shared" si="85"/>
        <v>4700</v>
      </c>
    </row>
    <row r="308" spans="1:12" ht="18.75">
      <c r="A308" s="5" t="s">
        <v>232</v>
      </c>
      <c r="B308" s="112" t="s">
        <v>637</v>
      </c>
      <c r="C308" s="112" t="s">
        <v>466</v>
      </c>
      <c r="D308" s="4">
        <v>20</v>
      </c>
      <c r="E308" s="4">
        <v>33</v>
      </c>
      <c r="F308" s="4">
        <v>144</v>
      </c>
      <c r="G308" s="4">
        <v>84</v>
      </c>
      <c r="H308" s="4">
        <v>25</v>
      </c>
      <c r="I308" s="4">
        <v>183</v>
      </c>
      <c r="J308" s="4">
        <v>489</v>
      </c>
      <c r="K308" s="155">
        <v>10</v>
      </c>
      <c r="L308">
        <f t="shared" si="85"/>
        <v>4890</v>
      </c>
    </row>
    <row r="309" spans="1:12" ht="18.75">
      <c r="A309" s="5" t="s">
        <v>197</v>
      </c>
      <c r="B309" s="112" t="s">
        <v>637</v>
      </c>
      <c r="C309" s="112" t="s">
        <v>466</v>
      </c>
      <c r="D309" s="4">
        <v>1864</v>
      </c>
      <c r="E309" s="4">
        <v>981</v>
      </c>
      <c r="F309" s="4">
        <v>296</v>
      </c>
      <c r="G309" s="4">
        <v>403</v>
      </c>
      <c r="H309" s="4"/>
      <c r="I309" s="4">
        <v>1962</v>
      </c>
      <c r="J309" s="4">
        <v>5506</v>
      </c>
      <c r="K309" s="155">
        <v>10</v>
      </c>
      <c r="L309">
        <f t="shared" si="85"/>
        <v>55060</v>
      </c>
    </row>
    <row r="310" spans="1:12" s="112" customFormat="1" ht="18.75">
      <c r="A310" s="145" t="s">
        <v>408</v>
      </c>
      <c r="B310" s="112" t="s">
        <v>637</v>
      </c>
      <c r="C310" s="112" t="s">
        <v>466</v>
      </c>
      <c r="D310" s="146">
        <f>SUM(D311:D312)</f>
        <v>90</v>
      </c>
      <c r="E310" s="146">
        <f t="shared" ref="E310:I310" si="90">SUM(E311:E312)</f>
        <v>145</v>
      </c>
      <c r="F310" s="146">
        <f t="shared" si="90"/>
        <v>0</v>
      </c>
      <c r="G310" s="146">
        <f t="shared" si="90"/>
        <v>57</v>
      </c>
      <c r="H310" s="146">
        <f t="shared" si="90"/>
        <v>0</v>
      </c>
      <c r="I310" s="146">
        <f t="shared" si="90"/>
        <v>42</v>
      </c>
      <c r="J310" s="146">
        <f>SUM(D310:I310)</f>
        <v>334</v>
      </c>
      <c r="K310" s="155"/>
      <c r="L310"/>
    </row>
    <row r="311" spans="1:12" ht="18.75">
      <c r="A311" s="5" t="s">
        <v>215</v>
      </c>
      <c r="B311" s="112" t="s">
        <v>637</v>
      </c>
      <c r="C311" s="112" t="s">
        <v>466</v>
      </c>
      <c r="D311" s="4">
        <v>90</v>
      </c>
      <c r="E311" s="4">
        <v>102</v>
      </c>
      <c r="F311" s="4"/>
      <c r="G311" s="4">
        <v>57</v>
      </c>
      <c r="H311" s="4"/>
      <c r="I311" s="4">
        <v>42</v>
      </c>
      <c r="J311" s="4">
        <v>291</v>
      </c>
      <c r="K311" s="155">
        <v>10</v>
      </c>
      <c r="L311">
        <f t="shared" si="85"/>
        <v>2910</v>
      </c>
    </row>
    <row r="312" spans="1:12" ht="18.75">
      <c r="A312" s="5" t="s">
        <v>210</v>
      </c>
      <c r="B312" s="112" t="s">
        <v>637</v>
      </c>
      <c r="C312" s="112" t="s">
        <v>466</v>
      </c>
      <c r="D312" s="4"/>
      <c r="E312" s="4">
        <v>43</v>
      </c>
      <c r="F312" s="4"/>
      <c r="G312" s="4"/>
      <c r="H312" s="4"/>
      <c r="I312" s="4"/>
      <c r="J312" s="4">
        <v>43</v>
      </c>
      <c r="K312" s="155">
        <v>50</v>
      </c>
      <c r="L312">
        <f t="shared" si="85"/>
        <v>2150</v>
      </c>
    </row>
    <row r="313" spans="1:12" s="112" customFormat="1" ht="18.75">
      <c r="A313" s="145" t="s">
        <v>357</v>
      </c>
      <c r="B313" s="112" t="s">
        <v>637</v>
      </c>
      <c r="C313" s="112" t="s">
        <v>466</v>
      </c>
      <c r="D313" s="146">
        <f>SUM(D314:D330)</f>
        <v>7440</v>
      </c>
      <c r="E313" s="146">
        <f t="shared" ref="E313:I313" si="91">SUM(E314:E330)</f>
        <v>3621</v>
      </c>
      <c r="F313" s="146">
        <f t="shared" si="91"/>
        <v>1194</v>
      </c>
      <c r="G313" s="146">
        <f t="shared" si="91"/>
        <v>2790</v>
      </c>
      <c r="H313" s="146">
        <f t="shared" si="91"/>
        <v>1949</v>
      </c>
      <c r="I313" s="146">
        <f t="shared" si="91"/>
        <v>3891</v>
      </c>
      <c r="J313" s="146">
        <f>SUM(D313:I313)</f>
        <v>20885</v>
      </c>
      <c r="K313" s="155"/>
      <c r="L313"/>
    </row>
    <row r="314" spans="1:12" ht="18.75">
      <c r="A314" s="5" t="s">
        <v>286</v>
      </c>
      <c r="B314" s="112" t="s">
        <v>637</v>
      </c>
      <c r="C314" s="112" t="s">
        <v>466</v>
      </c>
      <c r="D314" s="4">
        <v>20</v>
      </c>
      <c r="E314" s="4">
        <v>9</v>
      </c>
      <c r="F314" s="4"/>
      <c r="G314" s="4"/>
      <c r="H314" s="4"/>
      <c r="I314" s="4"/>
      <c r="J314" s="4">
        <v>29</v>
      </c>
      <c r="K314" s="155">
        <v>25</v>
      </c>
      <c r="L314">
        <f t="shared" si="85"/>
        <v>725</v>
      </c>
    </row>
    <row r="315" spans="1:12" ht="18.75">
      <c r="A315" s="5" t="s">
        <v>287</v>
      </c>
      <c r="B315" s="112" t="s">
        <v>637</v>
      </c>
      <c r="C315" s="112" t="s">
        <v>466</v>
      </c>
      <c r="D315" s="4">
        <v>711</v>
      </c>
      <c r="E315" s="4">
        <v>194</v>
      </c>
      <c r="F315" s="4">
        <v>154</v>
      </c>
      <c r="G315" s="4">
        <v>93</v>
      </c>
      <c r="H315" s="4"/>
      <c r="I315" s="4">
        <v>30</v>
      </c>
      <c r="J315" s="4">
        <v>1182</v>
      </c>
      <c r="K315" s="155">
        <v>5</v>
      </c>
      <c r="L315">
        <f t="shared" si="85"/>
        <v>5910</v>
      </c>
    </row>
    <row r="316" spans="1:12" ht="18.75">
      <c r="A316" s="5" t="s">
        <v>288</v>
      </c>
      <c r="B316" s="112" t="s">
        <v>637</v>
      </c>
      <c r="C316" s="112" t="s">
        <v>466</v>
      </c>
      <c r="D316" s="4"/>
      <c r="E316" s="4"/>
      <c r="F316" s="4"/>
      <c r="G316" s="4"/>
      <c r="H316" s="4"/>
      <c r="I316" s="4">
        <v>6</v>
      </c>
      <c r="J316" s="4">
        <v>6</v>
      </c>
      <c r="K316" s="155">
        <v>25</v>
      </c>
      <c r="L316">
        <f t="shared" si="85"/>
        <v>150</v>
      </c>
    </row>
    <row r="317" spans="1:12" ht="18.75">
      <c r="A317" s="5" t="s">
        <v>289</v>
      </c>
      <c r="B317" s="112" t="s">
        <v>637</v>
      </c>
      <c r="C317" s="112" t="s">
        <v>466</v>
      </c>
      <c r="D317" s="4">
        <v>155</v>
      </c>
      <c r="E317" s="4">
        <v>93</v>
      </c>
      <c r="F317" s="4">
        <v>51</v>
      </c>
      <c r="G317" s="4">
        <v>23</v>
      </c>
      <c r="H317" s="4">
        <v>135</v>
      </c>
      <c r="I317" s="4">
        <v>130</v>
      </c>
      <c r="J317" s="4">
        <v>587</v>
      </c>
      <c r="K317" s="155">
        <v>5</v>
      </c>
      <c r="L317">
        <f t="shared" si="85"/>
        <v>2935</v>
      </c>
    </row>
    <row r="318" spans="1:12" ht="18.75">
      <c r="A318" s="5" t="s">
        <v>290</v>
      </c>
      <c r="B318" s="112" t="s">
        <v>637</v>
      </c>
      <c r="C318" s="112" t="s">
        <v>466</v>
      </c>
      <c r="D318" s="4">
        <v>10</v>
      </c>
      <c r="E318" s="4"/>
      <c r="F318" s="4"/>
      <c r="G318" s="4"/>
      <c r="H318" s="4"/>
      <c r="I318" s="4"/>
      <c r="J318" s="4">
        <v>10</v>
      </c>
      <c r="K318" s="155">
        <v>25</v>
      </c>
      <c r="L318">
        <f t="shared" si="85"/>
        <v>250</v>
      </c>
    </row>
    <row r="319" spans="1:12" ht="18.75">
      <c r="A319" s="5" t="s">
        <v>291</v>
      </c>
      <c r="B319" s="112" t="s">
        <v>637</v>
      </c>
      <c r="C319" s="112" t="s">
        <v>466</v>
      </c>
      <c r="D319" s="4">
        <v>303</v>
      </c>
      <c r="E319" s="4">
        <v>56</v>
      </c>
      <c r="F319" s="4">
        <v>28</v>
      </c>
      <c r="G319" s="4">
        <v>129</v>
      </c>
      <c r="H319" s="4"/>
      <c r="I319" s="4">
        <v>25</v>
      </c>
      <c r="J319" s="4">
        <v>541</v>
      </c>
      <c r="K319" s="155">
        <v>5</v>
      </c>
      <c r="L319">
        <f t="shared" si="85"/>
        <v>2705</v>
      </c>
    </row>
    <row r="320" spans="1:12" ht="18.75">
      <c r="A320" s="5" t="s">
        <v>292</v>
      </c>
      <c r="B320" s="112" t="s">
        <v>637</v>
      </c>
      <c r="C320" s="112" t="s">
        <v>466</v>
      </c>
      <c r="D320" s="4">
        <v>100</v>
      </c>
      <c r="E320" s="4">
        <v>0</v>
      </c>
      <c r="F320" s="4">
        <v>10</v>
      </c>
      <c r="G320" s="4"/>
      <c r="H320" s="4">
        <v>52</v>
      </c>
      <c r="I320" s="4">
        <v>41</v>
      </c>
      <c r="J320" s="4">
        <v>203</v>
      </c>
      <c r="K320" s="155">
        <v>25</v>
      </c>
      <c r="L320">
        <f t="shared" si="85"/>
        <v>5075</v>
      </c>
    </row>
    <row r="321" spans="1:12" ht="18.75">
      <c r="A321" s="5" t="s">
        <v>293</v>
      </c>
      <c r="B321" s="112" t="s">
        <v>637</v>
      </c>
      <c r="C321" s="112" t="s">
        <v>466</v>
      </c>
      <c r="D321" s="4">
        <v>1268</v>
      </c>
      <c r="E321" s="4">
        <v>1563</v>
      </c>
      <c r="F321" s="4">
        <v>195</v>
      </c>
      <c r="G321" s="4">
        <v>402</v>
      </c>
      <c r="H321" s="4">
        <v>795</v>
      </c>
      <c r="I321" s="4">
        <v>325</v>
      </c>
      <c r="J321" s="4">
        <v>4548</v>
      </c>
      <c r="K321" s="155">
        <v>5</v>
      </c>
      <c r="L321">
        <f t="shared" si="85"/>
        <v>22740</v>
      </c>
    </row>
    <row r="322" spans="1:12" ht="18.75">
      <c r="A322" s="5" t="s">
        <v>294</v>
      </c>
      <c r="B322" s="112" t="s">
        <v>637</v>
      </c>
      <c r="C322" s="112" t="s">
        <v>466</v>
      </c>
      <c r="D322" s="4">
        <v>30</v>
      </c>
      <c r="E322" s="4"/>
      <c r="F322" s="4"/>
      <c r="G322" s="4"/>
      <c r="H322" s="4"/>
      <c r="I322" s="4"/>
      <c r="J322" s="4">
        <v>30</v>
      </c>
      <c r="K322" s="155">
        <v>25</v>
      </c>
      <c r="L322">
        <f t="shared" si="85"/>
        <v>750</v>
      </c>
    </row>
    <row r="323" spans="1:12" ht="18.75">
      <c r="A323" s="5" t="s">
        <v>295</v>
      </c>
      <c r="B323" s="112" t="s">
        <v>637</v>
      </c>
      <c r="C323" s="112" t="s">
        <v>466</v>
      </c>
      <c r="D323" s="4">
        <v>494</v>
      </c>
      <c r="E323" s="4">
        <v>118</v>
      </c>
      <c r="F323" s="4">
        <v>39</v>
      </c>
      <c r="G323" s="4">
        <v>125</v>
      </c>
      <c r="H323" s="4">
        <v>439</v>
      </c>
      <c r="I323" s="4">
        <v>16</v>
      </c>
      <c r="J323" s="4">
        <v>1231</v>
      </c>
      <c r="K323" s="155">
        <v>5</v>
      </c>
      <c r="L323">
        <f t="shared" si="85"/>
        <v>6155</v>
      </c>
    </row>
    <row r="324" spans="1:12" ht="18.75">
      <c r="A324" s="5" t="s">
        <v>296</v>
      </c>
      <c r="B324" s="112" t="s">
        <v>637</v>
      </c>
      <c r="C324" s="112" t="s">
        <v>466</v>
      </c>
      <c r="D324" s="4">
        <v>10</v>
      </c>
      <c r="E324" s="4"/>
      <c r="F324" s="4"/>
      <c r="G324" s="4"/>
      <c r="H324" s="4"/>
      <c r="I324" s="4">
        <v>56</v>
      </c>
      <c r="J324" s="4">
        <v>66</v>
      </c>
      <c r="K324" s="155">
        <v>25</v>
      </c>
      <c r="L324">
        <f t="shared" si="85"/>
        <v>1650</v>
      </c>
    </row>
    <row r="325" spans="1:12" ht="18.75">
      <c r="A325" s="5" t="s">
        <v>297</v>
      </c>
      <c r="B325" s="112" t="s">
        <v>637</v>
      </c>
      <c r="C325" s="112" t="s">
        <v>466</v>
      </c>
      <c r="D325" s="4">
        <v>140</v>
      </c>
      <c r="E325" s="4"/>
      <c r="F325" s="4">
        <v>44</v>
      </c>
      <c r="G325" s="4">
        <v>154</v>
      </c>
      <c r="H325" s="4">
        <v>37</v>
      </c>
      <c r="I325" s="4">
        <v>205</v>
      </c>
      <c r="J325" s="4">
        <v>580</v>
      </c>
      <c r="K325" s="155">
        <v>5</v>
      </c>
      <c r="L325">
        <f t="shared" si="85"/>
        <v>2900</v>
      </c>
    </row>
    <row r="326" spans="1:12" ht="18.75">
      <c r="A326" s="5" t="s">
        <v>196</v>
      </c>
      <c r="B326" s="112" t="s">
        <v>637</v>
      </c>
      <c r="C326" s="112" t="s">
        <v>466</v>
      </c>
      <c r="D326" s="4">
        <v>40</v>
      </c>
      <c r="E326" s="4"/>
      <c r="F326" s="4"/>
      <c r="G326" s="4"/>
      <c r="H326" s="4"/>
      <c r="I326" s="4"/>
      <c r="J326" s="4">
        <v>40</v>
      </c>
      <c r="K326" s="155">
        <v>5</v>
      </c>
      <c r="L326">
        <f t="shared" si="85"/>
        <v>200</v>
      </c>
    </row>
    <row r="327" spans="1:12" ht="18.75">
      <c r="A327" s="5" t="s">
        <v>298</v>
      </c>
      <c r="B327" s="112" t="s">
        <v>637</v>
      </c>
      <c r="C327" s="112" t="s">
        <v>466</v>
      </c>
      <c r="D327" s="4">
        <v>70</v>
      </c>
      <c r="E327" s="4">
        <v>8</v>
      </c>
      <c r="F327" s="4"/>
      <c r="G327" s="4">
        <v>10</v>
      </c>
      <c r="H327" s="4"/>
      <c r="I327" s="4">
        <v>9</v>
      </c>
      <c r="J327" s="4">
        <v>97</v>
      </c>
      <c r="K327" s="155">
        <v>25</v>
      </c>
      <c r="L327">
        <f t="shared" si="85"/>
        <v>2425</v>
      </c>
    </row>
    <row r="328" spans="1:12" ht="18.75">
      <c r="A328" s="5" t="s">
        <v>299</v>
      </c>
      <c r="B328" s="112" t="s">
        <v>637</v>
      </c>
      <c r="C328" s="112" t="s">
        <v>466</v>
      </c>
      <c r="D328" s="4">
        <v>1964</v>
      </c>
      <c r="E328" s="4">
        <v>803</v>
      </c>
      <c r="F328" s="4">
        <v>284</v>
      </c>
      <c r="G328" s="4">
        <v>1123</v>
      </c>
      <c r="H328" s="4">
        <v>40</v>
      </c>
      <c r="I328" s="4">
        <v>1188</v>
      </c>
      <c r="J328" s="4">
        <v>5402</v>
      </c>
      <c r="K328" s="155">
        <v>5</v>
      </c>
      <c r="L328">
        <f t="shared" si="85"/>
        <v>27010</v>
      </c>
    </row>
    <row r="329" spans="1:12" ht="18.75">
      <c r="A329" s="5" t="s">
        <v>300</v>
      </c>
      <c r="B329" s="112" t="s">
        <v>637</v>
      </c>
      <c r="C329" s="112" t="s">
        <v>466</v>
      </c>
      <c r="D329" s="4">
        <v>130</v>
      </c>
      <c r="E329" s="4">
        <v>6</v>
      </c>
      <c r="F329" s="4">
        <v>6</v>
      </c>
      <c r="G329" s="4"/>
      <c r="H329" s="4">
        <v>16</v>
      </c>
      <c r="I329" s="4">
        <v>31</v>
      </c>
      <c r="J329" s="4">
        <v>189</v>
      </c>
      <c r="K329" s="155">
        <v>25</v>
      </c>
      <c r="L329">
        <f t="shared" si="85"/>
        <v>4725</v>
      </c>
    </row>
    <row r="330" spans="1:12" ht="18.75">
      <c r="A330" s="5" t="s">
        <v>301</v>
      </c>
      <c r="B330" s="112" t="s">
        <v>637</v>
      </c>
      <c r="C330" s="112" t="s">
        <v>466</v>
      </c>
      <c r="D330" s="4">
        <v>1995</v>
      </c>
      <c r="E330" s="4">
        <v>771</v>
      </c>
      <c r="F330" s="4">
        <v>383</v>
      </c>
      <c r="G330" s="4">
        <v>731</v>
      </c>
      <c r="H330" s="4">
        <v>435</v>
      </c>
      <c r="I330" s="4">
        <v>1829</v>
      </c>
      <c r="J330" s="4">
        <v>6144</v>
      </c>
      <c r="K330" s="155">
        <v>5</v>
      </c>
      <c r="L330">
        <f t="shared" si="85"/>
        <v>30720</v>
      </c>
    </row>
    <row r="331" spans="1:12" s="112" customFormat="1" ht="18.75">
      <c r="A331" s="145" t="s">
        <v>409</v>
      </c>
      <c r="B331" s="112" t="s">
        <v>637</v>
      </c>
      <c r="C331" s="112" t="s">
        <v>466</v>
      </c>
      <c r="D331" s="146">
        <f>SUM(D332)</f>
        <v>0</v>
      </c>
      <c r="E331" s="146">
        <f t="shared" ref="E331:I331" si="92">SUM(E332)</f>
        <v>0</v>
      </c>
      <c r="F331" s="146">
        <f t="shared" si="92"/>
        <v>0</v>
      </c>
      <c r="G331" s="146">
        <f t="shared" si="92"/>
        <v>0</v>
      </c>
      <c r="H331" s="146">
        <f t="shared" si="92"/>
        <v>0</v>
      </c>
      <c r="I331" s="146">
        <f t="shared" si="92"/>
        <v>62</v>
      </c>
      <c r="J331" s="146">
        <f>SUM(D331:I331)</f>
        <v>62</v>
      </c>
      <c r="K331" s="155"/>
      <c r="L331"/>
    </row>
    <row r="332" spans="1:12" ht="18.75">
      <c r="A332" s="5" t="s">
        <v>213</v>
      </c>
      <c r="B332" s="112" t="s">
        <v>637</v>
      </c>
      <c r="C332" s="112" t="s">
        <v>466</v>
      </c>
      <c r="D332" s="4"/>
      <c r="E332" s="4"/>
      <c r="F332" s="4"/>
      <c r="G332" s="4"/>
      <c r="H332" s="4"/>
      <c r="I332" s="4">
        <v>62</v>
      </c>
      <c r="J332" s="4">
        <v>62</v>
      </c>
      <c r="K332" s="155">
        <v>10</v>
      </c>
      <c r="L332">
        <f t="shared" ref="L332:L334" si="93">K332*J332</f>
        <v>620</v>
      </c>
    </row>
    <row r="333" spans="1:12" s="112" customFormat="1" ht="18.75">
      <c r="A333" s="145" t="s">
        <v>438</v>
      </c>
      <c r="B333" s="112" t="s">
        <v>637</v>
      </c>
      <c r="C333" s="112" t="s">
        <v>466</v>
      </c>
      <c r="D333" s="146">
        <f>SUM(D334)</f>
        <v>10</v>
      </c>
      <c r="E333" s="146">
        <f t="shared" ref="E333:I333" si="94">SUM(E334)</f>
        <v>0</v>
      </c>
      <c r="F333" s="146">
        <f t="shared" si="94"/>
        <v>0</v>
      </c>
      <c r="G333" s="146">
        <f t="shared" si="94"/>
        <v>0</v>
      </c>
      <c r="H333" s="146">
        <f t="shared" si="94"/>
        <v>0</v>
      </c>
      <c r="I333" s="146">
        <f t="shared" si="94"/>
        <v>0</v>
      </c>
      <c r="J333" s="146">
        <f>SUM(D333:I333)</f>
        <v>10</v>
      </c>
      <c r="K333" s="155"/>
      <c r="L333"/>
    </row>
    <row r="334" spans="1:12" ht="18.75">
      <c r="A334" s="5" t="s">
        <v>219</v>
      </c>
      <c r="B334" s="112" t="s">
        <v>637</v>
      </c>
      <c r="C334" s="112" t="s">
        <v>466</v>
      </c>
      <c r="D334" s="4">
        <v>10</v>
      </c>
      <c r="E334" s="4"/>
      <c r="F334" s="4"/>
      <c r="G334" s="4"/>
      <c r="H334" s="4"/>
      <c r="I334" s="4"/>
      <c r="J334" s="4">
        <v>10</v>
      </c>
      <c r="K334" s="155">
        <v>10</v>
      </c>
      <c r="L334">
        <f t="shared" si="93"/>
        <v>100</v>
      </c>
    </row>
    <row r="335" spans="1:12" s="109" customFormat="1" ht="21">
      <c r="A335" s="137" t="s">
        <v>529</v>
      </c>
      <c r="B335" s="137"/>
      <c r="C335" s="137"/>
      <c r="D335" s="138">
        <v>11169</v>
      </c>
      <c r="E335" s="138">
        <v>22502</v>
      </c>
      <c r="F335" s="138">
        <v>1122</v>
      </c>
      <c r="G335" s="138">
        <v>4591</v>
      </c>
      <c r="H335" s="138">
        <v>10776</v>
      </c>
      <c r="I335" s="138">
        <v>12998</v>
      </c>
      <c r="J335" s="138">
        <v>63158</v>
      </c>
      <c r="K335" s="2"/>
      <c r="L335" s="121">
        <f>SUM(L337:L376)</f>
        <v>8665208</v>
      </c>
    </row>
    <row r="336" spans="1:12" s="167" customFormat="1" ht="18">
      <c r="A336" s="165" t="s">
        <v>551</v>
      </c>
      <c r="B336" s="221" t="s">
        <v>634</v>
      </c>
      <c r="C336" s="221" t="s">
        <v>645</v>
      </c>
      <c r="D336" s="166"/>
      <c r="E336" s="166"/>
      <c r="F336" s="166"/>
      <c r="G336" s="166"/>
      <c r="H336" s="166"/>
      <c r="I336" s="166"/>
      <c r="J336" s="166"/>
      <c r="K336" s="200"/>
      <c r="L336" s="200"/>
    </row>
    <row r="337" spans="1:12">
      <c r="A337" s="207" t="s">
        <v>530</v>
      </c>
      <c r="B337" s="221" t="s">
        <v>634</v>
      </c>
      <c r="C337" s="221" t="s">
        <v>645</v>
      </c>
      <c r="D337" s="133">
        <v>4</v>
      </c>
      <c r="E337" s="133">
        <v>3</v>
      </c>
      <c r="F337" s="133"/>
      <c r="G337" s="133">
        <v>13</v>
      </c>
      <c r="H337" s="133">
        <v>110</v>
      </c>
      <c r="I337" s="133">
        <v>8</v>
      </c>
      <c r="J337" s="133">
        <v>138</v>
      </c>
      <c r="K337" s="133">
        <v>170</v>
      </c>
      <c r="L337">
        <f>K337*J337</f>
        <v>23460</v>
      </c>
    </row>
    <row r="338" spans="1:12" s="167" customFormat="1" ht="18">
      <c r="A338" s="210" t="s">
        <v>624</v>
      </c>
      <c r="B338" s="221" t="s">
        <v>634</v>
      </c>
      <c r="C338" s="221" t="s">
        <v>645</v>
      </c>
      <c r="D338" s="166"/>
      <c r="E338" s="166"/>
      <c r="F338" s="166"/>
      <c r="G338" s="166"/>
      <c r="H338" s="166"/>
      <c r="I338" s="166"/>
      <c r="J338" s="166"/>
      <c r="K338" s="166"/>
    </row>
    <row r="339" spans="1:12">
      <c r="A339" s="207" t="s">
        <v>571</v>
      </c>
      <c r="B339" s="221" t="s">
        <v>634</v>
      </c>
      <c r="C339" s="221" t="s">
        <v>645</v>
      </c>
      <c r="D339" s="133">
        <v>3</v>
      </c>
      <c r="E339" s="133">
        <v>18</v>
      </c>
      <c r="F339" s="133"/>
      <c r="G339" s="133"/>
      <c r="H339" s="133"/>
      <c r="I339" s="133"/>
      <c r="J339" s="133">
        <v>21</v>
      </c>
      <c r="K339" s="2">
        <v>170</v>
      </c>
      <c r="L339">
        <f t="shared" ref="L339:L376" si="95">K339*J339</f>
        <v>3570</v>
      </c>
    </row>
    <row r="340" spans="1:12">
      <c r="A340" s="207" t="s">
        <v>573</v>
      </c>
      <c r="B340" s="221" t="s">
        <v>634</v>
      </c>
      <c r="C340" s="221" t="s">
        <v>645</v>
      </c>
      <c r="D340" s="133"/>
      <c r="E340" s="133"/>
      <c r="F340" s="133"/>
      <c r="G340" s="133">
        <v>24</v>
      </c>
      <c r="H340" s="133"/>
      <c r="I340" s="133"/>
      <c r="J340" s="133">
        <v>24</v>
      </c>
      <c r="K340" s="2">
        <v>160</v>
      </c>
      <c r="L340">
        <f t="shared" si="95"/>
        <v>3840</v>
      </c>
    </row>
    <row r="341" spans="1:12" s="167" customFormat="1" ht="18">
      <c r="A341" s="210" t="s">
        <v>625</v>
      </c>
      <c r="B341" s="221" t="s">
        <v>634</v>
      </c>
      <c r="C341" s="221" t="s">
        <v>645</v>
      </c>
      <c r="D341" s="166"/>
      <c r="E341" s="166"/>
      <c r="F341" s="166"/>
      <c r="G341" s="166"/>
      <c r="H341" s="166"/>
      <c r="I341" s="166"/>
      <c r="J341" s="166"/>
      <c r="K341" s="200"/>
    </row>
    <row r="342" spans="1:12">
      <c r="A342" s="207" t="s">
        <v>539</v>
      </c>
      <c r="B342" s="221" t="s">
        <v>634</v>
      </c>
      <c r="C342" s="221" t="s">
        <v>645</v>
      </c>
      <c r="D342" s="133">
        <v>30</v>
      </c>
      <c r="E342" s="133">
        <v>159</v>
      </c>
      <c r="F342" s="133"/>
      <c r="G342" s="133"/>
      <c r="H342" s="133">
        <v>288</v>
      </c>
      <c r="I342" s="133">
        <v>51</v>
      </c>
      <c r="J342" s="133">
        <v>528</v>
      </c>
      <c r="K342" s="2">
        <v>160</v>
      </c>
      <c r="L342">
        <f t="shared" si="95"/>
        <v>84480</v>
      </c>
    </row>
    <row r="343" spans="1:12" s="167" customFormat="1" ht="18">
      <c r="A343" s="210" t="s">
        <v>553</v>
      </c>
      <c r="B343" s="221" t="s">
        <v>634</v>
      </c>
      <c r="C343" s="221" t="s">
        <v>645</v>
      </c>
      <c r="D343" s="166"/>
      <c r="E343" s="166"/>
      <c r="F343" s="166"/>
      <c r="G343" s="166"/>
      <c r="H343" s="166"/>
      <c r="I343" s="166"/>
      <c r="J343" s="166"/>
      <c r="K343" s="200"/>
    </row>
    <row r="344" spans="1:12">
      <c r="A344" s="207" t="s">
        <v>534</v>
      </c>
      <c r="B344" s="221" t="s">
        <v>634</v>
      </c>
      <c r="C344" s="221" t="s">
        <v>645</v>
      </c>
      <c r="D344" s="133">
        <v>2921</v>
      </c>
      <c r="E344" s="133">
        <v>4844</v>
      </c>
      <c r="F344" s="133">
        <v>233</v>
      </c>
      <c r="G344" s="133">
        <v>692</v>
      </c>
      <c r="H344" s="133">
        <v>2650</v>
      </c>
      <c r="I344" s="133">
        <v>2205</v>
      </c>
      <c r="J344" s="133">
        <v>13545</v>
      </c>
      <c r="K344" s="2">
        <v>160</v>
      </c>
      <c r="L344">
        <f t="shared" si="95"/>
        <v>2167200</v>
      </c>
    </row>
    <row r="345" spans="1:12">
      <c r="A345" s="207" t="s">
        <v>550</v>
      </c>
      <c r="B345" s="221" t="s">
        <v>634</v>
      </c>
      <c r="C345" s="221" t="s">
        <v>645</v>
      </c>
      <c r="D345" s="133">
        <v>1335</v>
      </c>
      <c r="E345" s="133">
        <v>2054</v>
      </c>
      <c r="F345" s="133">
        <v>141</v>
      </c>
      <c r="G345" s="133">
        <v>769</v>
      </c>
      <c r="H345" s="133">
        <v>28</v>
      </c>
      <c r="I345" s="133">
        <v>1281</v>
      </c>
      <c r="J345" s="133">
        <v>5608</v>
      </c>
      <c r="K345" s="2">
        <v>29</v>
      </c>
      <c r="L345">
        <f t="shared" si="95"/>
        <v>162632</v>
      </c>
    </row>
    <row r="346" spans="1:12" s="167" customFormat="1" ht="18">
      <c r="A346" s="210" t="s">
        <v>326</v>
      </c>
      <c r="B346" s="221" t="s">
        <v>634</v>
      </c>
      <c r="C346" s="221" t="s">
        <v>645</v>
      </c>
      <c r="D346" s="166"/>
      <c r="E346" s="166"/>
      <c r="F346" s="166"/>
      <c r="G346" s="166"/>
      <c r="H346" s="166"/>
      <c r="I346" s="166"/>
      <c r="J346" s="166"/>
      <c r="K346" s="200"/>
    </row>
    <row r="347" spans="1:12">
      <c r="A347" s="207" t="s">
        <v>541</v>
      </c>
      <c r="B347" s="221" t="s">
        <v>634</v>
      </c>
      <c r="C347" s="221" t="s">
        <v>645</v>
      </c>
      <c r="D347" s="133">
        <v>40</v>
      </c>
      <c r="E347" s="133">
        <v>61</v>
      </c>
      <c r="F347" s="133">
        <v>3</v>
      </c>
      <c r="G347" s="133">
        <v>24</v>
      </c>
      <c r="H347" s="133">
        <v>70</v>
      </c>
      <c r="I347" s="133">
        <v>47</v>
      </c>
      <c r="J347" s="133">
        <v>245</v>
      </c>
      <c r="K347" s="2">
        <v>170</v>
      </c>
      <c r="L347">
        <f t="shared" si="95"/>
        <v>41650</v>
      </c>
    </row>
    <row r="348" spans="1:12" s="167" customFormat="1" ht="18">
      <c r="A348" s="210" t="s">
        <v>332</v>
      </c>
      <c r="B348" s="221" t="s">
        <v>634</v>
      </c>
      <c r="C348" s="221" t="s">
        <v>645</v>
      </c>
      <c r="D348" s="166"/>
      <c r="E348" s="166"/>
      <c r="F348" s="166"/>
      <c r="G348" s="166"/>
      <c r="H348" s="166"/>
      <c r="I348" s="166"/>
      <c r="J348" s="166"/>
      <c r="K348" s="200"/>
    </row>
    <row r="349" spans="1:12">
      <c r="A349" s="207" t="s">
        <v>545</v>
      </c>
      <c r="B349" s="221" t="s">
        <v>634</v>
      </c>
      <c r="C349" s="221" t="s">
        <v>645</v>
      </c>
      <c r="D349" s="133">
        <v>29</v>
      </c>
      <c r="E349" s="133">
        <v>23</v>
      </c>
      <c r="F349" s="133"/>
      <c r="G349" s="133"/>
      <c r="H349" s="133"/>
      <c r="I349" s="133">
        <v>33</v>
      </c>
      <c r="J349" s="133">
        <v>85</v>
      </c>
      <c r="K349" s="2">
        <v>160</v>
      </c>
      <c r="L349">
        <f t="shared" si="95"/>
        <v>13600</v>
      </c>
    </row>
    <row r="350" spans="1:12" s="167" customFormat="1" ht="18">
      <c r="A350" s="210" t="s">
        <v>626</v>
      </c>
      <c r="B350" s="221" t="s">
        <v>634</v>
      </c>
      <c r="C350" s="221" t="s">
        <v>645</v>
      </c>
      <c r="D350" s="166"/>
      <c r="E350" s="166"/>
      <c r="F350" s="166"/>
      <c r="G350" s="166"/>
      <c r="H350" s="166"/>
      <c r="I350" s="166"/>
      <c r="J350" s="166"/>
      <c r="K350" s="200"/>
    </row>
    <row r="351" spans="1:12">
      <c r="A351" s="207" t="s">
        <v>562</v>
      </c>
      <c r="B351" s="221" t="s">
        <v>634</v>
      </c>
      <c r="C351" s="221" t="s">
        <v>645</v>
      </c>
      <c r="D351" s="133">
        <v>58</v>
      </c>
      <c r="E351" s="133">
        <v>28</v>
      </c>
      <c r="F351" s="133"/>
      <c r="G351" s="133">
        <v>66</v>
      </c>
      <c r="H351" s="133"/>
      <c r="I351" s="133">
        <v>202</v>
      </c>
      <c r="J351" s="133">
        <v>354</v>
      </c>
      <c r="K351" s="2">
        <v>160</v>
      </c>
      <c r="L351">
        <f t="shared" si="95"/>
        <v>56640</v>
      </c>
    </row>
    <row r="352" spans="1:12" s="167" customFormat="1" ht="18">
      <c r="A352" s="210" t="s">
        <v>328</v>
      </c>
      <c r="B352" s="221" t="s">
        <v>634</v>
      </c>
      <c r="C352" s="221" t="s">
        <v>645</v>
      </c>
      <c r="D352" s="166"/>
      <c r="E352" s="166"/>
      <c r="F352" s="166"/>
      <c r="G352" s="166"/>
      <c r="H352" s="166"/>
      <c r="I352" s="166"/>
      <c r="J352" s="166"/>
      <c r="K352" s="200"/>
    </row>
    <row r="353" spans="1:12">
      <c r="A353" s="207" t="s">
        <v>535</v>
      </c>
      <c r="B353" s="221" t="s">
        <v>634</v>
      </c>
      <c r="C353" s="221" t="s">
        <v>645</v>
      </c>
      <c r="D353" s="133">
        <v>1916</v>
      </c>
      <c r="E353" s="133">
        <v>2722</v>
      </c>
      <c r="F353" s="133">
        <v>301</v>
      </c>
      <c r="G353" s="133">
        <v>1323</v>
      </c>
      <c r="H353" s="133">
        <v>167</v>
      </c>
      <c r="I353" s="133">
        <v>4205</v>
      </c>
      <c r="J353" s="133">
        <v>10634</v>
      </c>
      <c r="K353" s="2">
        <v>29</v>
      </c>
      <c r="L353">
        <f t="shared" si="95"/>
        <v>308386</v>
      </c>
    </row>
    <row r="354" spans="1:12">
      <c r="A354" s="207" t="s">
        <v>531</v>
      </c>
      <c r="B354" s="221" t="s">
        <v>634</v>
      </c>
      <c r="C354" s="221" t="s">
        <v>645</v>
      </c>
      <c r="D354" s="133">
        <v>3437</v>
      </c>
      <c r="E354" s="133">
        <v>6322</v>
      </c>
      <c r="F354" s="133">
        <v>424</v>
      </c>
      <c r="G354" s="133">
        <v>879</v>
      </c>
      <c r="H354" s="133">
        <v>3785</v>
      </c>
      <c r="I354" s="133">
        <v>3165</v>
      </c>
      <c r="J354" s="133">
        <v>18012</v>
      </c>
      <c r="K354" s="2">
        <v>160</v>
      </c>
      <c r="L354">
        <f t="shared" si="95"/>
        <v>2881920</v>
      </c>
    </row>
    <row r="355" spans="1:12">
      <c r="A355" s="207" t="s">
        <v>538</v>
      </c>
      <c r="B355" s="221" t="s">
        <v>634</v>
      </c>
      <c r="C355" s="221" t="s">
        <v>645</v>
      </c>
      <c r="D355" s="133">
        <v>40</v>
      </c>
      <c r="E355" s="133"/>
      <c r="F355" s="133"/>
      <c r="G355" s="133"/>
      <c r="H355" s="133"/>
      <c r="I355" s="133">
        <v>22</v>
      </c>
      <c r="J355" s="133">
        <v>62</v>
      </c>
      <c r="K355" s="2">
        <v>160</v>
      </c>
      <c r="L355">
        <f t="shared" si="95"/>
        <v>9920</v>
      </c>
    </row>
    <row r="356" spans="1:12">
      <c r="A356" s="207" t="s">
        <v>536</v>
      </c>
      <c r="B356" s="221" t="s">
        <v>634</v>
      </c>
      <c r="C356" s="221" t="s">
        <v>645</v>
      </c>
      <c r="D356" s="133">
        <v>190</v>
      </c>
      <c r="E356" s="133">
        <v>1004</v>
      </c>
      <c r="F356" s="133"/>
      <c r="G356" s="133">
        <v>101</v>
      </c>
      <c r="H356" s="133">
        <v>664</v>
      </c>
      <c r="I356" s="133">
        <v>713</v>
      </c>
      <c r="J356" s="133">
        <v>2672</v>
      </c>
      <c r="K356" s="2">
        <v>390</v>
      </c>
      <c r="L356">
        <f t="shared" si="95"/>
        <v>1042080</v>
      </c>
    </row>
    <row r="357" spans="1:12" s="167" customFormat="1" ht="18">
      <c r="A357" s="210" t="s">
        <v>555</v>
      </c>
      <c r="B357" s="221" t="s">
        <v>634</v>
      </c>
      <c r="C357" s="221" t="s">
        <v>645</v>
      </c>
      <c r="D357" s="166"/>
      <c r="E357" s="166"/>
      <c r="F357" s="166"/>
      <c r="G357" s="166"/>
      <c r="H357" s="166"/>
      <c r="I357" s="166"/>
      <c r="J357" s="166"/>
      <c r="K357" s="200"/>
    </row>
    <row r="358" spans="1:12">
      <c r="A358" s="207" t="s">
        <v>540</v>
      </c>
      <c r="B358" s="221" t="s">
        <v>634</v>
      </c>
      <c r="C358" s="221" t="s">
        <v>645</v>
      </c>
      <c r="D358" s="133">
        <v>13</v>
      </c>
      <c r="E358" s="133"/>
      <c r="F358" s="133"/>
      <c r="G358" s="133">
        <v>8</v>
      </c>
      <c r="H358" s="133"/>
      <c r="I358" s="133">
        <v>60</v>
      </c>
      <c r="J358" s="133">
        <v>81</v>
      </c>
      <c r="K358" s="2">
        <v>170</v>
      </c>
      <c r="L358">
        <f t="shared" si="95"/>
        <v>13770</v>
      </c>
    </row>
    <row r="359" spans="1:12" s="167" customFormat="1" ht="18">
      <c r="A359" s="210" t="s">
        <v>556</v>
      </c>
      <c r="B359" s="221" t="s">
        <v>634</v>
      </c>
      <c r="C359" s="221" t="s">
        <v>645</v>
      </c>
      <c r="D359" s="166"/>
      <c r="E359" s="166"/>
      <c r="F359" s="166"/>
      <c r="G359" s="166"/>
      <c r="H359" s="166"/>
      <c r="I359" s="166"/>
      <c r="J359" s="166"/>
      <c r="K359" s="200"/>
    </row>
    <row r="360" spans="1:12">
      <c r="A360" s="207" t="s">
        <v>537</v>
      </c>
      <c r="B360" s="221" t="s">
        <v>634</v>
      </c>
      <c r="C360" s="221" t="s">
        <v>645</v>
      </c>
      <c r="D360" s="133"/>
      <c r="E360" s="133">
        <v>6</v>
      </c>
      <c r="F360" s="133"/>
      <c r="G360" s="133">
        <v>2</v>
      </c>
      <c r="H360" s="133">
        <v>346</v>
      </c>
      <c r="I360" s="133">
        <v>34</v>
      </c>
      <c r="J360" s="133">
        <v>388</v>
      </c>
      <c r="K360" s="2">
        <v>160</v>
      </c>
      <c r="L360">
        <f t="shared" si="95"/>
        <v>62080</v>
      </c>
    </row>
    <row r="361" spans="1:12" s="167" customFormat="1" ht="18">
      <c r="A361" s="210" t="s">
        <v>557</v>
      </c>
      <c r="B361" s="221" t="s">
        <v>634</v>
      </c>
      <c r="C361" s="221" t="s">
        <v>645</v>
      </c>
      <c r="D361" s="166"/>
      <c r="E361" s="166"/>
      <c r="F361" s="166"/>
      <c r="G361" s="166"/>
      <c r="H361" s="166"/>
      <c r="I361" s="166"/>
      <c r="J361" s="166"/>
      <c r="K361" s="200"/>
    </row>
    <row r="362" spans="1:12">
      <c r="A362" s="207" t="s">
        <v>549</v>
      </c>
      <c r="B362" s="221" t="s">
        <v>634</v>
      </c>
      <c r="C362" s="221" t="s">
        <v>645</v>
      </c>
      <c r="D362" s="133">
        <v>9</v>
      </c>
      <c r="E362" s="133"/>
      <c r="F362" s="133"/>
      <c r="G362" s="133"/>
      <c r="H362" s="133"/>
      <c r="I362" s="133"/>
      <c r="J362" s="133">
        <v>9</v>
      </c>
      <c r="K362" s="2">
        <v>170</v>
      </c>
      <c r="L362">
        <f t="shared" si="95"/>
        <v>1530</v>
      </c>
    </row>
    <row r="363" spans="1:12" s="167" customFormat="1" ht="18">
      <c r="A363" s="210" t="s">
        <v>336</v>
      </c>
      <c r="B363" s="221" t="s">
        <v>634</v>
      </c>
      <c r="C363" s="221" t="s">
        <v>645</v>
      </c>
      <c r="D363" s="166"/>
      <c r="E363" s="166"/>
      <c r="F363" s="166"/>
      <c r="G363" s="166"/>
      <c r="H363" s="166"/>
      <c r="I363" s="166"/>
      <c r="J363" s="166"/>
      <c r="K363" s="200"/>
    </row>
    <row r="364" spans="1:12">
      <c r="A364" s="207" t="s">
        <v>566</v>
      </c>
      <c r="B364" s="221" t="s">
        <v>634</v>
      </c>
      <c r="C364" s="221" t="s">
        <v>645</v>
      </c>
      <c r="D364" s="133">
        <v>6</v>
      </c>
      <c r="E364" s="133"/>
      <c r="F364" s="133"/>
      <c r="G364" s="133">
        <v>26</v>
      </c>
      <c r="H364" s="133"/>
      <c r="I364" s="133"/>
      <c r="J364" s="133">
        <v>32</v>
      </c>
      <c r="K364" s="2">
        <v>170</v>
      </c>
      <c r="L364">
        <f t="shared" si="95"/>
        <v>5440</v>
      </c>
    </row>
    <row r="365" spans="1:12" s="167" customFormat="1" ht="18">
      <c r="A365" s="210" t="s">
        <v>329</v>
      </c>
      <c r="B365" s="221" t="s">
        <v>634</v>
      </c>
      <c r="C365" s="221" t="s">
        <v>645</v>
      </c>
      <c r="D365" s="166"/>
      <c r="E365" s="166"/>
      <c r="F365" s="166"/>
      <c r="G365" s="166"/>
      <c r="H365" s="166"/>
      <c r="I365" s="166"/>
      <c r="J365" s="166"/>
      <c r="K365" s="200"/>
    </row>
    <row r="366" spans="1:12">
      <c r="A366" s="207" t="s">
        <v>544</v>
      </c>
      <c r="B366" s="221" t="s">
        <v>634</v>
      </c>
      <c r="C366" s="221" t="s">
        <v>645</v>
      </c>
      <c r="D366" s="133">
        <v>25</v>
      </c>
      <c r="E366" s="133">
        <v>11</v>
      </c>
      <c r="F366" s="133"/>
      <c r="G366" s="133">
        <v>2</v>
      </c>
      <c r="H366" s="133"/>
      <c r="I366" s="133">
        <v>9</v>
      </c>
      <c r="J366" s="133">
        <v>47</v>
      </c>
      <c r="K366" s="2">
        <v>390</v>
      </c>
      <c r="L366">
        <f t="shared" si="95"/>
        <v>18330</v>
      </c>
    </row>
    <row r="367" spans="1:12">
      <c r="A367" s="207" t="s">
        <v>532</v>
      </c>
      <c r="B367" s="221" t="s">
        <v>634</v>
      </c>
      <c r="C367" s="221" t="s">
        <v>645</v>
      </c>
      <c r="D367" s="133">
        <v>185</v>
      </c>
      <c r="E367" s="133">
        <v>311</v>
      </c>
      <c r="F367" s="133"/>
      <c r="G367" s="133">
        <v>48</v>
      </c>
      <c r="H367" s="133"/>
      <c r="I367" s="133">
        <v>16</v>
      </c>
      <c r="J367" s="133">
        <v>560</v>
      </c>
      <c r="K367" s="2">
        <v>160</v>
      </c>
      <c r="L367">
        <f t="shared" si="95"/>
        <v>89600</v>
      </c>
    </row>
    <row r="368" spans="1:12">
      <c r="A368" s="207" t="s">
        <v>543</v>
      </c>
      <c r="B368" s="221" t="s">
        <v>634</v>
      </c>
      <c r="C368" s="221" t="s">
        <v>645</v>
      </c>
      <c r="D368" s="133">
        <v>30</v>
      </c>
      <c r="E368" s="133">
        <v>65</v>
      </c>
      <c r="F368" s="133"/>
      <c r="G368" s="133">
        <v>10</v>
      </c>
      <c r="H368" s="133"/>
      <c r="I368" s="133">
        <v>23</v>
      </c>
      <c r="J368" s="133">
        <v>128</v>
      </c>
      <c r="K368" s="2">
        <v>390</v>
      </c>
      <c r="L368">
        <f t="shared" si="95"/>
        <v>49920</v>
      </c>
    </row>
    <row r="369" spans="1:12">
      <c r="A369" s="207" t="s">
        <v>560</v>
      </c>
      <c r="B369" s="221" t="s">
        <v>634</v>
      </c>
      <c r="C369" s="221" t="s">
        <v>645</v>
      </c>
      <c r="D369" s="133"/>
      <c r="E369" s="133">
        <v>139</v>
      </c>
      <c r="F369" s="133"/>
      <c r="G369" s="133"/>
      <c r="H369" s="133"/>
      <c r="I369" s="133"/>
      <c r="J369" s="133">
        <v>139</v>
      </c>
      <c r="K369" s="2">
        <v>160</v>
      </c>
      <c r="L369">
        <f t="shared" si="95"/>
        <v>22240</v>
      </c>
    </row>
    <row r="370" spans="1:12">
      <c r="A370" s="207" t="s">
        <v>570</v>
      </c>
      <c r="B370" s="221" t="s">
        <v>634</v>
      </c>
      <c r="C370" s="221" t="s">
        <v>645</v>
      </c>
      <c r="D370" s="133"/>
      <c r="E370" s="133"/>
      <c r="F370" s="133"/>
      <c r="G370" s="133">
        <v>6</v>
      </c>
      <c r="H370" s="133"/>
      <c r="I370" s="133"/>
      <c r="J370" s="133">
        <v>6</v>
      </c>
      <c r="K370" s="2">
        <v>400</v>
      </c>
      <c r="L370">
        <f t="shared" si="95"/>
        <v>2400</v>
      </c>
    </row>
    <row r="371" spans="1:12">
      <c r="A371" s="207" t="s">
        <v>564</v>
      </c>
      <c r="B371" s="221" t="s">
        <v>634</v>
      </c>
      <c r="C371" s="221" t="s">
        <v>645</v>
      </c>
      <c r="D371" s="133"/>
      <c r="E371" s="133">
        <v>8</v>
      </c>
      <c r="F371" s="133"/>
      <c r="G371" s="133"/>
      <c r="H371" s="133"/>
      <c r="I371" s="133">
        <v>33</v>
      </c>
      <c r="J371" s="133">
        <v>41</v>
      </c>
      <c r="K371" s="2">
        <v>30</v>
      </c>
      <c r="L371">
        <f t="shared" si="95"/>
        <v>1230</v>
      </c>
    </row>
    <row r="372" spans="1:12" s="167" customFormat="1" ht="18">
      <c r="A372" s="210" t="s">
        <v>558</v>
      </c>
      <c r="B372" s="221" t="s">
        <v>634</v>
      </c>
      <c r="C372" s="221" t="s">
        <v>645</v>
      </c>
      <c r="D372" s="166"/>
      <c r="E372" s="166"/>
      <c r="F372" s="166"/>
      <c r="G372" s="166"/>
      <c r="H372" s="166"/>
      <c r="I372" s="166"/>
      <c r="J372" s="166"/>
      <c r="K372" s="200"/>
    </row>
    <row r="373" spans="1:12">
      <c r="A373" s="207" t="s">
        <v>533</v>
      </c>
      <c r="B373" s="221" t="s">
        <v>634</v>
      </c>
      <c r="C373" s="221" t="s">
        <v>645</v>
      </c>
      <c r="D373" s="133">
        <v>880</v>
      </c>
      <c r="E373" s="133">
        <v>4617</v>
      </c>
      <c r="F373" s="133">
        <v>20</v>
      </c>
      <c r="G373" s="133">
        <v>584</v>
      </c>
      <c r="H373" s="133">
        <v>2528</v>
      </c>
      <c r="I373" s="133">
        <v>885</v>
      </c>
      <c r="J373" s="133">
        <v>9514</v>
      </c>
      <c r="K373" s="2">
        <v>160</v>
      </c>
      <c r="L373">
        <f t="shared" si="95"/>
        <v>1522240</v>
      </c>
    </row>
    <row r="374" spans="1:12">
      <c r="A374" s="207" t="s">
        <v>546</v>
      </c>
      <c r="B374" s="221" t="s">
        <v>634</v>
      </c>
      <c r="C374" s="221" t="s">
        <v>645</v>
      </c>
      <c r="D374" s="133">
        <v>10</v>
      </c>
      <c r="E374" s="133">
        <v>106</v>
      </c>
      <c r="F374" s="133"/>
      <c r="G374" s="133">
        <v>14</v>
      </c>
      <c r="H374" s="133"/>
      <c r="I374" s="133"/>
      <c r="J374" s="133">
        <v>130</v>
      </c>
      <c r="K374" s="2">
        <v>390</v>
      </c>
      <c r="L374">
        <f t="shared" si="95"/>
        <v>50700</v>
      </c>
    </row>
    <row r="375" spans="1:12" s="167" customFormat="1" ht="18">
      <c r="A375" s="210" t="s">
        <v>559</v>
      </c>
      <c r="B375" s="221" t="s">
        <v>634</v>
      </c>
      <c r="C375" s="221" t="s">
        <v>645</v>
      </c>
      <c r="D375" s="166"/>
      <c r="E375" s="166"/>
      <c r="F375" s="166"/>
      <c r="G375" s="166"/>
      <c r="H375" s="166"/>
      <c r="I375" s="166"/>
      <c r="J375" s="166"/>
      <c r="K375" s="200"/>
    </row>
    <row r="376" spans="1:12">
      <c r="A376" s="207" t="s">
        <v>542</v>
      </c>
      <c r="B376" s="221" t="s">
        <v>634</v>
      </c>
      <c r="C376" s="221" t="s">
        <v>645</v>
      </c>
      <c r="D376" s="133">
        <v>8</v>
      </c>
      <c r="E376" s="133">
        <v>1</v>
      </c>
      <c r="F376" s="133"/>
      <c r="G376" s="133"/>
      <c r="H376" s="133">
        <v>140</v>
      </c>
      <c r="I376" s="133">
        <v>6</v>
      </c>
      <c r="J376" s="133">
        <v>155</v>
      </c>
      <c r="K376" s="2">
        <v>170</v>
      </c>
      <c r="L376">
        <f t="shared" si="95"/>
        <v>26350</v>
      </c>
    </row>
    <row r="377" spans="1:12">
      <c r="A377" s="65" t="s">
        <v>7</v>
      </c>
      <c r="B377" s="65"/>
      <c r="C377" s="65"/>
      <c r="D377" s="133">
        <v>113882</v>
      </c>
      <c r="E377" s="133">
        <v>111689</v>
      </c>
      <c r="F377" s="133">
        <v>33525</v>
      </c>
      <c r="G377" s="133">
        <v>61622</v>
      </c>
      <c r="H377" s="133">
        <v>209027</v>
      </c>
      <c r="I377" s="133">
        <v>120123</v>
      </c>
      <c r="J377" s="133">
        <v>649868</v>
      </c>
      <c r="K377" s="2" t="s">
        <v>563</v>
      </c>
    </row>
  </sheetData>
  <sortState xmlns:xlrd2="http://schemas.microsoft.com/office/spreadsheetml/2017/richdata2" ref="A337:L376">
    <sortCondition ref="A337:A376"/>
  </sortState>
  <pageMargins left="0.7" right="0.7" top="0.75" bottom="0.75" header="0.3" footer="0.3"/>
  <headerFooter>
    <oddHeader>&amp;R&amp;"Calibri"&amp;10&amp;K000000 Data Classification Label: General&amp;1#_x000D_</oddHeader>
    <oddFooter>&amp;L_x000D_&amp;1#&amp;"Calibri"&amp;10&amp;K000000 For Internal Use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E04BB-DA7F-1141-817C-A649AFB0FE29}">
  <dimension ref="A1:L389"/>
  <sheetViews>
    <sheetView zoomScale="140" zoomScaleNormal="140" workbookViewId="0">
      <pane xSplit="1" topLeftCell="F1" activePane="topRight" state="frozen"/>
      <selection activeCell="A137" sqref="A137"/>
      <selection pane="topRight" activeCell="B1" sqref="B1:C1"/>
    </sheetView>
  </sheetViews>
  <sheetFormatPr defaultColWidth="11" defaultRowHeight="15.75"/>
  <cols>
    <col min="1" max="1" width="46" bestFit="1" customWidth="1"/>
    <col min="2" max="3" width="46" customWidth="1"/>
    <col min="4" max="4" width="14.5" customWidth="1"/>
    <col min="5" max="5" width="9.625" customWidth="1"/>
    <col min="6" max="11" width="10.875" customWidth="1"/>
    <col min="12" max="12" width="18.875" bestFit="1" customWidth="1"/>
  </cols>
  <sheetData>
    <row r="1" spans="1:12">
      <c r="A1" s="1" t="s">
        <v>649</v>
      </c>
      <c r="B1" t="s">
        <v>647</v>
      </c>
      <c r="C1" t="s">
        <v>648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2" t="s">
        <v>7</v>
      </c>
      <c r="K1" s="1" t="s">
        <v>260</v>
      </c>
      <c r="L1" s="170" t="s">
        <v>323</v>
      </c>
    </row>
    <row r="2" spans="1:12" s="167" customFormat="1" ht="18">
      <c r="A2" s="165" t="s">
        <v>8</v>
      </c>
      <c r="B2" s="165"/>
      <c r="C2" s="165"/>
      <c r="D2" s="166">
        <v>19465</v>
      </c>
      <c r="E2" s="166">
        <v>20275</v>
      </c>
      <c r="F2" s="166">
        <v>8475</v>
      </c>
      <c r="G2" s="166">
        <v>5255</v>
      </c>
      <c r="H2" s="166">
        <v>21879</v>
      </c>
      <c r="I2" s="166">
        <v>14260</v>
      </c>
      <c r="J2" s="166">
        <v>89609</v>
      </c>
    </row>
    <row r="3" spans="1:12" s="167" customFormat="1" ht="18.75">
      <c r="A3" s="118" t="s">
        <v>499</v>
      </c>
      <c r="B3" s="118"/>
      <c r="C3" s="118"/>
      <c r="D3" s="166"/>
      <c r="E3" s="166"/>
      <c r="F3" s="166"/>
      <c r="G3" s="166"/>
      <c r="H3" s="166"/>
      <c r="I3" s="166"/>
      <c r="J3" s="166"/>
      <c r="L3" s="167">
        <f>SUM(L5:L45)</f>
        <v>1245476</v>
      </c>
    </row>
    <row r="4" spans="1:12" s="167" customFormat="1" ht="18.75">
      <c r="A4" s="115" t="s">
        <v>324</v>
      </c>
      <c r="B4" s="115"/>
      <c r="C4" s="115"/>
      <c r="D4" s="169">
        <f>SUM(D5:D17)</f>
        <v>6443</v>
      </c>
      <c r="E4" s="169">
        <f t="shared" ref="E4:I4" si="0">SUM(E5:E17)</f>
        <v>963</v>
      </c>
      <c r="F4" s="169">
        <f t="shared" si="0"/>
        <v>2226</v>
      </c>
      <c r="G4" s="169">
        <f t="shared" si="0"/>
        <v>2256</v>
      </c>
      <c r="H4" s="169">
        <f t="shared" si="0"/>
        <v>3221</v>
      </c>
      <c r="I4" s="169">
        <f t="shared" si="0"/>
        <v>1776</v>
      </c>
      <c r="J4" s="169">
        <f>SUM(D4:I4)</f>
        <v>16885</v>
      </c>
    </row>
    <row r="5" spans="1:12">
      <c r="A5" s="5" t="s">
        <v>24</v>
      </c>
      <c r="B5" s="221" t="s">
        <v>634</v>
      </c>
      <c r="C5" s="221" t="s">
        <v>321</v>
      </c>
      <c r="D5" s="4"/>
      <c r="E5" s="4">
        <v>2</v>
      </c>
      <c r="F5" s="4"/>
      <c r="G5" s="4"/>
      <c r="H5" s="4"/>
      <c r="I5" s="4"/>
      <c r="J5" s="4">
        <v>2</v>
      </c>
      <c r="K5" s="4">
        <v>5</v>
      </c>
      <c r="L5">
        <f>K5*J5</f>
        <v>10</v>
      </c>
    </row>
    <row r="6" spans="1:12">
      <c r="A6" s="5" t="s">
        <v>467</v>
      </c>
      <c r="B6" s="221" t="s">
        <v>634</v>
      </c>
      <c r="C6" s="221" t="s">
        <v>321</v>
      </c>
      <c r="D6" s="4">
        <v>105</v>
      </c>
      <c r="E6" s="4"/>
      <c r="F6" s="4">
        <v>33</v>
      </c>
      <c r="G6" s="4"/>
      <c r="H6" s="4"/>
      <c r="I6" s="4"/>
      <c r="J6" s="4">
        <v>138</v>
      </c>
      <c r="K6" s="4">
        <v>14</v>
      </c>
      <c r="L6">
        <f t="shared" ref="L6:L68" si="1">K6*J6</f>
        <v>1932</v>
      </c>
    </row>
    <row r="7" spans="1:12">
      <c r="A7" s="5" t="s">
        <v>37</v>
      </c>
      <c r="B7" s="221" t="s">
        <v>634</v>
      </c>
      <c r="C7" s="221" t="s">
        <v>321</v>
      </c>
      <c r="D7" s="4">
        <v>41</v>
      </c>
      <c r="E7" s="4"/>
      <c r="F7" s="4">
        <v>13</v>
      </c>
      <c r="G7" s="4"/>
      <c r="H7" s="4"/>
      <c r="I7" s="4"/>
      <c r="J7" s="4">
        <v>54</v>
      </c>
      <c r="K7" s="4">
        <v>12</v>
      </c>
      <c r="L7">
        <f t="shared" si="1"/>
        <v>648</v>
      </c>
    </row>
    <row r="8" spans="1:12">
      <c r="A8" s="5" t="s">
        <v>33</v>
      </c>
      <c r="B8" s="221" t="s">
        <v>634</v>
      </c>
      <c r="C8" s="221" t="s">
        <v>321</v>
      </c>
      <c r="D8" s="4">
        <v>107</v>
      </c>
      <c r="E8" s="4"/>
      <c r="F8" s="4">
        <v>26</v>
      </c>
      <c r="G8" s="4"/>
      <c r="H8" s="4"/>
      <c r="I8" s="4"/>
      <c r="J8" s="4">
        <v>133</v>
      </c>
      <c r="K8" s="4">
        <v>23</v>
      </c>
      <c r="L8">
        <f t="shared" si="1"/>
        <v>3059</v>
      </c>
    </row>
    <row r="9" spans="1:12">
      <c r="A9" s="5" t="s">
        <v>27</v>
      </c>
      <c r="B9" s="221" t="s">
        <v>634</v>
      </c>
      <c r="C9" s="221" t="s">
        <v>321</v>
      </c>
      <c r="D9" s="4">
        <v>2</v>
      </c>
      <c r="E9" s="4"/>
      <c r="F9" s="4"/>
      <c r="G9" s="4"/>
      <c r="H9" s="4"/>
      <c r="I9" s="4"/>
      <c r="J9" s="4">
        <v>2</v>
      </c>
      <c r="K9" s="4">
        <v>400</v>
      </c>
      <c r="L9">
        <f t="shared" si="1"/>
        <v>800</v>
      </c>
    </row>
    <row r="10" spans="1:12">
      <c r="A10" s="5" t="s">
        <v>19</v>
      </c>
      <c r="B10" s="221" t="s">
        <v>634</v>
      </c>
      <c r="C10" s="221" t="s">
        <v>321</v>
      </c>
      <c r="D10" s="4">
        <v>10</v>
      </c>
      <c r="E10" s="4"/>
      <c r="F10" s="4"/>
      <c r="G10" s="4"/>
      <c r="H10" s="4"/>
      <c r="I10" s="4"/>
      <c r="J10" s="4">
        <v>10</v>
      </c>
      <c r="K10" s="4">
        <v>5</v>
      </c>
      <c r="L10">
        <f t="shared" si="1"/>
        <v>50</v>
      </c>
    </row>
    <row r="11" spans="1:12">
      <c r="A11" s="5" t="s">
        <v>76</v>
      </c>
      <c r="B11" s="221" t="s">
        <v>634</v>
      </c>
      <c r="C11" s="221" t="s">
        <v>321</v>
      </c>
      <c r="D11" s="4">
        <v>469</v>
      </c>
      <c r="E11" s="4"/>
      <c r="F11" s="4">
        <v>129</v>
      </c>
      <c r="G11" s="4">
        <v>94</v>
      </c>
      <c r="H11" s="4">
        <v>74</v>
      </c>
      <c r="I11" s="4">
        <v>224</v>
      </c>
      <c r="J11" s="4">
        <v>990</v>
      </c>
      <c r="K11" s="4">
        <v>26</v>
      </c>
      <c r="L11">
        <f t="shared" si="1"/>
        <v>25740</v>
      </c>
    </row>
    <row r="12" spans="1:12">
      <c r="A12" s="5" t="s">
        <v>77</v>
      </c>
      <c r="B12" s="221" t="s">
        <v>634</v>
      </c>
      <c r="C12" s="221" t="s">
        <v>321</v>
      </c>
      <c r="D12" s="4">
        <v>6</v>
      </c>
      <c r="E12" s="4"/>
      <c r="F12" s="4"/>
      <c r="G12" s="4"/>
      <c r="H12" s="4"/>
      <c r="I12" s="4">
        <v>8</v>
      </c>
      <c r="J12" s="4">
        <v>14</v>
      </c>
      <c r="K12" s="4">
        <v>360</v>
      </c>
      <c r="L12">
        <f t="shared" si="1"/>
        <v>5040</v>
      </c>
    </row>
    <row r="13" spans="1:12">
      <c r="A13" s="5" t="s">
        <v>78</v>
      </c>
      <c r="B13" s="221" t="s">
        <v>634</v>
      </c>
      <c r="C13" s="221" t="s">
        <v>321</v>
      </c>
      <c r="D13" s="4"/>
      <c r="E13" s="4">
        <v>2</v>
      </c>
      <c r="F13" s="4"/>
      <c r="G13" s="4"/>
      <c r="H13" s="4"/>
      <c r="I13" s="4">
        <v>14</v>
      </c>
      <c r="J13" s="4">
        <v>16</v>
      </c>
      <c r="K13" s="4">
        <v>400</v>
      </c>
      <c r="L13">
        <f t="shared" si="1"/>
        <v>6400</v>
      </c>
    </row>
    <row r="14" spans="1:12">
      <c r="A14" s="5" t="s">
        <v>79</v>
      </c>
      <c r="B14" s="221" t="s">
        <v>634</v>
      </c>
      <c r="C14" s="221" t="s">
        <v>321</v>
      </c>
      <c r="D14" s="4">
        <v>1869</v>
      </c>
      <c r="E14" s="4">
        <v>938</v>
      </c>
      <c r="F14" s="4">
        <v>1229</v>
      </c>
      <c r="G14" s="4">
        <v>1195</v>
      </c>
      <c r="H14" s="4">
        <v>2413</v>
      </c>
      <c r="I14" s="4">
        <v>1250</v>
      </c>
      <c r="J14" s="4">
        <v>8894</v>
      </c>
      <c r="K14" s="4">
        <v>14</v>
      </c>
      <c r="L14">
        <f t="shared" si="1"/>
        <v>124516</v>
      </c>
    </row>
    <row r="15" spans="1:12">
      <c r="A15" s="5" t="s">
        <v>80</v>
      </c>
      <c r="B15" s="221" t="s">
        <v>634</v>
      </c>
      <c r="C15" s="221" t="s">
        <v>321</v>
      </c>
      <c r="D15" s="4">
        <v>3819</v>
      </c>
      <c r="E15" s="4"/>
      <c r="F15" s="4">
        <v>796</v>
      </c>
      <c r="G15" s="4">
        <v>967</v>
      </c>
      <c r="H15" s="4">
        <v>734</v>
      </c>
      <c r="I15" s="4">
        <v>241</v>
      </c>
      <c r="J15" s="4">
        <v>6557</v>
      </c>
      <c r="K15" s="4">
        <v>26</v>
      </c>
      <c r="L15">
        <f t="shared" si="1"/>
        <v>170482</v>
      </c>
    </row>
    <row r="16" spans="1:12">
      <c r="A16" s="5" t="s">
        <v>81</v>
      </c>
      <c r="B16" s="221" t="s">
        <v>634</v>
      </c>
      <c r="C16" s="221" t="s">
        <v>321</v>
      </c>
      <c r="D16" s="4">
        <v>3</v>
      </c>
      <c r="E16" s="4">
        <v>9</v>
      </c>
      <c r="F16" s="4"/>
      <c r="G16" s="4"/>
      <c r="H16" s="4"/>
      <c r="I16" s="4"/>
      <c r="J16" s="4">
        <v>12</v>
      </c>
      <c r="K16" s="4">
        <v>400</v>
      </c>
      <c r="L16">
        <f t="shared" si="1"/>
        <v>4800</v>
      </c>
    </row>
    <row r="17" spans="1:12">
      <c r="A17" s="5" t="s">
        <v>82</v>
      </c>
      <c r="B17" s="221" t="s">
        <v>634</v>
      </c>
      <c r="C17" s="221" t="s">
        <v>321</v>
      </c>
      <c r="D17" s="4">
        <v>12</v>
      </c>
      <c r="E17" s="4">
        <v>12</v>
      </c>
      <c r="F17" s="4"/>
      <c r="G17" s="4"/>
      <c r="H17" s="4"/>
      <c r="I17" s="4">
        <v>39</v>
      </c>
      <c r="J17" s="4">
        <v>63</v>
      </c>
      <c r="K17" s="4">
        <v>400</v>
      </c>
      <c r="L17">
        <f t="shared" si="1"/>
        <v>25200</v>
      </c>
    </row>
    <row r="18" spans="1:12" s="115" customFormat="1" ht="18.75">
      <c r="A18" s="90" t="s">
        <v>326</v>
      </c>
      <c r="B18" s="221" t="s">
        <v>634</v>
      </c>
      <c r="C18" s="221" t="s">
        <v>321</v>
      </c>
      <c r="D18" s="104">
        <f>SUM(D19:D24)</f>
        <v>1220</v>
      </c>
      <c r="E18" s="104">
        <f t="shared" ref="E18:I18" si="2">SUM(E19:E24)</f>
        <v>731</v>
      </c>
      <c r="F18" s="104">
        <f t="shared" si="2"/>
        <v>801</v>
      </c>
      <c r="G18" s="104">
        <f t="shared" si="2"/>
        <v>160</v>
      </c>
      <c r="H18" s="104">
        <f t="shared" si="2"/>
        <v>0</v>
      </c>
      <c r="I18" s="104">
        <f t="shared" si="2"/>
        <v>870</v>
      </c>
      <c r="J18" s="104">
        <f>SUM(D18:I18)</f>
        <v>3782</v>
      </c>
      <c r="K18" s="104"/>
      <c r="L18"/>
    </row>
    <row r="19" spans="1:12">
      <c r="A19" s="5" t="s">
        <v>42</v>
      </c>
      <c r="B19" s="221" t="s">
        <v>634</v>
      </c>
      <c r="C19" s="221" t="s">
        <v>321</v>
      </c>
      <c r="D19" s="4">
        <v>591</v>
      </c>
      <c r="E19" s="4">
        <v>336</v>
      </c>
      <c r="F19" s="4">
        <v>453</v>
      </c>
      <c r="G19" s="4">
        <v>75</v>
      </c>
      <c r="H19" s="4"/>
      <c r="I19" s="4">
        <v>7</v>
      </c>
      <c r="J19" s="4">
        <v>1462</v>
      </c>
      <c r="K19" s="4">
        <v>12</v>
      </c>
      <c r="L19">
        <f t="shared" si="1"/>
        <v>17544</v>
      </c>
    </row>
    <row r="20" spans="1:12">
      <c r="A20" s="5" t="s">
        <v>273</v>
      </c>
      <c r="B20" s="221" t="s">
        <v>634</v>
      </c>
      <c r="C20" s="221" t="s">
        <v>321</v>
      </c>
      <c r="D20" s="4">
        <v>238</v>
      </c>
      <c r="E20" s="4">
        <v>57</v>
      </c>
      <c r="F20" s="4">
        <v>16</v>
      </c>
      <c r="G20" s="4"/>
      <c r="H20" s="4"/>
      <c r="I20" s="4"/>
      <c r="J20" s="4">
        <v>311</v>
      </c>
      <c r="K20" s="4">
        <v>22</v>
      </c>
      <c r="L20">
        <f t="shared" si="1"/>
        <v>6842</v>
      </c>
    </row>
    <row r="21" spans="1:12">
      <c r="A21" s="5" t="s">
        <v>43</v>
      </c>
      <c r="B21" s="221" t="s">
        <v>634</v>
      </c>
      <c r="C21" s="221" t="s">
        <v>321</v>
      </c>
      <c r="D21" s="4"/>
      <c r="E21" s="4">
        <v>21</v>
      </c>
      <c r="F21" s="4"/>
      <c r="G21" s="4"/>
      <c r="H21" s="4"/>
      <c r="I21" s="4"/>
      <c r="J21" s="4">
        <v>21</v>
      </c>
      <c r="K21" s="4">
        <v>360</v>
      </c>
      <c r="L21">
        <f t="shared" si="1"/>
        <v>7560</v>
      </c>
    </row>
    <row r="22" spans="1:12">
      <c r="A22" s="5" t="s">
        <v>44</v>
      </c>
      <c r="B22" s="221" t="s">
        <v>634</v>
      </c>
      <c r="C22" s="221" t="s">
        <v>321</v>
      </c>
      <c r="D22" s="4">
        <v>5</v>
      </c>
      <c r="E22" s="4"/>
      <c r="F22" s="4"/>
      <c r="G22" s="4"/>
      <c r="H22" s="4"/>
      <c r="I22" s="4"/>
      <c r="J22" s="4">
        <v>5</v>
      </c>
      <c r="K22" s="4">
        <v>400</v>
      </c>
      <c r="L22">
        <f t="shared" si="1"/>
        <v>2000</v>
      </c>
    </row>
    <row r="23" spans="1:12">
      <c r="A23" s="5" t="s">
        <v>68</v>
      </c>
      <c r="B23" s="221" t="s">
        <v>634</v>
      </c>
      <c r="C23" s="221" t="s">
        <v>321</v>
      </c>
      <c r="D23" s="4">
        <v>368</v>
      </c>
      <c r="E23" s="4">
        <v>317</v>
      </c>
      <c r="F23" s="4">
        <v>317</v>
      </c>
      <c r="G23" s="4">
        <v>85</v>
      </c>
      <c r="H23" s="4"/>
      <c r="I23" s="4">
        <v>829</v>
      </c>
      <c r="J23" s="4">
        <v>1916</v>
      </c>
      <c r="K23" s="4">
        <v>13</v>
      </c>
      <c r="L23">
        <f t="shared" si="1"/>
        <v>24908</v>
      </c>
    </row>
    <row r="24" spans="1:12">
      <c r="A24" s="5" t="s">
        <v>478</v>
      </c>
      <c r="B24" s="221" t="s">
        <v>634</v>
      </c>
      <c r="C24" s="221" t="s">
        <v>321</v>
      </c>
      <c r="D24" s="4">
        <v>18</v>
      </c>
      <c r="E24" s="4">
        <v>0</v>
      </c>
      <c r="F24" s="4">
        <v>15</v>
      </c>
      <c r="G24" s="4"/>
      <c r="H24" s="4"/>
      <c r="I24" s="4">
        <v>34</v>
      </c>
      <c r="J24" s="4">
        <v>67</v>
      </c>
      <c r="K24" s="4">
        <v>20</v>
      </c>
      <c r="L24">
        <f t="shared" si="1"/>
        <v>1340</v>
      </c>
    </row>
    <row r="25" spans="1:12" s="115" customFormat="1" ht="18.75">
      <c r="A25" s="90" t="s">
        <v>367</v>
      </c>
      <c r="B25" s="221" t="s">
        <v>634</v>
      </c>
      <c r="C25" s="221" t="s">
        <v>321</v>
      </c>
      <c r="D25" s="104">
        <f>SUM(D26)</f>
        <v>15</v>
      </c>
      <c r="E25" s="104">
        <f t="shared" ref="E25:I25" si="3">SUM(E26)</f>
        <v>6</v>
      </c>
      <c r="F25" s="104">
        <f t="shared" si="3"/>
        <v>0</v>
      </c>
      <c r="G25" s="104">
        <f t="shared" si="3"/>
        <v>0</v>
      </c>
      <c r="H25" s="104">
        <f t="shared" si="3"/>
        <v>0</v>
      </c>
      <c r="I25" s="104">
        <f t="shared" si="3"/>
        <v>293</v>
      </c>
      <c r="J25" s="104">
        <f>SUM(D25:I25)</f>
        <v>314</v>
      </c>
      <c r="K25" s="104"/>
      <c r="L25"/>
    </row>
    <row r="26" spans="1:12">
      <c r="A26" s="5" t="s">
        <v>52</v>
      </c>
      <c r="B26" s="221" t="s">
        <v>634</v>
      </c>
      <c r="C26" s="221" t="s">
        <v>321</v>
      </c>
      <c r="D26" s="4">
        <v>15</v>
      </c>
      <c r="E26" s="4">
        <v>6</v>
      </c>
      <c r="F26" s="4"/>
      <c r="G26" s="4"/>
      <c r="H26" s="4"/>
      <c r="I26" s="4">
        <v>293</v>
      </c>
      <c r="J26" s="4">
        <v>314</v>
      </c>
      <c r="K26" s="4">
        <v>20</v>
      </c>
      <c r="L26">
        <f t="shared" si="1"/>
        <v>6280</v>
      </c>
    </row>
    <row r="27" spans="1:12" s="115" customFormat="1" ht="18.75">
      <c r="A27" s="90" t="s">
        <v>328</v>
      </c>
      <c r="B27" s="221" t="s">
        <v>634</v>
      </c>
      <c r="C27" s="221" t="s">
        <v>321</v>
      </c>
      <c r="D27" s="104">
        <f>SUM(D28:D29)</f>
        <v>10</v>
      </c>
      <c r="E27" s="104">
        <f t="shared" ref="E27:I27" si="4">SUM(E28:E29)</f>
        <v>13</v>
      </c>
      <c r="F27" s="104">
        <f t="shared" si="4"/>
        <v>0</v>
      </c>
      <c r="G27" s="104">
        <f t="shared" si="4"/>
        <v>11</v>
      </c>
      <c r="H27" s="104">
        <f t="shared" si="4"/>
        <v>564</v>
      </c>
      <c r="I27" s="104">
        <f t="shared" si="4"/>
        <v>378</v>
      </c>
      <c r="J27" s="104">
        <f>SUM(D27:I27)</f>
        <v>976</v>
      </c>
      <c r="K27" s="104"/>
      <c r="L27"/>
    </row>
    <row r="28" spans="1:12">
      <c r="A28" s="5" t="s">
        <v>274</v>
      </c>
      <c r="B28" s="221" t="s">
        <v>634</v>
      </c>
      <c r="C28" s="221" t="s">
        <v>321</v>
      </c>
      <c r="D28" s="4">
        <v>10</v>
      </c>
      <c r="E28" s="4">
        <v>10</v>
      </c>
      <c r="F28" s="4"/>
      <c r="G28" s="4">
        <v>8</v>
      </c>
      <c r="H28" s="4">
        <v>564</v>
      </c>
      <c r="I28" s="4">
        <v>378</v>
      </c>
      <c r="J28" s="4">
        <v>970</v>
      </c>
      <c r="K28" s="4">
        <v>20</v>
      </c>
      <c r="L28">
        <f t="shared" si="1"/>
        <v>19400</v>
      </c>
    </row>
    <row r="29" spans="1:12">
      <c r="A29" s="5" t="s">
        <v>16</v>
      </c>
      <c r="B29" s="221" t="s">
        <v>634</v>
      </c>
      <c r="C29" s="221" t="s">
        <v>321</v>
      </c>
      <c r="D29" s="4"/>
      <c r="E29" s="4">
        <v>3</v>
      </c>
      <c r="F29" s="4"/>
      <c r="G29" s="4">
        <v>3</v>
      </c>
      <c r="H29" s="4"/>
      <c r="I29" s="4"/>
      <c r="J29" s="4">
        <v>6</v>
      </c>
      <c r="K29" s="4">
        <v>26</v>
      </c>
      <c r="L29">
        <f t="shared" si="1"/>
        <v>156</v>
      </c>
    </row>
    <row r="30" spans="1:12" s="115" customFormat="1" ht="18.75">
      <c r="A30" s="90" t="s">
        <v>325</v>
      </c>
      <c r="B30" s="221" t="s">
        <v>634</v>
      </c>
      <c r="C30" s="221" t="s">
        <v>321</v>
      </c>
      <c r="D30" s="104">
        <f>SUM(D31:D32)</f>
        <v>10</v>
      </c>
      <c r="E30" s="104">
        <f t="shared" ref="E30:I30" si="5">SUM(E31:E32)</f>
        <v>0</v>
      </c>
      <c r="F30" s="104">
        <f t="shared" si="5"/>
        <v>0</v>
      </c>
      <c r="G30" s="104">
        <f t="shared" si="5"/>
        <v>0</v>
      </c>
      <c r="H30" s="104">
        <f t="shared" si="5"/>
        <v>0</v>
      </c>
      <c r="I30" s="104">
        <f t="shared" si="5"/>
        <v>0</v>
      </c>
      <c r="J30" s="104">
        <f>SUM(D30:I30)</f>
        <v>10</v>
      </c>
      <c r="K30" s="104"/>
      <c r="L30"/>
    </row>
    <row r="31" spans="1:12">
      <c r="A31" s="5" t="s">
        <v>23</v>
      </c>
      <c r="B31" s="221" t="s">
        <v>634</v>
      </c>
      <c r="C31" s="221" t="s">
        <v>321</v>
      </c>
      <c r="D31" s="4">
        <v>10</v>
      </c>
      <c r="E31" s="4"/>
      <c r="F31" s="4"/>
      <c r="G31" s="4"/>
      <c r="H31" s="4"/>
      <c r="I31" s="4"/>
      <c r="J31" s="4">
        <v>10</v>
      </c>
      <c r="K31" s="4">
        <v>20</v>
      </c>
      <c r="L31">
        <f t="shared" si="1"/>
        <v>200</v>
      </c>
    </row>
    <row r="32" spans="1:12">
      <c r="A32" s="5" t="s">
        <v>40</v>
      </c>
      <c r="B32" s="221" t="s">
        <v>634</v>
      </c>
      <c r="C32" s="221" t="s">
        <v>321</v>
      </c>
      <c r="D32" s="4"/>
      <c r="E32" s="4"/>
      <c r="F32" s="4"/>
      <c r="G32" s="4"/>
      <c r="H32" s="4"/>
      <c r="I32" s="4"/>
      <c r="J32" s="4"/>
      <c r="K32" s="4">
        <v>23</v>
      </c>
      <c r="L32">
        <f t="shared" si="1"/>
        <v>0</v>
      </c>
    </row>
    <row r="33" spans="1:12" s="115" customFormat="1" ht="18.75">
      <c r="A33" s="90" t="s">
        <v>327</v>
      </c>
      <c r="B33" s="221" t="s">
        <v>634</v>
      </c>
      <c r="C33" s="221" t="s">
        <v>321</v>
      </c>
      <c r="D33" s="104">
        <f>SUM(D34:D39)</f>
        <v>6977</v>
      </c>
      <c r="E33" s="104">
        <f t="shared" ref="E33:I33" si="6">SUM(E34:E39)</f>
        <v>11580</v>
      </c>
      <c r="F33" s="104">
        <f t="shared" si="6"/>
        <v>2867</v>
      </c>
      <c r="G33" s="104">
        <f t="shared" si="6"/>
        <v>1023</v>
      </c>
      <c r="H33" s="104">
        <f t="shared" si="6"/>
        <v>5397</v>
      </c>
      <c r="I33" s="104">
        <f t="shared" si="6"/>
        <v>6131</v>
      </c>
      <c r="J33" s="104">
        <f>SUM(D33:I33)</f>
        <v>33975</v>
      </c>
      <c r="K33" s="104"/>
      <c r="L33"/>
    </row>
    <row r="34" spans="1:12">
      <c r="A34" s="5" t="s">
        <v>70</v>
      </c>
      <c r="B34" s="221" t="s">
        <v>634</v>
      </c>
      <c r="C34" s="221" t="s">
        <v>321</v>
      </c>
      <c r="D34" s="4">
        <v>3986</v>
      </c>
      <c r="E34" s="4">
        <v>5369</v>
      </c>
      <c r="F34" s="4">
        <v>1530</v>
      </c>
      <c r="G34" s="4">
        <v>318</v>
      </c>
      <c r="H34" s="4">
        <v>1937</v>
      </c>
      <c r="I34" s="4">
        <v>2303</v>
      </c>
      <c r="J34" s="4">
        <v>15443</v>
      </c>
      <c r="K34" s="4">
        <v>23</v>
      </c>
      <c r="L34">
        <f t="shared" si="1"/>
        <v>355189</v>
      </c>
    </row>
    <row r="35" spans="1:12">
      <c r="A35" s="5" t="s">
        <v>275</v>
      </c>
      <c r="B35" s="221" t="s">
        <v>634</v>
      </c>
      <c r="C35" s="221" t="s">
        <v>321</v>
      </c>
      <c r="D35" s="4">
        <v>5</v>
      </c>
      <c r="E35" s="4">
        <v>162</v>
      </c>
      <c r="F35" s="4"/>
      <c r="G35" s="4">
        <v>2</v>
      </c>
      <c r="H35" s="4"/>
      <c r="I35" s="4">
        <v>66</v>
      </c>
      <c r="J35" s="4">
        <v>235</v>
      </c>
      <c r="K35" s="4">
        <v>350</v>
      </c>
      <c r="L35">
        <f t="shared" si="1"/>
        <v>82250</v>
      </c>
    </row>
    <row r="36" spans="1:12">
      <c r="A36" s="5" t="s">
        <v>28</v>
      </c>
      <c r="B36" s="221" t="s">
        <v>634</v>
      </c>
      <c r="C36" s="221" t="s">
        <v>321</v>
      </c>
      <c r="D36" s="4">
        <v>3</v>
      </c>
      <c r="E36" s="4"/>
      <c r="F36" s="4"/>
      <c r="G36" s="4"/>
      <c r="H36" s="4">
        <v>56</v>
      </c>
      <c r="I36" s="4">
        <v>17</v>
      </c>
      <c r="J36" s="4">
        <v>76</v>
      </c>
      <c r="K36" s="4">
        <v>365</v>
      </c>
      <c r="L36">
        <f t="shared" si="1"/>
        <v>27740</v>
      </c>
    </row>
    <row r="37" spans="1:12">
      <c r="A37" s="5" t="s">
        <v>21</v>
      </c>
      <c r="B37" s="221" t="s">
        <v>634</v>
      </c>
      <c r="C37" s="221" t="s">
        <v>321</v>
      </c>
      <c r="D37" s="4">
        <v>2960</v>
      </c>
      <c r="E37" s="4">
        <v>5995</v>
      </c>
      <c r="F37" s="4">
        <v>1337</v>
      </c>
      <c r="G37" s="4">
        <v>703</v>
      </c>
      <c r="H37" s="4">
        <v>3401</v>
      </c>
      <c r="I37" s="4">
        <v>3699</v>
      </c>
      <c r="J37" s="4">
        <v>18095</v>
      </c>
      <c r="K37" s="4">
        <v>14</v>
      </c>
      <c r="L37">
        <f t="shared" si="1"/>
        <v>253330</v>
      </c>
    </row>
    <row r="38" spans="1:12">
      <c r="A38" s="5" t="s">
        <v>18</v>
      </c>
      <c r="B38" s="221" t="s">
        <v>634</v>
      </c>
      <c r="C38" s="221" t="s">
        <v>321</v>
      </c>
      <c r="D38" s="4">
        <v>10</v>
      </c>
      <c r="E38" s="4">
        <v>18</v>
      </c>
      <c r="F38" s="4"/>
      <c r="G38" s="4"/>
      <c r="H38" s="4"/>
      <c r="I38" s="4">
        <v>20</v>
      </c>
      <c r="J38" s="4">
        <v>48</v>
      </c>
      <c r="K38" s="4">
        <v>400</v>
      </c>
      <c r="L38">
        <f t="shared" si="1"/>
        <v>19200</v>
      </c>
    </row>
    <row r="39" spans="1:12">
      <c r="A39" s="5" t="s">
        <v>41</v>
      </c>
      <c r="B39" s="221" t="s">
        <v>634</v>
      </c>
      <c r="C39" s="221" t="s">
        <v>321</v>
      </c>
      <c r="D39" s="4">
        <v>13</v>
      </c>
      <c r="E39" s="4">
        <v>36</v>
      </c>
      <c r="F39" s="4"/>
      <c r="G39" s="4"/>
      <c r="H39" s="4">
        <v>3</v>
      </c>
      <c r="I39" s="4">
        <v>26</v>
      </c>
      <c r="J39" s="4">
        <v>78</v>
      </c>
      <c r="K39" s="4">
        <v>400</v>
      </c>
      <c r="L39">
        <f t="shared" si="1"/>
        <v>31200</v>
      </c>
    </row>
    <row r="40" spans="1:12" s="115" customFormat="1" ht="18.75">
      <c r="A40" s="90" t="s">
        <v>329</v>
      </c>
      <c r="B40" s="221" t="s">
        <v>634</v>
      </c>
      <c r="C40" s="221" t="s">
        <v>321</v>
      </c>
      <c r="D40" s="104">
        <f>SUM(D41:D43)</f>
        <v>53</v>
      </c>
      <c r="E40" s="104">
        <f t="shared" ref="E40:I40" si="7">SUM(E41:E43)</f>
        <v>23</v>
      </c>
      <c r="F40" s="104">
        <f t="shared" si="7"/>
        <v>0</v>
      </c>
      <c r="G40" s="104">
        <f t="shared" si="7"/>
        <v>0</v>
      </c>
      <c r="H40" s="104">
        <f t="shared" si="7"/>
        <v>0</v>
      </c>
      <c r="I40" s="104">
        <f t="shared" si="7"/>
        <v>0</v>
      </c>
      <c r="J40" s="104">
        <f>SUM(D40:I40)</f>
        <v>76</v>
      </c>
      <c r="K40" s="104"/>
      <c r="L40"/>
    </row>
    <row r="41" spans="1:12">
      <c r="A41" s="5" t="s">
        <v>34</v>
      </c>
      <c r="B41" s="221" t="s">
        <v>634</v>
      </c>
      <c r="C41" s="221" t="s">
        <v>321</v>
      </c>
      <c r="D41" s="4">
        <v>4</v>
      </c>
      <c r="E41" s="4">
        <v>19</v>
      </c>
      <c r="F41" s="4"/>
      <c r="G41" s="4"/>
      <c r="H41" s="4"/>
      <c r="I41" s="4"/>
      <c r="J41" s="4">
        <v>23</v>
      </c>
      <c r="K41" s="4">
        <v>20</v>
      </c>
      <c r="L41">
        <f t="shared" si="1"/>
        <v>460</v>
      </c>
    </row>
    <row r="42" spans="1:12">
      <c r="A42" s="5" t="s">
        <v>30</v>
      </c>
      <c r="B42" s="221" t="s">
        <v>634</v>
      </c>
      <c r="C42" s="221" t="s">
        <v>321</v>
      </c>
      <c r="D42" s="4"/>
      <c r="E42" s="4"/>
      <c r="F42" s="4"/>
      <c r="G42" s="4"/>
      <c r="H42" s="4"/>
      <c r="I42" s="4"/>
      <c r="J42" s="4"/>
      <c r="K42" s="4">
        <v>400</v>
      </c>
      <c r="L42">
        <f t="shared" si="1"/>
        <v>0</v>
      </c>
    </row>
    <row r="43" spans="1:12">
      <c r="A43" s="5" t="s">
        <v>31</v>
      </c>
      <c r="B43" s="221" t="s">
        <v>634</v>
      </c>
      <c r="C43" s="221" t="s">
        <v>321</v>
      </c>
      <c r="D43" s="4">
        <v>49</v>
      </c>
      <c r="E43" s="4">
        <v>4</v>
      </c>
      <c r="F43" s="4"/>
      <c r="G43" s="4"/>
      <c r="H43" s="4"/>
      <c r="I43" s="4"/>
      <c r="J43" s="4">
        <v>53</v>
      </c>
      <c r="K43" s="4">
        <v>400</v>
      </c>
      <c r="L43">
        <f t="shared" si="1"/>
        <v>21200</v>
      </c>
    </row>
    <row r="44" spans="1:12" s="115" customFormat="1" ht="18.75">
      <c r="A44" s="90" t="s">
        <v>423</v>
      </c>
      <c r="B44" s="221" t="s">
        <v>634</v>
      </c>
      <c r="C44" s="221" t="s">
        <v>321</v>
      </c>
      <c r="D44" s="104">
        <f>SUM(D45)</f>
        <v>0</v>
      </c>
      <c r="E44" s="104">
        <f t="shared" ref="E44:I44" si="8">SUM(E45)</f>
        <v>0</v>
      </c>
      <c r="F44" s="104">
        <f t="shared" si="8"/>
        <v>0</v>
      </c>
      <c r="G44" s="104">
        <f t="shared" si="8"/>
        <v>0</v>
      </c>
      <c r="H44" s="104">
        <f t="shared" si="8"/>
        <v>0</v>
      </c>
      <c r="I44" s="104">
        <f t="shared" si="8"/>
        <v>0</v>
      </c>
      <c r="J44" s="104">
        <f>SUM(D44:I44)</f>
        <v>0</v>
      </c>
      <c r="K44" s="104"/>
      <c r="L44"/>
    </row>
    <row r="45" spans="1:12">
      <c r="A45" s="5" t="s">
        <v>73</v>
      </c>
      <c r="B45" s="221" t="s">
        <v>634</v>
      </c>
      <c r="C45" s="221" t="s">
        <v>321</v>
      </c>
      <c r="D45" s="4"/>
      <c r="E45" s="4"/>
      <c r="F45" s="4"/>
      <c r="G45" s="4"/>
      <c r="H45" s="4"/>
      <c r="I45" s="4"/>
      <c r="J45" s="4"/>
      <c r="K45" s="4">
        <v>12</v>
      </c>
      <c r="L45">
        <f t="shared" si="1"/>
        <v>0</v>
      </c>
    </row>
    <row r="46" spans="1:12" ht="18.75">
      <c r="A46" s="168" t="s">
        <v>500</v>
      </c>
      <c r="B46" s="221" t="s">
        <v>634</v>
      </c>
      <c r="C46" s="221" t="s">
        <v>321</v>
      </c>
      <c r="D46" s="4"/>
      <c r="E46" s="4"/>
      <c r="F46" s="4"/>
      <c r="G46" s="4"/>
      <c r="H46" s="4"/>
      <c r="I46" s="4"/>
      <c r="J46" s="4"/>
      <c r="K46" s="4"/>
      <c r="L46" s="115">
        <f>SUM(L48:L94)</f>
        <v>650501</v>
      </c>
    </row>
    <row r="47" spans="1:12" s="115" customFormat="1" ht="18.75">
      <c r="A47" s="90" t="s">
        <v>364</v>
      </c>
      <c r="B47" s="221" t="s">
        <v>634</v>
      </c>
      <c r="C47" s="221" t="s">
        <v>646</v>
      </c>
      <c r="D47" s="104">
        <f>SUM(D48)</f>
        <v>100</v>
      </c>
      <c r="E47" s="104">
        <f t="shared" ref="E47:I47" si="9">SUM(E48)</f>
        <v>0</v>
      </c>
      <c r="F47" s="104">
        <f t="shared" si="9"/>
        <v>0</v>
      </c>
      <c r="G47" s="104">
        <f t="shared" si="9"/>
        <v>0</v>
      </c>
      <c r="H47" s="104">
        <f t="shared" si="9"/>
        <v>0</v>
      </c>
      <c r="I47" s="104">
        <f t="shared" si="9"/>
        <v>36</v>
      </c>
      <c r="J47" s="104">
        <f>SUM(D47:I47)</f>
        <v>136</v>
      </c>
      <c r="K47" s="104"/>
      <c r="L47"/>
    </row>
    <row r="48" spans="1:12">
      <c r="A48" s="5" t="s">
        <v>46</v>
      </c>
      <c r="B48" s="221" t="s">
        <v>634</v>
      </c>
      <c r="C48" s="221" t="s">
        <v>646</v>
      </c>
      <c r="D48" s="4">
        <v>100</v>
      </c>
      <c r="E48" s="4"/>
      <c r="F48" s="4"/>
      <c r="G48" s="4"/>
      <c r="H48" s="4"/>
      <c r="I48" s="4">
        <v>36</v>
      </c>
      <c r="J48" s="4">
        <v>136</v>
      </c>
      <c r="K48" s="4">
        <v>20</v>
      </c>
      <c r="L48">
        <f t="shared" si="1"/>
        <v>2720</v>
      </c>
    </row>
    <row r="49" spans="1:12" s="115" customFormat="1" ht="18.75">
      <c r="A49" s="90" t="s">
        <v>440</v>
      </c>
      <c r="B49" s="221" t="s">
        <v>634</v>
      </c>
      <c r="C49" s="221" t="s">
        <v>646</v>
      </c>
      <c r="D49" s="104">
        <f>SUM(D50)</f>
        <v>0</v>
      </c>
      <c r="E49" s="104">
        <f t="shared" ref="E49:I49" si="10">SUM(E50)</f>
        <v>0</v>
      </c>
      <c r="F49" s="104">
        <f t="shared" si="10"/>
        <v>0</v>
      </c>
      <c r="G49" s="104">
        <f t="shared" si="10"/>
        <v>0</v>
      </c>
      <c r="H49" s="104">
        <f t="shared" si="10"/>
        <v>0</v>
      </c>
      <c r="I49" s="104">
        <f t="shared" si="10"/>
        <v>0</v>
      </c>
      <c r="J49" s="104">
        <f>SUM(D49:I49)</f>
        <v>0</v>
      </c>
      <c r="K49" s="104"/>
      <c r="L49"/>
    </row>
    <row r="50" spans="1:12">
      <c r="A50" s="5" t="s">
        <v>246</v>
      </c>
      <c r="B50" s="221" t="s">
        <v>634</v>
      </c>
      <c r="C50" s="221" t="s">
        <v>646</v>
      </c>
      <c r="D50" s="4"/>
      <c r="E50" s="4"/>
      <c r="F50" s="4"/>
      <c r="G50" s="4"/>
      <c r="H50" s="4"/>
      <c r="I50" s="4"/>
      <c r="J50" s="4"/>
      <c r="K50" s="4">
        <v>400</v>
      </c>
      <c r="L50">
        <f t="shared" si="1"/>
        <v>0</v>
      </c>
    </row>
    <row r="51" spans="1:12" s="115" customFormat="1" ht="18.75">
      <c r="A51" s="90" t="s">
        <v>360</v>
      </c>
      <c r="B51" s="221" t="s">
        <v>634</v>
      </c>
      <c r="C51" s="221" t="s">
        <v>646</v>
      </c>
      <c r="D51" s="104">
        <f>SUM(D52:D53)</f>
        <v>166</v>
      </c>
      <c r="E51" s="104">
        <f t="shared" ref="E51:I51" si="11">SUM(E52:E53)</f>
        <v>0</v>
      </c>
      <c r="F51" s="104">
        <f t="shared" si="11"/>
        <v>0</v>
      </c>
      <c r="G51" s="104">
        <f t="shared" si="11"/>
        <v>0</v>
      </c>
      <c r="H51" s="104">
        <f t="shared" si="11"/>
        <v>0</v>
      </c>
      <c r="I51" s="104">
        <f t="shared" si="11"/>
        <v>0</v>
      </c>
      <c r="J51" s="104">
        <f>SUM(D51:I51)</f>
        <v>166</v>
      </c>
      <c r="K51" s="104"/>
      <c r="L51"/>
    </row>
    <row r="52" spans="1:12">
      <c r="A52" s="5" t="s">
        <v>9</v>
      </c>
      <c r="B52" s="221" t="s">
        <v>634</v>
      </c>
      <c r="C52" s="221" t="s">
        <v>646</v>
      </c>
      <c r="D52" s="4">
        <v>146</v>
      </c>
      <c r="E52" s="4"/>
      <c r="F52" s="4"/>
      <c r="G52" s="4"/>
      <c r="H52" s="4"/>
      <c r="I52" s="4"/>
      <c r="J52" s="4">
        <v>146</v>
      </c>
      <c r="K52">
        <v>20</v>
      </c>
      <c r="L52">
        <f t="shared" si="1"/>
        <v>2920</v>
      </c>
    </row>
    <row r="53" spans="1:12">
      <c r="A53" s="5" t="s">
        <v>11</v>
      </c>
      <c r="B53" s="221" t="s">
        <v>634</v>
      </c>
      <c r="C53" s="221" t="s">
        <v>646</v>
      </c>
      <c r="D53" s="4">
        <v>20</v>
      </c>
      <c r="E53" s="4"/>
      <c r="F53" s="4"/>
      <c r="G53" s="4"/>
      <c r="H53" s="4"/>
      <c r="I53" s="4"/>
      <c r="J53" s="4">
        <v>20</v>
      </c>
      <c r="K53">
        <v>40</v>
      </c>
      <c r="L53">
        <f t="shared" si="1"/>
        <v>800</v>
      </c>
    </row>
    <row r="54" spans="1:12" s="115" customFormat="1" ht="18.75">
      <c r="A54" s="90" t="s">
        <v>330</v>
      </c>
      <c r="B54" s="221" t="s">
        <v>634</v>
      </c>
      <c r="C54" s="221" t="s">
        <v>646</v>
      </c>
      <c r="D54" s="104">
        <f>SUM(D55:D57)</f>
        <v>1563</v>
      </c>
      <c r="E54" s="104">
        <f t="shared" ref="E54:I54" si="12">SUM(E55:E57)</f>
        <v>1896</v>
      </c>
      <c r="F54" s="104">
        <f t="shared" si="12"/>
        <v>709</v>
      </c>
      <c r="G54" s="104">
        <f t="shared" si="12"/>
        <v>1072</v>
      </c>
      <c r="H54" s="104">
        <f t="shared" si="12"/>
        <v>0</v>
      </c>
      <c r="I54" s="104">
        <f t="shared" si="12"/>
        <v>1098</v>
      </c>
      <c r="J54" s="104">
        <f>SUM(D54:I54)</f>
        <v>6338</v>
      </c>
      <c r="L54"/>
    </row>
    <row r="55" spans="1:12">
      <c r="A55" s="5" t="s">
        <v>56</v>
      </c>
      <c r="B55" s="221" t="s">
        <v>634</v>
      </c>
      <c r="C55" s="221" t="s">
        <v>646</v>
      </c>
      <c r="D55" s="4">
        <v>993</v>
      </c>
      <c r="E55" s="4">
        <v>1834</v>
      </c>
      <c r="F55" s="4">
        <v>668</v>
      </c>
      <c r="G55" s="4">
        <v>980</v>
      </c>
      <c r="H55" s="4"/>
      <c r="I55" s="4">
        <v>1067</v>
      </c>
      <c r="J55" s="4">
        <v>5542</v>
      </c>
      <c r="K55" s="4">
        <v>20</v>
      </c>
      <c r="L55">
        <f t="shared" si="1"/>
        <v>110840</v>
      </c>
    </row>
    <row r="56" spans="1:12">
      <c r="A56" s="5" t="s">
        <v>12</v>
      </c>
      <c r="B56" s="221" t="s">
        <v>634</v>
      </c>
      <c r="C56" s="221" t="s">
        <v>646</v>
      </c>
      <c r="D56" s="4"/>
      <c r="E56" s="4">
        <v>15</v>
      </c>
      <c r="F56" s="4"/>
      <c r="G56" s="4">
        <v>2</v>
      </c>
      <c r="H56" s="4"/>
      <c r="I56" s="4">
        <v>31</v>
      </c>
      <c r="J56" s="4">
        <v>48</v>
      </c>
      <c r="K56" s="4">
        <v>250</v>
      </c>
      <c r="L56">
        <f t="shared" si="1"/>
        <v>12000</v>
      </c>
    </row>
    <row r="57" spans="1:12">
      <c r="A57" s="5" t="s">
        <v>13</v>
      </c>
      <c r="B57" s="221" t="s">
        <v>634</v>
      </c>
      <c r="C57" s="221" t="s">
        <v>646</v>
      </c>
      <c r="D57" s="4">
        <v>570</v>
      </c>
      <c r="E57" s="4">
        <v>47</v>
      </c>
      <c r="F57" s="4">
        <v>41</v>
      </c>
      <c r="G57" s="4">
        <v>90</v>
      </c>
      <c r="H57" s="4"/>
      <c r="I57" s="4"/>
      <c r="J57" s="4">
        <v>748</v>
      </c>
      <c r="K57" s="4">
        <v>35</v>
      </c>
      <c r="L57">
        <f t="shared" si="1"/>
        <v>26180</v>
      </c>
    </row>
    <row r="58" spans="1:12" s="115" customFormat="1" ht="18.75">
      <c r="A58" s="90" t="s">
        <v>441</v>
      </c>
      <c r="B58" s="221" t="s">
        <v>634</v>
      </c>
      <c r="C58" s="221" t="s">
        <v>646</v>
      </c>
      <c r="D58" s="104">
        <f>SUM(D59)</f>
        <v>0</v>
      </c>
      <c r="E58" s="104">
        <f t="shared" ref="E58:I58" si="13">SUM(E59)</f>
        <v>4</v>
      </c>
      <c r="F58" s="104">
        <f t="shared" si="13"/>
        <v>16</v>
      </c>
      <c r="G58" s="104">
        <f t="shared" si="13"/>
        <v>0</v>
      </c>
      <c r="H58" s="104">
        <f t="shared" si="13"/>
        <v>0</v>
      </c>
      <c r="I58" s="104">
        <f t="shared" si="13"/>
        <v>0</v>
      </c>
      <c r="J58" s="104">
        <f>SUM(D58:I58)</f>
        <v>20</v>
      </c>
      <c r="K58" s="104"/>
      <c r="L58"/>
    </row>
    <row r="59" spans="1:12">
      <c r="A59" s="5" t="s">
        <v>47</v>
      </c>
      <c r="B59" s="221" t="s">
        <v>634</v>
      </c>
      <c r="C59" s="221" t="s">
        <v>646</v>
      </c>
      <c r="D59" s="4"/>
      <c r="E59" s="4">
        <v>4</v>
      </c>
      <c r="F59" s="4">
        <v>16</v>
      </c>
      <c r="G59" s="4"/>
      <c r="H59" s="4"/>
      <c r="I59" s="4"/>
      <c r="J59" s="4">
        <v>20</v>
      </c>
      <c r="K59" s="4">
        <v>20</v>
      </c>
      <c r="L59">
        <f t="shared" si="1"/>
        <v>400</v>
      </c>
    </row>
    <row r="60" spans="1:12" s="115" customFormat="1" ht="18.75">
      <c r="A60" s="90" t="s">
        <v>331</v>
      </c>
      <c r="B60" s="221" t="s">
        <v>634</v>
      </c>
      <c r="C60" s="221" t="s">
        <v>646</v>
      </c>
      <c r="D60" s="104">
        <f>SUM(D61)</f>
        <v>11</v>
      </c>
      <c r="E60" s="104">
        <f t="shared" ref="E60:I60" si="14">SUM(E61)</f>
        <v>8</v>
      </c>
      <c r="F60" s="104">
        <f t="shared" si="14"/>
        <v>0</v>
      </c>
      <c r="G60" s="104">
        <f t="shared" si="14"/>
        <v>2</v>
      </c>
      <c r="H60" s="104">
        <f t="shared" si="14"/>
        <v>0</v>
      </c>
      <c r="I60" s="104">
        <f t="shared" si="14"/>
        <v>66</v>
      </c>
      <c r="J60" s="104">
        <f>SUM(D60:I60)</f>
        <v>87</v>
      </c>
      <c r="K60" s="104"/>
      <c r="L60"/>
    </row>
    <row r="61" spans="1:12">
      <c r="A61" s="5" t="s">
        <v>72</v>
      </c>
      <c r="B61" s="221" t="s">
        <v>634</v>
      </c>
      <c r="C61" s="221" t="s">
        <v>646</v>
      </c>
      <c r="D61" s="4">
        <v>11</v>
      </c>
      <c r="E61" s="4">
        <v>8</v>
      </c>
      <c r="F61" s="4"/>
      <c r="G61" s="4">
        <v>2</v>
      </c>
      <c r="H61" s="4"/>
      <c r="I61" s="4">
        <v>66</v>
      </c>
      <c r="J61" s="4">
        <v>87</v>
      </c>
      <c r="K61" s="4">
        <v>250</v>
      </c>
      <c r="L61">
        <f t="shared" si="1"/>
        <v>21750</v>
      </c>
    </row>
    <row r="62" spans="1:12" s="115" customFormat="1" ht="18.75">
      <c r="A62" s="90" t="s">
        <v>487</v>
      </c>
      <c r="B62" s="221" t="s">
        <v>634</v>
      </c>
      <c r="C62" s="221" t="s">
        <v>646</v>
      </c>
      <c r="D62" s="104">
        <f>SUM(D63:D64)</f>
        <v>1062</v>
      </c>
      <c r="E62" s="104">
        <f t="shared" ref="E62:I62" si="15">SUM(E63:E64)</f>
        <v>176</v>
      </c>
      <c r="F62" s="104">
        <f t="shared" si="15"/>
        <v>92</v>
      </c>
      <c r="G62" s="104">
        <f t="shared" si="15"/>
        <v>0</v>
      </c>
      <c r="H62" s="104">
        <f t="shared" si="15"/>
        <v>0</v>
      </c>
      <c r="I62" s="104">
        <f t="shared" si="15"/>
        <v>74</v>
      </c>
      <c r="J62" s="104">
        <f>SUM(D62:I62)</f>
        <v>1404</v>
      </c>
      <c r="K62" s="104"/>
      <c r="L62"/>
    </row>
    <row r="63" spans="1:12">
      <c r="A63" s="5" t="s">
        <v>59</v>
      </c>
      <c r="B63" s="221" t="s">
        <v>634</v>
      </c>
      <c r="C63" s="221" t="s">
        <v>646</v>
      </c>
      <c r="D63" s="4">
        <v>1044</v>
      </c>
      <c r="E63" s="4">
        <v>174</v>
      </c>
      <c r="F63" s="4">
        <v>92</v>
      </c>
      <c r="G63" s="4"/>
      <c r="H63" s="4"/>
      <c r="I63" s="4">
        <v>66</v>
      </c>
      <c r="J63" s="4">
        <v>1376</v>
      </c>
      <c r="K63" s="4">
        <v>20</v>
      </c>
      <c r="L63">
        <f t="shared" si="1"/>
        <v>27520</v>
      </c>
    </row>
    <row r="64" spans="1:12">
      <c r="A64" s="5" t="s">
        <v>60</v>
      </c>
      <c r="B64" s="221" t="s">
        <v>634</v>
      </c>
      <c r="C64" s="221" t="s">
        <v>646</v>
      </c>
      <c r="D64" s="4">
        <v>18</v>
      </c>
      <c r="E64" s="4">
        <v>2</v>
      </c>
      <c r="F64" s="4"/>
      <c r="G64" s="4"/>
      <c r="H64" s="4"/>
      <c r="I64" s="4">
        <v>8</v>
      </c>
      <c r="J64" s="4">
        <v>28</v>
      </c>
      <c r="K64" s="4">
        <v>250</v>
      </c>
      <c r="L64">
        <f t="shared" si="1"/>
        <v>7000</v>
      </c>
    </row>
    <row r="65" spans="1:12" s="115" customFormat="1" ht="18.75">
      <c r="A65" s="90" t="s">
        <v>368</v>
      </c>
      <c r="B65" s="221" t="s">
        <v>634</v>
      </c>
      <c r="C65" s="221" t="s">
        <v>646</v>
      </c>
      <c r="D65" s="104">
        <f>SUM(D66)</f>
        <v>0</v>
      </c>
      <c r="E65" s="104">
        <f t="shared" ref="E65:I65" si="16">SUM(E66)</f>
        <v>33</v>
      </c>
      <c r="F65" s="104">
        <f t="shared" si="16"/>
        <v>0</v>
      </c>
      <c r="G65" s="104">
        <f t="shared" si="16"/>
        <v>0</v>
      </c>
      <c r="H65" s="104">
        <f t="shared" si="16"/>
        <v>0</v>
      </c>
      <c r="I65" s="104">
        <f t="shared" si="16"/>
        <v>0</v>
      </c>
      <c r="J65" s="104">
        <f>SUM(D65:I65)</f>
        <v>33</v>
      </c>
      <c r="K65" s="104"/>
      <c r="L65"/>
    </row>
    <row r="66" spans="1:12">
      <c r="A66" s="5" t="s">
        <v>53</v>
      </c>
      <c r="B66" s="221" t="s">
        <v>634</v>
      </c>
      <c r="C66" s="221" t="s">
        <v>646</v>
      </c>
      <c r="D66" s="4"/>
      <c r="E66" s="4">
        <v>33</v>
      </c>
      <c r="F66" s="4"/>
      <c r="G66" s="4"/>
      <c r="H66" s="4"/>
      <c r="I66" s="4"/>
      <c r="J66" s="4">
        <v>33</v>
      </c>
      <c r="K66" s="4">
        <v>20</v>
      </c>
      <c r="L66">
        <f t="shared" si="1"/>
        <v>660</v>
      </c>
    </row>
    <row r="67" spans="1:12" s="115" customFormat="1" ht="18.75">
      <c r="A67" s="90" t="s">
        <v>424</v>
      </c>
      <c r="B67" s="221" t="s">
        <v>634</v>
      </c>
      <c r="C67" s="221" t="s">
        <v>646</v>
      </c>
      <c r="D67" s="104">
        <f>SUM(D68)</f>
        <v>0</v>
      </c>
      <c r="E67" s="104">
        <f t="shared" ref="E67:I67" si="17">SUM(E68)</f>
        <v>2</v>
      </c>
      <c r="F67" s="104">
        <f t="shared" si="17"/>
        <v>0</v>
      </c>
      <c r="G67" s="104">
        <f t="shared" si="17"/>
        <v>0</v>
      </c>
      <c r="H67" s="104">
        <f t="shared" si="17"/>
        <v>0</v>
      </c>
      <c r="I67" s="104">
        <f t="shared" si="17"/>
        <v>0</v>
      </c>
      <c r="J67" s="104">
        <f>SUM(D67:I67)</f>
        <v>2</v>
      </c>
      <c r="K67" s="104"/>
      <c r="L67"/>
    </row>
    <row r="68" spans="1:12">
      <c r="A68" s="5" t="s">
        <v>64</v>
      </c>
      <c r="B68" s="221" t="s">
        <v>634</v>
      </c>
      <c r="C68" s="221" t="s">
        <v>646</v>
      </c>
      <c r="D68" s="4"/>
      <c r="E68" s="4">
        <v>2</v>
      </c>
      <c r="F68" s="4"/>
      <c r="G68" s="4"/>
      <c r="H68" s="4"/>
      <c r="I68" s="4"/>
      <c r="J68" s="4">
        <v>2</v>
      </c>
      <c r="K68" s="4">
        <v>250</v>
      </c>
      <c r="L68">
        <f t="shared" si="1"/>
        <v>500</v>
      </c>
    </row>
    <row r="69" spans="1:12" s="115" customFormat="1" ht="18.75">
      <c r="A69" s="90" t="s">
        <v>431</v>
      </c>
      <c r="B69" s="221" t="s">
        <v>634</v>
      </c>
      <c r="C69" s="221" t="s">
        <v>646</v>
      </c>
      <c r="D69" s="104">
        <f>SUM(D70:D71)</f>
        <v>67</v>
      </c>
      <c r="E69" s="104">
        <f t="shared" ref="E69:I69" si="18">SUM(E70:E71)</f>
        <v>92</v>
      </c>
      <c r="F69" s="104">
        <f t="shared" si="18"/>
        <v>20</v>
      </c>
      <c r="G69" s="104">
        <f t="shared" si="18"/>
        <v>41</v>
      </c>
      <c r="H69" s="104">
        <f t="shared" si="18"/>
        <v>465</v>
      </c>
      <c r="I69" s="104">
        <f t="shared" si="18"/>
        <v>399</v>
      </c>
      <c r="J69" s="104">
        <f>SUM(D69:I69)</f>
        <v>1084</v>
      </c>
      <c r="K69" s="104"/>
      <c r="L69"/>
    </row>
    <row r="70" spans="1:12">
      <c r="A70" s="5" t="s">
        <v>74</v>
      </c>
      <c r="B70" s="221" t="s">
        <v>634</v>
      </c>
      <c r="C70" s="221" t="s">
        <v>646</v>
      </c>
      <c r="D70" s="4">
        <v>47</v>
      </c>
      <c r="E70" s="4">
        <v>92</v>
      </c>
      <c r="F70" s="4">
        <v>20</v>
      </c>
      <c r="G70" s="4">
        <v>8</v>
      </c>
      <c r="H70" s="4">
        <v>465</v>
      </c>
      <c r="I70" s="4">
        <v>366</v>
      </c>
      <c r="J70" s="4">
        <v>998</v>
      </c>
      <c r="K70" s="4">
        <v>17</v>
      </c>
      <c r="L70">
        <f t="shared" ref="L70:L135" si="19">K70*J70</f>
        <v>16966</v>
      </c>
    </row>
    <row r="71" spans="1:12">
      <c r="A71" s="5" t="s">
        <v>15</v>
      </c>
      <c r="B71" s="221" t="s">
        <v>634</v>
      </c>
      <c r="C71" s="221" t="s">
        <v>646</v>
      </c>
      <c r="D71" s="4">
        <v>20</v>
      </c>
      <c r="E71" s="4"/>
      <c r="F71" s="4"/>
      <c r="G71" s="4">
        <v>33</v>
      </c>
      <c r="H71" s="4"/>
      <c r="I71" s="4">
        <v>33</v>
      </c>
      <c r="J71" s="4">
        <v>86</v>
      </c>
      <c r="K71" s="4">
        <v>250</v>
      </c>
      <c r="L71">
        <f t="shared" si="19"/>
        <v>21500</v>
      </c>
    </row>
    <row r="72" spans="1:12" s="115" customFormat="1" ht="18.75">
      <c r="A72" s="90" t="s">
        <v>334</v>
      </c>
      <c r="B72" s="221" t="s">
        <v>634</v>
      </c>
      <c r="C72" s="221" t="s">
        <v>646</v>
      </c>
      <c r="D72" s="104">
        <f>SUM(D73:D74)</f>
        <v>608</v>
      </c>
      <c r="E72" s="104">
        <f t="shared" ref="E72:I72" si="20">SUM(E73:E74)</f>
        <v>263</v>
      </c>
      <c r="F72" s="104">
        <f t="shared" si="20"/>
        <v>386</v>
      </c>
      <c r="G72" s="104">
        <f t="shared" si="20"/>
        <v>130</v>
      </c>
      <c r="H72" s="104">
        <f t="shared" si="20"/>
        <v>282</v>
      </c>
      <c r="I72" s="104">
        <f t="shared" si="20"/>
        <v>596</v>
      </c>
      <c r="J72" s="104">
        <f>SUM(D72:I72)</f>
        <v>2265</v>
      </c>
      <c r="K72" s="104"/>
      <c r="L72"/>
    </row>
    <row r="73" spans="1:12">
      <c r="A73" s="5" t="s">
        <v>67</v>
      </c>
      <c r="B73" s="221" t="s">
        <v>634</v>
      </c>
      <c r="C73" s="221" t="s">
        <v>646</v>
      </c>
      <c r="D73" s="4">
        <v>608</v>
      </c>
      <c r="E73" s="4">
        <v>263</v>
      </c>
      <c r="F73" s="4">
        <v>386</v>
      </c>
      <c r="G73" s="4">
        <v>129</v>
      </c>
      <c r="H73" s="4">
        <v>282</v>
      </c>
      <c r="I73" s="4">
        <v>564</v>
      </c>
      <c r="J73" s="4">
        <v>2232</v>
      </c>
      <c r="K73" s="4">
        <v>20</v>
      </c>
      <c r="L73">
        <f t="shared" si="19"/>
        <v>44640</v>
      </c>
    </row>
    <row r="74" spans="1:12">
      <c r="A74" s="5" t="s">
        <v>468</v>
      </c>
      <c r="B74" s="221" t="s">
        <v>634</v>
      </c>
      <c r="C74" s="221" t="s">
        <v>646</v>
      </c>
      <c r="D74" s="4"/>
      <c r="E74" s="4"/>
      <c r="F74" s="4"/>
      <c r="G74" s="4">
        <v>1</v>
      </c>
      <c r="H74" s="4"/>
      <c r="I74" s="4">
        <v>32</v>
      </c>
      <c r="J74" s="4">
        <v>33</v>
      </c>
      <c r="K74" s="4">
        <v>250</v>
      </c>
      <c r="L74">
        <f t="shared" si="19"/>
        <v>8250</v>
      </c>
    </row>
    <row r="75" spans="1:12" s="115" customFormat="1" ht="18.75">
      <c r="A75" s="90" t="s">
        <v>335</v>
      </c>
      <c r="B75" s="221" t="s">
        <v>634</v>
      </c>
      <c r="C75" s="221" t="s">
        <v>646</v>
      </c>
      <c r="D75" s="104">
        <f>SUM(D76:D79)</f>
        <v>880</v>
      </c>
      <c r="E75" s="104">
        <f t="shared" ref="E75:I75" si="21">SUM(E76:E79)</f>
        <v>4263</v>
      </c>
      <c r="F75" s="104">
        <f t="shared" si="21"/>
        <v>1255</v>
      </c>
      <c r="G75" s="104">
        <f t="shared" si="21"/>
        <v>433</v>
      </c>
      <c r="H75" s="104">
        <f t="shared" si="21"/>
        <v>11950</v>
      </c>
      <c r="I75" s="104">
        <f t="shared" si="21"/>
        <v>2334</v>
      </c>
      <c r="J75" s="104">
        <f>SUM(D75:I75)</f>
        <v>21115</v>
      </c>
      <c r="K75" s="104"/>
      <c r="L75"/>
    </row>
    <row r="76" spans="1:12">
      <c r="A76" s="5" t="s">
        <v>69</v>
      </c>
      <c r="B76" s="221" t="s">
        <v>634</v>
      </c>
      <c r="C76" s="221" t="s">
        <v>646</v>
      </c>
      <c r="D76" s="4">
        <v>498</v>
      </c>
      <c r="E76" s="4">
        <v>2762</v>
      </c>
      <c r="F76" s="4">
        <v>938</v>
      </c>
      <c r="G76" s="4">
        <v>256</v>
      </c>
      <c r="H76" s="4">
        <v>4074</v>
      </c>
      <c r="I76" s="4">
        <v>1622</v>
      </c>
      <c r="J76" s="4">
        <v>10150</v>
      </c>
      <c r="K76" s="4">
        <v>10</v>
      </c>
      <c r="L76">
        <f t="shared" si="19"/>
        <v>101500</v>
      </c>
    </row>
    <row r="77" spans="1:12">
      <c r="A77" s="5" t="s">
        <v>45</v>
      </c>
      <c r="B77" s="221" t="s">
        <v>634</v>
      </c>
      <c r="C77" s="221" t="s">
        <v>646</v>
      </c>
      <c r="D77" s="4">
        <v>373</v>
      </c>
      <c r="E77" s="4">
        <v>1501</v>
      </c>
      <c r="F77" s="4">
        <v>317</v>
      </c>
      <c r="G77" s="4">
        <v>177</v>
      </c>
      <c r="H77" s="4">
        <v>7876</v>
      </c>
      <c r="I77" s="4">
        <v>679</v>
      </c>
      <c r="J77" s="4">
        <v>10923</v>
      </c>
      <c r="K77" s="4">
        <v>20</v>
      </c>
      <c r="L77">
        <f t="shared" si="19"/>
        <v>218460</v>
      </c>
    </row>
    <row r="78" spans="1:12">
      <c r="A78" s="5" t="s">
        <v>58</v>
      </c>
      <c r="B78" s="221" t="s">
        <v>634</v>
      </c>
      <c r="C78" s="221" t="s">
        <v>646</v>
      </c>
      <c r="D78" s="4"/>
      <c r="E78" s="4"/>
      <c r="F78" s="4"/>
      <c r="G78" s="4"/>
      <c r="H78" s="4"/>
      <c r="I78" s="4">
        <v>33</v>
      </c>
      <c r="J78" s="4">
        <v>33</v>
      </c>
      <c r="K78" s="4">
        <v>250</v>
      </c>
      <c r="L78">
        <f t="shared" si="19"/>
        <v>8250</v>
      </c>
    </row>
    <row r="79" spans="1:12">
      <c r="A79" s="5" t="s">
        <v>66</v>
      </c>
      <c r="B79" s="221" t="s">
        <v>634</v>
      </c>
      <c r="C79" s="221" t="s">
        <v>646</v>
      </c>
      <c r="D79" s="4">
        <v>9</v>
      </c>
      <c r="E79" s="4"/>
      <c r="F79" s="4"/>
      <c r="G79" s="4"/>
      <c r="H79" s="4"/>
      <c r="I79" s="4"/>
      <c r="J79" s="4">
        <v>9</v>
      </c>
      <c r="K79" s="4">
        <v>40</v>
      </c>
      <c r="L79">
        <f t="shared" si="19"/>
        <v>360</v>
      </c>
    </row>
    <row r="80" spans="1:12" s="115" customFormat="1" ht="18.75">
      <c r="A80" s="90" t="s">
        <v>361</v>
      </c>
      <c r="B80" s="221" t="s">
        <v>634</v>
      </c>
      <c r="C80" s="221" t="s">
        <v>646</v>
      </c>
      <c r="D80" s="104">
        <f>SUM(D81:D82)</f>
        <v>34</v>
      </c>
      <c r="E80" s="104">
        <f t="shared" ref="E80:I80" si="22">SUM(E81:E82)</f>
        <v>60</v>
      </c>
      <c r="F80" s="104">
        <f t="shared" si="22"/>
        <v>92</v>
      </c>
      <c r="G80" s="104">
        <f t="shared" si="22"/>
        <v>34</v>
      </c>
      <c r="H80" s="104">
        <f t="shared" si="22"/>
        <v>0</v>
      </c>
      <c r="I80" s="104">
        <f t="shared" si="22"/>
        <v>79</v>
      </c>
      <c r="J80" s="104">
        <f>SUM(D80:I80)</f>
        <v>299</v>
      </c>
      <c r="K80" s="104"/>
      <c r="L80"/>
    </row>
    <row r="81" spans="1:12">
      <c r="A81" s="5" t="s">
        <v>57</v>
      </c>
      <c r="B81" s="221" t="s">
        <v>634</v>
      </c>
      <c r="C81" s="221" t="s">
        <v>646</v>
      </c>
      <c r="D81" s="4">
        <v>34</v>
      </c>
      <c r="E81" s="4">
        <v>60</v>
      </c>
      <c r="F81" s="4">
        <v>92</v>
      </c>
      <c r="G81" s="4">
        <v>34</v>
      </c>
      <c r="H81" s="4"/>
      <c r="I81" s="4">
        <v>79</v>
      </c>
      <c r="J81" s="4">
        <v>299</v>
      </c>
      <c r="K81" s="4">
        <v>20</v>
      </c>
      <c r="L81">
        <f t="shared" si="19"/>
        <v>5980</v>
      </c>
    </row>
    <row r="82" spans="1:12">
      <c r="A82" s="5" t="s">
        <v>61</v>
      </c>
      <c r="B82" s="221" t="s">
        <v>634</v>
      </c>
      <c r="C82" s="221" t="s">
        <v>646</v>
      </c>
      <c r="D82" s="4"/>
      <c r="E82" s="4"/>
      <c r="F82" s="4"/>
      <c r="G82" s="4"/>
      <c r="H82" s="4"/>
      <c r="I82" s="4"/>
      <c r="J82" s="4"/>
      <c r="K82" s="4">
        <v>40</v>
      </c>
      <c r="L82">
        <f t="shared" si="19"/>
        <v>0</v>
      </c>
    </row>
    <row r="83" spans="1:12" s="115" customFormat="1" ht="18.75">
      <c r="A83" s="90" t="s">
        <v>370</v>
      </c>
      <c r="B83" s="221" t="s">
        <v>634</v>
      </c>
      <c r="C83" s="221" t="s">
        <v>646</v>
      </c>
      <c r="D83" s="104">
        <f>SUM(D84)</f>
        <v>176</v>
      </c>
      <c r="E83" s="104">
        <f t="shared" ref="E83:I83" si="23">SUM(E84)</f>
        <v>79</v>
      </c>
      <c r="F83" s="104">
        <f t="shared" si="23"/>
        <v>0</v>
      </c>
      <c r="G83" s="104">
        <f t="shared" si="23"/>
        <v>33</v>
      </c>
      <c r="H83" s="104">
        <f t="shared" si="23"/>
        <v>0</v>
      </c>
      <c r="I83" s="104">
        <f t="shared" si="23"/>
        <v>56</v>
      </c>
      <c r="J83" s="104">
        <f>SUM(D83:I83)</f>
        <v>344</v>
      </c>
      <c r="K83" s="104"/>
      <c r="L83"/>
    </row>
    <row r="84" spans="1:12">
      <c r="A84" s="5" t="s">
        <v>305</v>
      </c>
      <c r="B84" s="221" t="s">
        <v>634</v>
      </c>
      <c r="C84" s="221" t="s">
        <v>646</v>
      </c>
      <c r="D84" s="4">
        <v>176</v>
      </c>
      <c r="E84" s="4">
        <v>79</v>
      </c>
      <c r="F84" s="4"/>
      <c r="G84" s="4">
        <v>33</v>
      </c>
      <c r="H84" s="4"/>
      <c r="I84" s="4">
        <v>56</v>
      </c>
      <c r="J84" s="4">
        <v>344</v>
      </c>
      <c r="K84" s="4">
        <v>15</v>
      </c>
      <c r="L84">
        <f t="shared" si="19"/>
        <v>5160</v>
      </c>
    </row>
    <row r="85" spans="1:12" s="115" customFormat="1" ht="18.75">
      <c r="A85" s="90" t="s">
        <v>455</v>
      </c>
      <c r="B85" s="221" t="s">
        <v>634</v>
      </c>
      <c r="C85" s="221" t="s">
        <v>646</v>
      </c>
      <c r="D85" s="104">
        <f>SUM(D86)</f>
        <v>30</v>
      </c>
      <c r="E85" s="104">
        <f t="shared" ref="E85:I85" si="24">SUM(E86)</f>
        <v>0</v>
      </c>
      <c r="F85" s="104">
        <f t="shared" si="24"/>
        <v>0</v>
      </c>
      <c r="G85" s="104">
        <f t="shared" si="24"/>
        <v>0</v>
      </c>
      <c r="H85" s="104">
        <f t="shared" si="24"/>
        <v>0</v>
      </c>
      <c r="I85" s="104">
        <f t="shared" si="24"/>
        <v>0</v>
      </c>
      <c r="J85" s="104">
        <f>SUM(D85:I85)</f>
        <v>30</v>
      </c>
      <c r="K85" s="104"/>
      <c r="L85"/>
    </row>
    <row r="86" spans="1:12">
      <c r="A86" s="5" t="s">
        <v>265</v>
      </c>
      <c r="B86" s="221" t="s">
        <v>634</v>
      </c>
      <c r="C86" s="221" t="s">
        <v>646</v>
      </c>
      <c r="D86" s="4">
        <v>30</v>
      </c>
      <c r="E86" s="4"/>
      <c r="F86" s="4"/>
      <c r="G86" s="4"/>
      <c r="H86" s="4"/>
      <c r="I86" s="4"/>
      <c r="J86" s="4">
        <v>30</v>
      </c>
      <c r="K86" s="4">
        <v>15</v>
      </c>
      <c r="L86">
        <f t="shared" si="19"/>
        <v>450</v>
      </c>
    </row>
    <row r="87" spans="1:12" s="115" customFormat="1" ht="18.75">
      <c r="A87" s="90" t="s">
        <v>371</v>
      </c>
      <c r="B87" s="221" t="s">
        <v>634</v>
      </c>
      <c r="C87" s="221" t="s">
        <v>646</v>
      </c>
      <c r="D87" s="104">
        <f>SUM(D88)</f>
        <v>0</v>
      </c>
      <c r="E87" s="104">
        <f t="shared" ref="E87:I87" si="25">SUM(E88)</f>
        <v>0</v>
      </c>
      <c r="F87" s="104">
        <f t="shared" si="25"/>
        <v>0</v>
      </c>
      <c r="G87" s="104">
        <f t="shared" si="25"/>
        <v>0</v>
      </c>
      <c r="H87" s="104">
        <f t="shared" si="25"/>
        <v>0</v>
      </c>
      <c r="I87" s="104">
        <f t="shared" si="25"/>
        <v>0</v>
      </c>
      <c r="J87" s="104">
        <f>SUM(D87:I87)</f>
        <v>0</v>
      </c>
      <c r="K87" s="104"/>
      <c r="L87"/>
    </row>
    <row r="88" spans="1:12">
      <c r="A88" s="5" t="s">
        <v>266</v>
      </c>
      <c r="B88" s="221" t="s">
        <v>634</v>
      </c>
      <c r="C88" s="221" t="s">
        <v>646</v>
      </c>
      <c r="D88" s="4"/>
      <c r="E88" s="4"/>
      <c r="F88" s="4"/>
      <c r="G88" s="4"/>
      <c r="H88" s="4"/>
      <c r="I88" s="4"/>
      <c r="J88" s="4"/>
      <c r="K88" s="4">
        <v>35</v>
      </c>
      <c r="L88">
        <f t="shared" si="19"/>
        <v>0</v>
      </c>
    </row>
    <row r="89" spans="1:12" s="115" customFormat="1" ht="18.75">
      <c r="A89" s="90" t="s">
        <v>426</v>
      </c>
      <c r="B89" s="221" t="s">
        <v>634</v>
      </c>
      <c r="C89" s="221" t="s">
        <v>646</v>
      </c>
      <c r="D89" s="104">
        <f>SUM(D90:D92)</f>
        <v>40</v>
      </c>
      <c r="E89" s="104">
        <f t="shared" ref="E89:I89" si="26">SUM(E90:E92)</f>
        <v>57</v>
      </c>
      <c r="F89" s="104">
        <f t="shared" si="26"/>
        <v>11</v>
      </c>
      <c r="G89" s="104">
        <f t="shared" si="26"/>
        <v>60</v>
      </c>
      <c r="H89" s="104">
        <f t="shared" si="26"/>
        <v>0</v>
      </c>
      <c r="I89" s="104">
        <f t="shared" si="26"/>
        <v>47</v>
      </c>
      <c r="J89" s="104">
        <f>SUM(D89:I89)</f>
        <v>215</v>
      </c>
      <c r="K89" s="104"/>
      <c r="L89"/>
    </row>
    <row r="90" spans="1:12">
      <c r="A90" s="5" t="s">
        <v>264</v>
      </c>
      <c r="B90" s="221" t="s">
        <v>634</v>
      </c>
      <c r="C90" s="221" t="s">
        <v>646</v>
      </c>
      <c r="D90" s="4"/>
      <c r="E90" s="4"/>
      <c r="F90" s="4"/>
      <c r="G90" s="4"/>
      <c r="H90" s="4"/>
      <c r="I90" s="4">
        <v>47</v>
      </c>
      <c r="J90" s="4">
        <v>47</v>
      </c>
      <c r="K90" s="4">
        <v>40</v>
      </c>
      <c r="L90">
        <f t="shared" si="19"/>
        <v>1880</v>
      </c>
    </row>
    <row r="91" spans="1:12">
      <c r="A91" s="5" t="s">
        <v>25</v>
      </c>
      <c r="B91" s="221" t="s">
        <v>634</v>
      </c>
      <c r="C91" s="221" t="s">
        <v>646</v>
      </c>
      <c r="D91" s="4">
        <v>40</v>
      </c>
      <c r="E91" s="4">
        <v>57</v>
      </c>
      <c r="F91" s="4">
        <v>11</v>
      </c>
      <c r="G91" s="4">
        <v>59</v>
      </c>
      <c r="H91" s="4"/>
      <c r="I91" s="4"/>
      <c r="J91" s="4">
        <v>167</v>
      </c>
      <c r="K91" s="4">
        <v>15</v>
      </c>
      <c r="L91">
        <f t="shared" si="19"/>
        <v>2505</v>
      </c>
    </row>
    <row r="92" spans="1:12">
      <c r="A92" s="5" t="s">
        <v>26</v>
      </c>
      <c r="B92" s="221" t="s">
        <v>634</v>
      </c>
      <c r="C92" s="221" t="s">
        <v>646</v>
      </c>
      <c r="D92" s="4"/>
      <c r="E92" s="4"/>
      <c r="F92" s="4"/>
      <c r="G92" s="4">
        <v>1</v>
      </c>
      <c r="H92" s="4"/>
      <c r="I92" s="4"/>
      <c r="J92" s="4">
        <v>1</v>
      </c>
      <c r="K92" s="4">
        <v>250</v>
      </c>
      <c r="L92">
        <f t="shared" si="19"/>
        <v>250</v>
      </c>
    </row>
    <row r="93" spans="1:12" s="115" customFormat="1" ht="18.75">
      <c r="A93" s="90" t="s">
        <v>363</v>
      </c>
      <c r="B93" s="221" t="s">
        <v>634</v>
      </c>
      <c r="C93" s="221" t="s">
        <v>646</v>
      </c>
      <c r="D93" s="104">
        <f>SUM(D94)</f>
        <v>0</v>
      </c>
      <c r="E93" s="104">
        <f t="shared" ref="E93:I93" si="27">SUM(E94)</f>
        <v>26</v>
      </c>
      <c r="F93" s="104">
        <f t="shared" si="27"/>
        <v>0</v>
      </c>
      <c r="G93" s="104">
        <f t="shared" si="27"/>
        <v>0</v>
      </c>
      <c r="H93" s="104">
        <f t="shared" si="27"/>
        <v>0</v>
      </c>
      <c r="I93" s="104">
        <f t="shared" si="27"/>
        <v>27</v>
      </c>
      <c r="J93" s="104">
        <f>SUM(D93:I93)</f>
        <v>53</v>
      </c>
      <c r="K93" s="104"/>
      <c r="L93"/>
    </row>
    <row r="94" spans="1:12">
      <c r="A94" s="5" t="s">
        <v>49</v>
      </c>
      <c r="B94" s="221" t="s">
        <v>634</v>
      </c>
      <c r="C94" s="221" t="s">
        <v>646</v>
      </c>
      <c r="D94" s="4"/>
      <c r="E94" s="4">
        <v>26</v>
      </c>
      <c r="F94" s="4"/>
      <c r="G94" s="4"/>
      <c r="H94" s="4"/>
      <c r="I94" s="4">
        <v>27</v>
      </c>
      <c r="J94" s="4">
        <v>53</v>
      </c>
      <c r="K94" s="4">
        <v>20</v>
      </c>
      <c r="L94">
        <f t="shared" si="19"/>
        <v>1060</v>
      </c>
    </row>
    <row r="95" spans="1:12" s="167" customFormat="1" ht="18">
      <c r="A95" s="165" t="s">
        <v>83</v>
      </c>
      <c r="B95" s="165"/>
      <c r="C95" s="165"/>
      <c r="D95" s="166">
        <v>40883</v>
      </c>
      <c r="E95" s="166">
        <v>32834</v>
      </c>
      <c r="F95" s="166">
        <v>12691</v>
      </c>
      <c r="G95" s="166">
        <v>8382</v>
      </c>
      <c r="H95" s="166">
        <v>26691</v>
      </c>
      <c r="I95" s="166">
        <v>15984</v>
      </c>
      <c r="J95" s="166">
        <v>137465</v>
      </c>
      <c r="L95"/>
    </row>
    <row r="96" spans="1:12" s="167" customFormat="1" ht="18.75">
      <c r="A96" s="118" t="s">
        <v>463</v>
      </c>
      <c r="B96" s="118"/>
      <c r="C96" s="118"/>
      <c r="D96" s="166"/>
      <c r="E96" s="166"/>
      <c r="F96" s="166"/>
      <c r="G96" s="166"/>
      <c r="H96" s="166"/>
      <c r="I96" s="166"/>
      <c r="J96" s="166"/>
      <c r="L96" s="115">
        <f>SUM(L98:L115)</f>
        <v>1170668</v>
      </c>
    </row>
    <row r="97" spans="1:12" s="167" customFormat="1" ht="18.75">
      <c r="A97" s="115" t="s">
        <v>324</v>
      </c>
      <c r="B97" s="115"/>
      <c r="C97" s="115"/>
      <c r="D97" s="169">
        <f>SUM(D98:D101)</f>
        <v>5376</v>
      </c>
      <c r="E97" s="169">
        <f t="shared" ref="E97:I97" si="28">SUM(E98:E101)</f>
        <v>5769</v>
      </c>
      <c r="F97" s="169">
        <f t="shared" si="28"/>
        <v>2036</v>
      </c>
      <c r="G97" s="169">
        <f t="shared" si="28"/>
        <v>2365</v>
      </c>
      <c r="H97" s="169">
        <f t="shared" si="28"/>
        <v>3559</v>
      </c>
      <c r="I97" s="169">
        <f t="shared" si="28"/>
        <v>2443</v>
      </c>
      <c r="J97" s="169">
        <f>SUM(D97:I97)</f>
        <v>21548</v>
      </c>
      <c r="L97"/>
    </row>
    <row r="98" spans="1:12" ht="18.75">
      <c r="A98" s="5" t="s">
        <v>127</v>
      </c>
      <c r="B98" s="216" t="s">
        <v>635</v>
      </c>
      <c r="C98" s="216" t="s">
        <v>463</v>
      </c>
      <c r="D98" s="4">
        <v>5366</v>
      </c>
      <c r="E98" s="4">
        <v>5769</v>
      </c>
      <c r="F98" s="4">
        <v>2036</v>
      </c>
      <c r="G98" s="4">
        <v>2365</v>
      </c>
      <c r="H98" s="4">
        <v>3554</v>
      </c>
      <c r="I98" s="4">
        <v>2440</v>
      </c>
      <c r="J98" s="4">
        <v>21530</v>
      </c>
      <c r="K98" s="4">
        <v>35</v>
      </c>
      <c r="L98">
        <f t="shared" si="19"/>
        <v>753550</v>
      </c>
    </row>
    <row r="99" spans="1:12" ht="18.75">
      <c r="A99" s="5" t="s">
        <v>98</v>
      </c>
      <c r="B99" s="216" t="s">
        <v>635</v>
      </c>
      <c r="C99" s="216" t="s">
        <v>463</v>
      </c>
      <c r="D99" s="4">
        <v>10</v>
      </c>
      <c r="E99" s="4"/>
      <c r="F99" s="4"/>
      <c r="G99" s="4"/>
      <c r="H99" s="4">
        <v>5</v>
      </c>
      <c r="I99" s="4">
        <v>3</v>
      </c>
      <c r="J99" s="4">
        <v>18</v>
      </c>
      <c r="K99" s="4">
        <v>400</v>
      </c>
      <c r="L99">
        <f t="shared" si="19"/>
        <v>7200</v>
      </c>
    </row>
    <row r="100" spans="1:12" ht="18.75">
      <c r="A100" s="5"/>
      <c r="B100" s="216" t="s">
        <v>635</v>
      </c>
      <c r="C100" s="216" t="s">
        <v>463</v>
      </c>
      <c r="D100" s="4"/>
      <c r="E100" s="4"/>
      <c r="F100" s="4"/>
      <c r="G100" s="4"/>
      <c r="H100" s="4"/>
      <c r="I100" s="4"/>
      <c r="J100" s="4"/>
      <c r="K100" s="4"/>
    </row>
    <row r="101" spans="1:12" ht="18.75">
      <c r="A101" s="5"/>
      <c r="B101" s="216" t="s">
        <v>635</v>
      </c>
      <c r="C101" s="216" t="s">
        <v>463</v>
      </c>
      <c r="D101" s="4"/>
      <c r="E101" s="4"/>
      <c r="F101" s="4"/>
      <c r="G101" s="4"/>
      <c r="H101" s="4"/>
      <c r="I101" s="4"/>
      <c r="J101" s="4"/>
      <c r="K101" s="4"/>
    </row>
    <row r="102" spans="1:12" s="115" customFormat="1" ht="18.75">
      <c r="A102" s="90" t="s">
        <v>326</v>
      </c>
      <c r="B102" s="216" t="s">
        <v>635</v>
      </c>
      <c r="C102" s="216" t="s">
        <v>463</v>
      </c>
      <c r="D102" s="104">
        <f>SUM(D103)</f>
        <v>34</v>
      </c>
      <c r="E102" s="104">
        <f t="shared" ref="E102:I102" si="29">SUM(E103)</f>
        <v>92</v>
      </c>
      <c r="F102" s="104">
        <f t="shared" si="29"/>
        <v>46</v>
      </c>
      <c r="G102" s="104">
        <f t="shared" si="29"/>
        <v>29</v>
      </c>
      <c r="H102" s="104">
        <f t="shared" si="29"/>
        <v>0</v>
      </c>
      <c r="I102" s="104">
        <f t="shared" si="29"/>
        <v>94</v>
      </c>
      <c r="J102" s="104">
        <f>SUM(D102:I102)</f>
        <v>295</v>
      </c>
      <c r="K102" s="104"/>
      <c r="L102"/>
    </row>
    <row r="103" spans="1:12" ht="18.75">
      <c r="A103" s="5" t="s">
        <v>125</v>
      </c>
      <c r="B103" s="216" t="s">
        <v>635</v>
      </c>
      <c r="C103" s="216" t="s">
        <v>463</v>
      </c>
      <c r="D103" s="4">
        <v>34</v>
      </c>
      <c r="E103" s="4">
        <v>92</v>
      </c>
      <c r="F103" s="4">
        <v>46</v>
      </c>
      <c r="G103" s="4">
        <v>29</v>
      </c>
      <c r="H103" s="4"/>
      <c r="I103" s="4">
        <v>94</v>
      </c>
      <c r="J103" s="4">
        <v>295</v>
      </c>
      <c r="K103" s="4">
        <v>40</v>
      </c>
      <c r="L103">
        <f t="shared" si="19"/>
        <v>11800</v>
      </c>
    </row>
    <row r="104" spans="1:12" s="115" customFormat="1" ht="18.75">
      <c r="A104" s="90" t="s">
        <v>325</v>
      </c>
      <c r="B104" s="216" t="s">
        <v>635</v>
      </c>
      <c r="C104" s="216" t="s">
        <v>463</v>
      </c>
      <c r="D104" s="104">
        <f>SUM(D105:D106)</f>
        <v>3622</v>
      </c>
      <c r="E104" s="104">
        <f t="shared" ref="E104:I104" si="30">SUM(E105:E106)</f>
        <v>82</v>
      </c>
      <c r="F104" s="104">
        <f t="shared" si="30"/>
        <v>110</v>
      </c>
      <c r="G104" s="104">
        <f t="shared" si="30"/>
        <v>206</v>
      </c>
      <c r="H104" s="104">
        <f t="shared" si="30"/>
        <v>1741</v>
      </c>
      <c r="I104" s="104">
        <f t="shared" si="30"/>
        <v>33</v>
      </c>
      <c r="J104" s="104">
        <f>SUM(D104:I104)</f>
        <v>5794</v>
      </c>
      <c r="K104" s="104"/>
      <c r="L104"/>
    </row>
    <row r="105" spans="1:12" ht="18.75">
      <c r="A105" s="5" t="s">
        <v>318</v>
      </c>
      <c r="B105" s="216" t="s">
        <v>635</v>
      </c>
      <c r="C105" s="216" t="s">
        <v>463</v>
      </c>
      <c r="D105" s="4">
        <v>3622</v>
      </c>
      <c r="E105" s="4">
        <v>82</v>
      </c>
      <c r="F105" s="4">
        <v>110</v>
      </c>
      <c r="G105" s="4">
        <v>206</v>
      </c>
      <c r="H105" s="4">
        <v>1741</v>
      </c>
      <c r="I105" s="4">
        <v>27</v>
      </c>
      <c r="J105" s="4">
        <v>5788</v>
      </c>
      <c r="K105" s="4">
        <v>35</v>
      </c>
      <c r="L105">
        <f t="shared" si="19"/>
        <v>202580</v>
      </c>
    </row>
    <row r="106" spans="1:12" ht="18.75">
      <c r="A106" s="5" t="s">
        <v>94</v>
      </c>
      <c r="B106" s="216" t="s">
        <v>635</v>
      </c>
      <c r="C106" s="216" t="s">
        <v>463</v>
      </c>
      <c r="D106" s="4"/>
      <c r="E106" s="4"/>
      <c r="F106" s="4"/>
      <c r="G106" s="4"/>
      <c r="H106" s="4"/>
      <c r="I106" s="4">
        <v>6</v>
      </c>
      <c r="J106" s="4">
        <v>6</v>
      </c>
      <c r="K106" s="4">
        <v>40</v>
      </c>
      <c r="L106">
        <f t="shared" si="19"/>
        <v>240</v>
      </c>
    </row>
    <row r="107" spans="1:12" s="115" customFormat="1" ht="18.75">
      <c r="A107" s="90" t="s">
        <v>339</v>
      </c>
      <c r="B107" s="216" t="s">
        <v>635</v>
      </c>
      <c r="C107" s="216" t="s">
        <v>463</v>
      </c>
      <c r="D107" s="104">
        <f>SUM(D108:D109)</f>
        <v>2380</v>
      </c>
      <c r="E107" s="104">
        <f t="shared" ref="E107:I107" si="31">SUM(E108:E109)</f>
        <v>1179</v>
      </c>
      <c r="F107" s="104">
        <f t="shared" si="31"/>
        <v>0</v>
      </c>
      <c r="G107" s="104">
        <f t="shared" si="31"/>
        <v>152</v>
      </c>
      <c r="H107" s="104">
        <f t="shared" si="31"/>
        <v>384</v>
      </c>
      <c r="I107" s="104">
        <f t="shared" si="31"/>
        <v>747</v>
      </c>
      <c r="J107" s="104">
        <f>SUM(D107:I107)</f>
        <v>4842</v>
      </c>
      <c r="K107" s="104"/>
      <c r="L107"/>
    </row>
    <row r="108" spans="1:12" ht="18.75">
      <c r="A108" s="5" t="s">
        <v>130</v>
      </c>
      <c r="B108" s="216" t="s">
        <v>635</v>
      </c>
      <c r="C108" s="216" t="s">
        <v>463</v>
      </c>
      <c r="D108" s="4">
        <v>2380</v>
      </c>
      <c r="E108" s="4">
        <v>1169</v>
      </c>
      <c r="F108" s="4"/>
      <c r="G108" s="4">
        <v>152</v>
      </c>
      <c r="H108" s="4">
        <v>384</v>
      </c>
      <c r="I108" s="4">
        <v>733</v>
      </c>
      <c r="J108" s="4">
        <v>4818</v>
      </c>
      <c r="K108" s="4">
        <v>40</v>
      </c>
      <c r="L108">
        <f t="shared" si="19"/>
        <v>192720</v>
      </c>
    </row>
    <row r="109" spans="1:12" ht="18.75">
      <c r="A109" s="5" t="s">
        <v>115</v>
      </c>
      <c r="B109" s="216" t="s">
        <v>635</v>
      </c>
      <c r="C109" s="216" t="s">
        <v>463</v>
      </c>
      <c r="D109" s="4"/>
      <c r="E109" s="4">
        <v>10</v>
      </c>
      <c r="F109" s="4"/>
      <c r="G109" s="4"/>
      <c r="H109" s="4"/>
      <c r="I109" s="4">
        <v>14</v>
      </c>
      <c r="J109" s="4">
        <v>24</v>
      </c>
      <c r="K109" s="4">
        <v>30</v>
      </c>
      <c r="L109">
        <f t="shared" si="19"/>
        <v>720</v>
      </c>
    </row>
    <row r="110" spans="1:12" s="115" customFormat="1" ht="18.75">
      <c r="A110" s="90" t="s">
        <v>373</v>
      </c>
      <c r="B110" s="216" t="s">
        <v>635</v>
      </c>
      <c r="C110" s="216" t="s">
        <v>463</v>
      </c>
      <c r="D110" s="104">
        <f>SUM(D111)</f>
        <v>10</v>
      </c>
      <c r="E110" s="104">
        <f t="shared" ref="E110:I110" si="32">SUM(E111)</f>
        <v>8</v>
      </c>
      <c r="F110" s="104">
        <f t="shared" si="32"/>
        <v>0</v>
      </c>
      <c r="G110" s="104">
        <f t="shared" si="32"/>
        <v>0</v>
      </c>
      <c r="H110" s="104">
        <f t="shared" si="32"/>
        <v>0</v>
      </c>
      <c r="I110" s="104">
        <f t="shared" si="32"/>
        <v>0</v>
      </c>
      <c r="J110" s="104">
        <f>SUM(D110:I110)</f>
        <v>18</v>
      </c>
      <c r="K110" s="104"/>
      <c r="L110"/>
    </row>
    <row r="111" spans="1:12" ht="18.75">
      <c r="A111" s="5" t="s">
        <v>126</v>
      </c>
      <c r="B111" s="216" t="s">
        <v>635</v>
      </c>
      <c r="C111" s="216" t="s">
        <v>463</v>
      </c>
      <c r="D111" s="4">
        <v>10</v>
      </c>
      <c r="E111" s="4">
        <v>8</v>
      </c>
      <c r="F111" s="4"/>
      <c r="G111" s="4"/>
      <c r="H111" s="4"/>
      <c r="I111" s="4"/>
      <c r="J111" s="4">
        <v>18</v>
      </c>
      <c r="K111" s="4">
        <v>36</v>
      </c>
      <c r="L111">
        <f t="shared" si="19"/>
        <v>648</v>
      </c>
    </row>
    <row r="112" spans="1:12" s="115" customFormat="1" ht="18.75">
      <c r="A112" s="90" t="s">
        <v>363</v>
      </c>
      <c r="B112" s="216" t="s">
        <v>635</v>
      </c>
      <c r="C112" s="216" t="s">
        <v>463</v>
      </c>
      <c r="D112" s="104">
        <f>SUM(D113)</f>
        <v>0</v>
      </c>
      <c r="E112" s="104">
        <f t="shared" ref="E112:I112" si="33">SUM(E113)</f>
        <v>19</v>
      </c>
      <c r="F112" s="104">
        <f t="shared" si="33"/>
        <v>0</v>
      </c>
      <c r="G112" s="104">
        <f t="shared" si="33"/>
        <v>0</v>
      </c>
      <c r="H112" s="104">
        <f t="shared" si="33"/>
        <v>0</v>
      </c>
      <c r="I112" s="104">
        <f t="shared" si="33"/>
        <v>8</v>
      </c>
      <c r="J112" s="104">
        <f>SUM(D112:I112)</f>
        <v>27</v>
      </c>
      <c r="K112" s="104"/>
      <c r="L112"/>
    </row>
    <row r="113" spans="1:12" ht="18.75">
      <c r="A113" s="5" t="s">
        <v>452</v>
      </c>
      <c r="B113" s="216" t="s">
        <v>635</v>
      </c>
      <c r="C113" s="216" t="s">
        <v>463</v>
      </c>
      <c r="D113" s="4"/>
      <c r="E113" s="4">
        <v>19</v>
      </c>
      <c r="F113" s="4"/>
      <c r="G113" s="4"/>
      <c r="H113" s="4"/>
      <c r="I113" s="4">
        <v>8</v>
      </c>
      <c r="J113" s="4">
        <v>27</v>
      </c>
      <c r="K113" s="4">
        <v>30</v>
      </c>
      <c r="L113">
        <f t="shared" si="19"/>
        <v>810</v>
      </c>
    </row>
    <row r="114" spans="1:12" s="115" customFormat="1" ht="18.75">
      <c r="A114" s="90" t="s">
        <v>430</v>
      </c>
      <c r="B114" s="216" t="s">
        <v>635</v>
      </c>
      <c r="C114" s="216" t="s">
        <v>463</v>
      </c>
      <c r="D114" s="104">
        <f>SUM(D115)</f>
        <v>0</v>
      </c>
      <c r="E114" s="104">
        <f t="shared" ref="E114:I114" si="34">SUM(E115)</f>
        <v>0</v>
      </c>
      <c r="F114" s="104">
        <f t="shared" si="34"/>
        <v>10</v>
      </c>
      <c r="G114" s="104">
        <f t="shared" si="34"/>
        <v>0</v>
      </c>
      <c r="H114" s="104">
        <f t="shared" si="34"/>
        <v>0</v>
      </c>
      <c r="I114" s="104">
        <f t="shared" si="34"/>
        <v>0</v>
      </c>
      <c r="J114" s="104">
        <f>SUM(D114:I114)</f>
        <v>10</v>
      </c>
      <c r="K114" s="104"/>
      <c r="L114"/>
    </row>
    <row r="115" spans="1:12" ht="18.75">
      <c r="A115" s="5" t="s">
        <v>110</v>
      </c>
      <c r="B115" s="216" t="s">
        <v>635</v>
      </c>
      <c r="C115" s="216" t="s">
        <v>463</v>
      </c>
      <c r="D115" s="4"/>
      <c r="E115" s="4"/>
      <c r="F115" s="4">
        <v>10</v>
      </c>
      <c r="G115" s="4"/>
      <c r="H115" s="4"/>
      <c r="I115" s="4"/>
      <c r="J115" s="4">
        <v>10</v>
      </c>
      <c r="K115" s="4">
        <v>40</v>
      </c>
      <c r="L115">
        <f t="shared" si="19"/>
        <v>400</v>
      </c>
    </row>
    <row r="116" spans="1:12" ht="18.75">
      <c r="A116" s="118" t="s">
        <v>464</v>
      </c>
      <c r="B116" s="216" t="s">
        <v>635</v>
      </c>
      <c r="C116" s="216" t="s">
        <v>464</v>
      </c>
      <c r="D116" s="4"/>
      <c r="E116" s="4"/>
      <c r="F116" s="4"/>
      <c r="G116" s="4"/>
      <c r="H116" s="4"/>
      <c r="I116" s="4"/>
      <c r="J116" s="4"/>
      <c r="K116" s="4"/>
      <c r="L116" s="115">
        <f>SUM(L118:L159)</f>
        <v>4227631</v>
      </c>
    </row>
    <row r="117" spans="1:12" s="115" customFormat="1" ht="18.75">
      <c r="A117" s="90" t="s">
        <v>330</v>
      </c>
      <c r="B117" s="216" t="s">
        <v>635</v>
      </c>
      <c r="C117" s="216" t="s">
        <v>464</v>
      </c>
      <c r="D117" s="104">
        <f>SUM(D118)</f>
        <v>33</v>
      </c>
      <c r="E117" s="104">
        <f t="shared" ref="E117:I117" si="35">SUM(E118)</f>
        <v>0</v>
      </c>
      <c r="F117" s="104">
        <f t="shared" si="35"/>
        <v>0</v>
      </c>
      <c r="G117" s="104">
        <f t="shared" si="35"/>
        <v>44</v>
      </c>
      <c r="H117" s="104">
        <f t="shared" si="35"/>
        <v>0</v>
      </c>
      <c r="I117" s="104">
        <f t="shared" si="35"/>
        <v>0</v>
      </c>
      <c r="J117" s="104">
        <f>SUM(D117:I117)</f>
        <v>77</v>
      </c>
      <c r="K117" s="104"/>
      <c r="L117"/>
    </row>
    <row r="118" spans="1:12" ht="18.75">
      <c r="A118" s="5" t="s">
        <v>116</v>
      </c>
      <c r="B118" s="216" t="s">
        <v>635</v>
      </c>
      <c r="C118" s="216" t="s">
        <v>464</v>
      </c>
      <c r="D118" s="4">
        <v>33</v>
      </c>
      <c r="E118" s="4"/>
      <c r="F118" s="4"/>
      <c r="G118" s="4">
        <v>44</v>
      </c>
      <c r="H118" s="4"/>
      <c r="I118" s="4"/>
      <c r="J118" s="4">
        <v>77</v>
      </c>
      <c r="K118" s="4">
        <v>35</v>
      </c>
      <c r="L118">
        <f t="shared" si="19"/>
        <v>2695</v>
      </c>
    </row>
    <row r="119" spans="1:12" s="115" customFormat="1" ht="18.75">
      <c r="A119" s="90" t="s">
        <v>342</v>
      </c>
      <c r="B119" s="216" t="s">
        <v>635</v>
      </c>
      <c r="C119" s="216" t="s">
        <v>464</v>
      </c>
      <c r="D119" s="104">
        <f>SUM(D120)</f>
        <v>2492</v>
      </c>
      <c r="E119" s="104">
        <f t="shared" ref="E119:I119" si="36">SUM(E120)</f>
        <v>444</v>
      </c>
      <c r="F119" s="104">
        <f t="shared" si="36"/>
        <v>182</v>
      </c>
      <c r="G119" s="104">
        <f t="shared" si="36"/>
        <v>500</v>
      </c>
      <c r="H119" s="104">
        <f t="shared" si="36"/>
        <v>2516</v>
      </c>
      <c r="I119" s="104">
        <f t="shared" si="36"/>
        <v>439</v>
      </c>
      <c r="J119" s="104">
        <f>SUM(D119:I119)</f>
        <v>6573</v>
      </c>
      <c r="K119" s="104"/>
      <c r="L119"/>
    </row>
    <row r="120" spans="1:12" ht="18.75">
      <c r="A120" s="5" t="s">
        <v>84</v>
      </c>
      <c r="B120" s="216" t="s">
        <v>635</v>
      </c>
      <c r="C120" s="216" t="s">
        <v>464</v>
      </c>
      <c r="D120" s="4">
        <v>2492</v>
      </c>
      <c r="E120" s="4">
        <v>444</v>
      </c>
      <c r="F120" s="4">
        <v>182</v>
      </c>
      <c r="G120" s="4">
        <v>500</v>
      </c>
      <c r="H120" s="4">
        <v>2516</v>
      </c>
      <c r="I120" s="4">
        <v>439</v>
      </c>
      <c r="J120" s="4">
        <v>6573</v>
      </c>
      <c r="K120" s="4">
        <v>30</v>
      </c>
      <c r="L120">
        <f t="shared" si="19"/>
        <v>197190</v>
      </c>
    </row>
    <row r="121" spans="1:12" s="115" customFormat="1" ht="18.75">
      <c r="A121" s="90"/>
      <c r="B121" s="216" t="s">
        <v>635</v>
      </c>
      <c r="C121" s="216" t="s">
        <v>464</v>
      </c>
      <c r="D121" s="104"/>
      <c r="E121" s="104"/>
      <c r="F121" s="104"/>
      <c r="G121" s="104"/>
      <c r="H121" s="104"/>
      <c r="I121" s="104"/>
      <c r="J121" s="104"/>
      <c r="K121" s="104"/>
      <c r="L121"/>
    </row>
    <row r="122" spans="1:12" ht="18.75">
      <c r="A122" s="5" t="s">
        <v>316</v>
      </c>
      <c r="B122" s="216" t="s">
        <v>635</v>
      </c>
      <c r="C122" s="216" t="s">
        <v>464</v>
      </c>
      <c r="D122" s="4">
        <v>726</v>
      </c>
      <c r="E122" s="4">
        <v>36</v>
      </c>
      <c r="F122" s="4">
        <v>140</v>
      </c>
      <c r="G122" s="4">
        <v>36</v>
      </c>
      <c r="H122" s="4">
        <v>123</v>
      </c>
      <c r="I122" s="4"/>
      <c r="J122" s="4">
        <v>1061</v>
      </c>
      <c r="K122" s="4">
        <v>35</v>
      </c>
      <c r="L122">
        <f t="shared" ref="L122:L123" si="37">K122*J122</f>
        <v>37135</v>
      </c>
    </row>
    <row r="123" spans="1:12" ht="18.75">
      <c r="A123" s="5" t="s">
        <v>88</v>
      </c>
      <c r="B123" s="216" t="s">
        <v>635</v>
      </c>
      <c r="C123" s="216" t="s">
        <v>464</v>
      </c>
      <c r="D123" s="4">
        <v>17</v>
      </c>
      <c r="E123" s="4"/>
      <c r="F123" s="4"/>
      <c r="G123" s="4"/>
      <c r="H123" s="4"/>
      <c r="I123" s="4"/>
      <c r="J123" s="4">
        <v>17</v>
      </c>
      <c r="K123" s="4">
        <v>40</v>
      </c>
      <c r="L123">
        <f t="shared" si="37"/>
        <v>680</v>
      </c>
    </row>
    <row r="124" spans="1:12" ht="18.75">
      <c r="A124" s="5"/>
      <c r="B124" s="216" t="s">
        <v>635</v>
      </c>
      <c r="C124" s="216" t="s">
        <v>464</v>
      </c>
      <c r="D124" s="4"/>
      <c r="E124" s="4"/>
      <c r="F124" s="4"/>
      <c r="G124" s="4"/>
      <c r="H124" s="4"/>
      <c r="I124" s="4"/>
      <c r="J124" s="4"/>
      <c r="K124" s="4"/>
    </row>
    <row r="125" spans="1:12" ht="18.75">
      <c r="A125" s="5"/>
      <c r="B125" s="216" t="s">
        <v>635</v>
      </c>
      <c r="C125" s="216" t="s">
        <v>464</v>
      </c>
      <c r="D125" s="4"/>
      <c r="E125" s="4"/>
      <c r="F125" s="4"/>
      <c r="G125" s="4"/>
      <c r="H125" s="4"/>
      <c r="I125" s="4"/>
      <c r="J125" s="4"/>
      <c r="K125" s="4"/>
    </row>
    <row r="126" spans="1:12" s="115" customFormat="1" ht="18.75">
      <c r="A126" s="90" t="s">
        <v>340</v>
      </c>
      <c r="B126" s="216" t="s">
        <v>635</v>
      </c>
      <c r="C126" s="216" t="s">
        <v>464</v>
      </c>
      <c r="D126" s="104">
        <f>SUM(D127:D128)</f>
        <v>7</v>
      </c>
      <c r="E126" s="104">
        <f t="shared" ref="E126:I126" si="38">SUM(E127:E128)</f>
        <v>25</v>
      </c>
      <c r="F126" s="104">
        <f t="shared" si="38"/>
        <v>0</v>
      </c>
      <c r="G126" s="104">
        <f t="shared" si="38"/>
        <v>5</v>
      </c>
      <c r="H126" s="104">
        <f t="shared" si="38"/>
        <v>369</v>
      </c>
      <c r="I126" s="104">
        <f t="shared" si="38"/>
        <v>105</v>
      </c>
      <c r="J126" s="104">
        <f>SUM(D126:I126)</f>
        <v>511</v>
      </c>
      <c r="K126" s="104"/>
      <c r="L126"/>
    </row>
    <row r="127" spans="1:12" ht="18.75">
      <c r="A127" s="5" t="s">
        <v>102</v>
      </c>
      <c r="B127" s="216" t="s">
        <v>635</v>
      </c>
      <c r="C127" s="216" t="s">
        <v>464</v>
      </c>
      <c r="D127" s="4"/>
      <c r="E127" s="4"/>
      <c r="F127" s="4"/>
      <c r="G127" s="4">
        <v>5</v>
      </c>
      <c r="H127" s="4">
        <v>64</v>
      </c>
      <c r="I127" s="4">
        <v>36</v>
      </c>
      <c r="J127" s="4">
        <v>105</v>
      </c>
      <c r="K127" s="4">
        <v>1000</v>
      </c>
      <c r="L127">
        <f t="shared" si="19"/>
        <v>105000</v>
      </c>
    </row>
    <row r="128" spans="1:12" ht="18.75">
      <c r="A128" s="5" t="s">
        <v>85</v>
      </c>
      <c r="B128" s="216" t="s">
        <v>635</v>
      </c>
      <c r="C128" s="216" t="s">
        <v>464</v>
      </c>
      <c r="D128" s="4">
        <v>7</v>
      </c>
      <c r="E128" s="4">
        <v>25</v>
      </c>
      <c r="F128" s="4"/>
      <c r="G128" s="4"/>
      <c r="H128" s="4">
        <v>305</v>
      </c>
      <c r="I128" s="4">
        <v>69</v>
      </c>
      <c r="J128" s="4">
        <v>406</v>
      </c>
      <c r="K128" s="4">
        <v>500</v>
      </c>
      <c r="L128">
        <f t="shared" si="19"/>
        <v>203000</v>
      </c>
    </row>
    <row r="129" spans="1:12" s="115" customFormat="1" ht="18.75">
      <c r="A129" s="90" t="s">
        <v>326</v>
      </c>
      <c r="B129" s="216" t="s">
        <v>635</v>
      </c>
      <c r="C129" s="216" t="s">
        <v>464</v>
      </c>
      <c r="D129" s="104">
        <f>SUM(D130)</f>
        <v>24</v>
      </c>
      <c r="E129" s="104">
        <f t="shared" ref="E129:I129" si="39">SUM(E130)</f>
        <v>77</v>
      </c>
      <c r="F129" s="104">
        <f t="shared" si="39"/>
        <v>55</v>
      </c>
      <c r="G129" s="104">
        <f t="shared" si="39"/>
        <v>10</v>
      </c>
      <c r="H129" s="104">
        <f t="shared" si="39"/>
        <v>0</v>
      </c>
      <c r="I129" s="104">
        <f t="shared" si="39"/>
        <v>0</v>
      </c>
      <c r="J129" s="104">
        <f>SUM(D129:I129)</f>
        <v>166</v>
      </c>
      <c r="K129" s="104"/>
      <c r="L129"/>
    </row>
    <row r="130" spans="1:12" ht="18.75">
      <c r="A130" s="5" t="s">
        <v>93</v>
      </c>
      <c r="B130" s="216" t="s">
        <v>635</v>
      </c>
      <c r="C130" s="216" t="s">
        <v>464</v>
      </c>
      <c r="D130" s="4">
        <v>24</v>
      </c>
      <c r="E130" s="4">
        <v>77</v>
      </c>
      <c r="F130" s="4">
        <v>55</v>
      </c>
      <c r="G130" s="4">
        <v>10</v>
      </c>
      <c r="H130" s="4"/>
      <c r="I130" s="4"/>
      <c r="J130" s="4">
        <v>166</v>
      </c>
      <c r="K130" s="4">
        <v>40</v>
      </c>
      <c r="L130">
        <f t="shared" si="19"/>
        <v>6640</v>
      </c>
    </row>
    <row r="131" spans="1:12" s="115" customFormat="1" ht="18.75">
      <c r="A131" s="90" t="s">
        <v>431</v>
      </c>
      <c r="B131" s="216" t="s">
        <v>635</v>
      </c>
      <c r="C131" s="216" t="s">
        <v>464</v>
      </c>
      <c r="D131" s="104">
        <f>SUM(D132)</f>
        <v>0</v>
      </c>
      <c r="E131" s="104">
        <f t="shared" ref="E131:I131" si="40">SUM(E132)</f>
        <v>14</v>
      </c>
      <c r="F131" s="104">
        <f t="shared" si="40"/>
        <v>0</v>
      </c>
      <c r="G131" s="104">
        <f t="shared" si="40"/>
        <v>0</v>
      </c>
      <c r="H131" s="104">
        <f t="shared" si="40"/>
        <v>2178</v>
      </c>
      <c r="I131" s="104">
        <f t="shared" si="40"/>
        <v>440</v>
      </c>
      <c r="J131" s="104">
        <f>SUM(D131:I131)</f>
        <v>2632</v>
      </c>
      <c r="K131" s="104"/>
      <c r="L131"/>
    </row>
    <row r="132" spans="1:12" ht="18.75">
      <c r="A132" s="5" t="s">
        <v>131</v>
      </c>
      <c r="B132" s="216" t="s">
        <v>635</v>
      </c>
      <c r="C132" s="216" t="s">
        <v>464</v>
      </c>
      <c r="D132" s="4"/>
      <c r="E132" s="4">
        <v>14</v>
      </c>
      <c r="F132" s="4"/>
      <c r="G132" s="4"/>
      <c r="H132" s="4">
        <v>2178</v>
      </c>
      <c r="I132" s="4">
        <v>440</v>
      </c>
      <c r="J132" s="4">
        <v>2632</v>
      </c>
      <c r="K132" s="4">
        <v>17</v>
      </c>
      <c r="L132">
        <f t="shared" si="19"/>
        <v>44744</v>
      </c>
    </row>
    <row r="133" spans="1:12" s="115" customFormat="1" ht="18.75">
      <c r="A133" s="90" t="s">
        <v>325</v>
      </c>
      <c r="B133" s="216" t="s">
        <v>635</v>
      </c>
      <c r="C133" s="216" t="s">
        <v>464</v>
      </c>
      <c r="D133" s="104">
        <f>SUM(D134:D135)</f>
        <v>3251</v>
      </c>
      <c r="E133" s="104">
        <f t="shared" ref="E133:I133" si="41">SUM(E134:E135)</f>
        <v>3073</v>
      </c>
      <c r="F133" s="104">
        <f t="shared" si="41"/>
        <v>1619</v>
      </c>
      <c r="G133" s="104">
        <f t="shared" si="41"/>
        <v>876</v>
      </c>
      <c r="H133" s="104">
        <f t="shared" si="41"/>
        <v>1839</v>
      </c>
      <c r="I133" s="104">
        <f t="shared" si="41"/>
        <v>1791</v>
      </c>
      <c r="J133" s="104">
        <f>SUM(D133:I133)</f>
        <v>12449</v>
      </c>
      <c r="K133" s="104"/>
      <c r="L133"/>
    </row>
    <row r="134" spans="1:12" ht="18.75">
      <c r="A134" s="5" t="s">
        <v>317</v>
      </c>
      <c r="B134" s="216" t="s">
        <v>635</v>
      </c>
      <c r="C134" s="216" t="s">
        <v>464</v>
      </c>
      <c r="D134" s="4">
        <v>3229</v>
      </c>
      <c r="E134" s="4">
        <v>3073</v>
      </c>
      <c r="F134" s="4">
        <v>1619</v>
      </c>
      <c r="G134" s="4">
        <v>876</v>
      </c>
      <c r="H134" s="4">
        <v>1820</v>
      </c>
      <c r="I134" s="4">
        <v>822</v>
      </c>
      <c r="J134" s="4">
        <v>11439</v>
      </c>
      <c r="K134" s="4">
        <v>35</v>
      </c>
      <c r="L134">
        <f t="shared" si="19"/>
        <v>400365</v>
      </c>
    </row>
    <row r="135" spans="1:12" ht="18.75">
      <c r="A135" s="5" t="s">
        <v>86</v>
      </c>
      <c r="B135" s="216" t="s">
        <v>635</v>
      </c>
      <c r="C135" s="216" t="s">
        <v>464</v>
      </c>
      <c r="D135" s="4">
        <v>22</v>
      </c>
      <c r="E135" s="4"/>
      <c r="F135" s="4"/>
      <c r="G135" s="4"/>
      <c r="H135" s="4">
        <v>19</v>
      </c>
      <c r="I135" s="4">
        <v>969</v>
      </c>
      <c r="J135" s="4">
        <v>1010</v>
      </c>
      <c r="K135" s="4">
        <v>40</v>
      </c>
      <c r="L135">
        <f t="shared" si="19"/>
        <v>40400</v>
      </c>
    </row>
    <row r="136" spans="1:12" s="115" customFormat="1" ht="18.75">
      <c r="A136" s="90" t="s">
        <v>338</v>
      </c>
      <c r="B136" s="216" t="s">
        <v>635</v>
      </c>
      <c r="C136" s="216" t="s">
        <v>464</v>
      </c>
      <c r="D136" s="104">
        <f>SUM(D137:D142)</f>
        <v>11487</v>
      </c>
      <c r="E136" s="104">
        <f t="shared" ref="E136:I136" si="42">SUM(E137:E142)</f>
        <v>15705</v>
      </c>
      <c r="F136" s="104">
        <f t="shared" si="42"/>
        <v>6029</v>
      </c>
      <c r="G136" s="104">
        <f t="shared" si="42"/>
        <v>2595</v>
      </c>
      <c r="H136" s="104">
        <f t="shared" si="42"/>
        <v>7849</v>
      </c>
      <c r="I136" s="104">
        <f t="shared" si="42"/>
        <v>6228</v>
      </c>
      <c r="J136" s="104">
        <f>SUM(D136:I136)</f>
        <v>49893</v>
      </c>
      <c r="K136" s="104"/>
      <c r="L136"/>
    </row>
    <row r="137" spans="1:12" ht="18.75">
      <c r="A137" s="5" t="s">
        <v>89</v>
      </c>
      <c r="B137" s="216" t="s">
        <v>635</v>
      </c>
      <c r="C137" s="216" t="s">
        <v>464</v>
      </c>
      <c r="D137" s="4">
        <v>5542</v>
      </c>
      <c r="E137" s="4">
        <v>7850</v>
      </c>
      <c r="F137" s="4">
        <v>3391</v>
      </c>
      <c r="G137" s="4">
        <v>1463</v>
      </c>
      <c r="H137" s="4">
        <v>6516</v>
      </c>
      <c r="I137" s="4">
        <v>3497</v>
      </c>
      <c r="J137" s="4">
        <v>28259</v>
      </c>
      <c r="K137" s="4">
        <v>20</v>
      </c>
      <c r="L137">
        <f t="shared" ref="L137:L203" si="43">K137*J137</f>
        <v>565180</v>
      </c>
    </row>
    <row r="138" spans="1:12" ht="18.75">
      <c r="A138" s="5" t="s">
        <v>96</v>
      </c>
      <c r="B138" s="216" t="s">
        <v>635</v>
      </c>
      <c r="C138" s="216" t="s">
        <v>464</v>
      </c>
      <c r="D138" s="4">
        <v>30</v>
      </c>
      <c r="E138" s="4">
        <v>200</v>
      </c>
      <c r="F138" s="4"/>
      <c r="G138" s="4">
        <v>15</v>
      </c>
      <c r="H138" s="4">
        <v>38</v>
      </c>
      <c r="I138" s="4">
        <v>70</v>
      </c>
      <c r="J138" s="4">
        <v>353</v>
      </c>
      <c r="K138" s="4">
        <v>400</v>
      </c>
      <c r="L138">
        <f t="shared" si="43"/>
        <v>141200</v>
      </c>
    </row>
    <row r="139" spans="1:12" ht="18.75">
      <c r="A139" s="5" t="s">
        <v>91</v>
      </c>
      <c r="B139" s="216" t="s">
        <v>635</v>
      </c>
      <c r="C139" s="216" t="s">
        <v>464</v>
      </c>
      <c r="D139" s="4">
        <v>309</v>
      </c>
      <c r="E139" s="4">
        <v>1109</v>
      </c>
      <c r="F139" s="4">
        <v>123</v>
      </c>
      <c r="G139" s="4">
        <v>77</v>
      </c>
      <c r="H139" s="4">
        <v>330</v>
      </c>
      <c r="I139" s="4">
        <v>414</v>
      </c>
      <c r="J139" s="4">
        <v>2362</v>
      </c>
      <c r="K139" s="4">
        <v>400</v>
      </c>
      <c r="L139">
        <f t="shared" si="43"/>
        <v>944800</v>
      </c>
    </row>
    <row r="140" spans="1:12" ht="18.75">
      <c r="A140" s="5" t="s">
        <v>99</v>
      </c>
      <c r="B140" s="216" t="s">
        <v>635</v>
      </c>
      <c r="C140" s="216" t="s">
        <v>464</v>
      </c>
      <c r="D140" s="4">
        <v>15</v>
      </c>
      <c r="E140" s="4">
        <v>104</v>
      </c>
      <c r="F140" s="4"/>
      <c r="G140" s="4">
        <v>20</v>
      </c>
      <c r="H140" s="4">
        <v>11</v>
      </c>
      <c r="I140" s="4">
        <v>18</v>
      </c>
      <c r="J140" s="4">
        <v>168</v>
      </c>
      <c r="K140" s="4">
        <v>800</v>
      </c>
      <c r="L140">
        <f t="shared" si="43"/>
        <v>134400</v>
      </c>
    </row>
    <row r="141" spans="1:12" ht="18.75">
      <c r="A141" s="5" t="s">
        <v>113</v>
      </c>
      <c r="B141" s="216" t="s">
        <v>635</v>
      </c>
      <c r="C141" s="216" t="s">
        <v>464</v>
      </c>
      <c r="D141" s="4">
        <v>10</v>
      </c>
      <c r="E141" s="4"/>
      <c r="F141" s="4"/>
      <c r="G141" s="4">
        <v>11</v>
      </c>
      <c r="H141" s="4"/>
      <c r="I141" s="4"/>
      <c r="J141" s="4">
        <v>21</v>
      </c>
      <c r="K141" s="4">
        <v>1000</v>
      </c>
      <c r="L141">
        <f t="shared" si="43"/>
        <v>21000</v>
      </c>
    </row>
    <row r="142" spans="1:12" ht="18.75">
      <c r="A142" s="5" t="s">
        <v>129</v>
      </c>
      <c r="B142" s="216" t="s">
        <v>635</v>
      </c>
      <c r="C142" s="216" t="s">
        <v>464</v>
      </c>
      <c r="D142" s="4">
        <v>5581</v>
      </c>
      <c r="E142" s="4">
        <v>6442</v>
      </c>
      <c r="F142" s="4">
        <v>2515</v>
      </c>
      <c r="G142" s="4">
        <v>1009</v>
      </c>
      <c r="H142" s="4">
        <v>954</v>
      </c>
      <c r="I142" s="4">
        <v>2229</v>
      </c>
      <c r="J142" s="4">
        <v>18730</v>
      </c>
      <c r="K142" s="4">
        <v>37</v>
      </c>
      <c r="L142">
        <f t="shared" si="43"/>
        <v>693010</v>
      </c>
    </row>
    <row r="143" spans="1:12" s="115" customFormat="1" ht="18.75">
      <c r="A143" s="90" t="s">
        <v>344</v>
      </c>
      <c r="B143" s="216" t="s">
        <v>635</v>
      </c>
      <c r="C143" s="216" t="s">
        <v>464</v>
      </c>
      <c r="D143" s="104">
        <f>SUM(D144)</f>
        <v>21</v>
      </c>
      <c r="E143" s="104">
        <f t="shared" ref="E143:I143" si="44">SUM(E144)</f>
        <v>1042</v>
      </c>
      <c r="F143" s="104">
        <f t="shared" si="44"/>
        <v>35</v>
      </c>
      <c r="G143" s="104">
        <f t="shared" si="44"/>
        <v>0</v>
      </c>
      <c r="H143" s="104">
        <f t="shared" si="44"/>
        <v>0</v>
      </c>
      <c r="I143" s="104">
        <f t="shared" si="44"/>
        <v>231</v>
      </c>
      <c r="J143" s="104">
        <f>SUM(D143:I143)</f>
        <v>1329</v>
      </c>
      <c r="K143" s="104"/>
      <c r="L143"/>
    </row>
    <row r="144" spans="1:12" ht="18.75">
      <c r="A144" s="5" t="s">
        <v>122</v>
      </c>
      <c r="B144" s="216" t="s">
        <v>635</v>
      </c>
      <c r="C144" s="216" t="s">
        <v>464</v>
      </c>
      <c r="D144" s="4">
        <v>21</v>
      </c>
      <c r="E144" s="4">
        <v>1042</v>
      </c>
      <c r="F144" s="4">
        <v>35</v>
      </c>
      <c r="G144" s="4"/>
      <c r="H144" s="4"/>
      <c r="I144" s="4">
        <v>231</v>
      </c>
      <c r="J144" s="4">
        <v>1329</v>
      </c>
      <c r="K144" s="4">
        <v>40</v>
      </c>
      <c r="L144">
        <f t="shared" si="43"/>
        <v>53160</v>
      </c>
    </row>
    <row r="145" spans="1:12" s="115" customFormat="1" ht="18.75">
      <c r="A145" s="90" t="s">
        <v>341</v>
      </c>
      <c r="B145" s="216" t="s">
        <v>635</v>
      </c>
      <c r="C145" s="216" t="s">
        <v>464</v>
      </c>
      <c r="D145" s="104">
        <f>SUM(D146:D147)</f>
        <v>47</v>
      </c>
      <c r="E145" s="104">
        <f t="shared" ref="E145:I145" si="45">SUM(E146:E147)</f>
        <v>3</v>
      </c>
      <c r="F145" s="104">
        <f t="shared" si="45"/>
        <v>0</v>
      </c>
      <c r="G145" s="104">
        <f t="shared" si="45"/>
        <v>0</v>
      </c>
      <c r="H145" s="104">
        <f t="shared" si="45"/>
        <v>0</v>
      </c>
      <c r="I145" s="104">
        <f t="shared" si="45"/>
        <v>47</v>
      </c>
      <c r="J145" s="104">
        <f>SUM(D145:I145)</f>
        <v>97</v>
      </c>
      <c r="K145" s="104"/>
      <c r="L145"/>
    </row>
    <row r="146" spans="1:12" ht="18.75">
      <c r="A146" s="5" t="s">
        <v>108</v>
      </c>
      <c r="B146" s="216" t="s">
        <v>635</v>
      </c>
      <c r="C146" s="216" t="s">
        <v>464</v>
      </c>
      <c r="D146" s="4">
        <v>47</v>
      </c>
      <c r="E146" s="4"/>
      <c r="F146" s="4"/>
      <c r="G146" s="4"/>
      <c r="H146" s="4"/>
      <c r="I146" s="4">
        <v>47</v>
      </c>
      <c r="J146" s="4">
        <v>94</v>
      </c>
      <c r="K146" s="4">
        <v>18</v>
      </c>
      <c r="L146">
        <f t="shared" si="43"/>
        <v>1692</v>
      </c>
    </row>
    <row r="147" spans="1:12" ht="18.75">
      <c r="A147" s="5" t="s">
        <v>247</v>
      </c>
      <c r="B147" s="216" t="s">
        <v>635</v>
      </c>
      <c r="C147" s="216" t="s">
        <v>464</v>
      </c>
      <c r="D147" s="4"/>
      <c r="E147" s="4">
        <v>3</v>
      </c>
      <c r="F147" s="4"/>
      <c r="G147" s="4"/>
      <c r="H147" s="4"/>
      <c r="I147" s="4"/>
      <c r="J147" s="4">
        <v>3</v>
      </c>
      <c r="K147" s="4">
        <v>400</v>
      </c>
      <c r="L147">
        <f t="shared" si="43"/>
        <v>1200</v>
      </c>
    </row>
    <row r="148" spans="1:12" s="115" customFormat="1" ht="18.75">
      <c r="A148" s="90" t="s">
        <v>343</v>
      </c>
      <c r="B148" s="216" t="s">
        <v>635</v>
      </c>
      <c r="C148" s="216" t="s">
        <v>464</v>
      </c>
      <c r="D148" s="104">
        <f>SUM(D149:D151)</f>
        <v>463</v>
      </c>
      <c r="E148" s="104">
        <f t="shared" ref="E148:I148" si="46">SUM(E149:E151)</f>
        <v>518</v>
      </c>
      <c r="F148" s="104">
        <f t="shared" si="46"/>
        <v>148</v>
      </c>
      <c r="G148" s="104">
        <f t="shared" si="46"/>
        <v>480</v>
      </c>
      <c r="H148" s="104">
        <f t="shared" si="46"/>
        <v>1252</v>
      </c>
      <c r="I148" s="104">
        <f t="shared" si="46"/>
        <v>514</v>
      </c>
      <c r="J148" s="104">
        <f>SUM(D148:I148)</f>
        <v>3375</v>
      </c>
      <c r="K148" s="104"/>
      <c r="L148"/>
    </row>
    <row r="149" spans="1:12" ht="18.75">
      <c r="A149" s="5" t="s">
        <v>101</v>
      </c>
      <c r="B149" s="216" t="s">
        <v>635</v>
      </c>
      <c r="C149" s="216" t="s">
        <v>464</v>
      </c>
      <c r="D149" s="4"/>
      <c r="E149" s="4"/>
      <c r="F149" s="4"/>
      <c r="G149" s="4">
        <v>7</v>
      </c>
      <c r="H149" s="4"/>
      <c r="I149" s="4"/>
      <c r="J149" s="4">
        <v>7</v>
      </c>
      <c r="K149" s="4">
        <v>1000</v>
      </c>
      <c r="L149">
        <f t="shared" si="43"/>
        <v>7000</v>
      </c>
    </row>
    <row r="150" spans="1:12" ht="18.75">
      <c r="A150" s="5" t="s">
        <v>97</v>
      </c>
      <c r="B150" s="216" t="s">
        <v>635</v>
      </c>
      <c r="C150" s="216" t="s">
        <v>464</v>
      </c>
      <c r="D150" s="4">
        <v>454</v>
      </c>
      <c r="E150" s="4">
        <v>497</v>
      </c>
      <c r="F150" s="4">
        <v>148</v>
      </c>
      <c r="G150" s="4">
        <v>473</v>
      </c>
      <c r="H150" s="4">
        <v>1248</v>
      </c>
      <c r="I150" s="4">
        <v>506</v>
      </c>
      <c r="J150" s="4">
        <v>3326</v>
      </c>
      <c r="K150" s="4">
        <v>20</v>
      </c>
      <c r="L150">
        <f t="shared" si="43"/>
        <v>66520</v>
      </c>
    </row>
    <row r="151" spans="1:12" ht="18.75">
      <c r="A151" s="5" t="s">
        <v>100</v>
      </c>
      <c r="B151" s="216" t="s">
        <v>635</v>
      </c>
      <c r="C151" s="216" t="s">
        <v>464</v>
      </c>
      <c r="D151" s="4">
        <v>9</v>
      </c>
      <c r="E151" s="4">
        <v>21</v>
      </c>
      <c r="F151" s="4"/>
      <c r="G151" s="4"/>
      <c r="H151" s="4">
        <v>4</v>
      </c>
      <c r="I151" s="4">
        <v>8</v>
      </c>
      <c r="J151" s="4">
        <v>42</v>
      </c>
      <c r="K151" s="4">
        <v>500</v>
      </c>
      <c r="L151">
        <f t="shared" si="43"/>
        <v>21000</v>
      </c>
    </row>
    <row r="152" spans="1:12" s="115" customFormat="1" ht="18.75">
      <c r="A152" s="90" t="s">
        <v>481</v>
      </c>
      <c r="B152" s="216" t="s">
        <v>635</v>
      </c>
      <c r="C152" s="216" t="s">
        <v>464</v>
      </c>
      <c r="D152" s="104">
        <f>SUM(D153)</f>
        <v>2384</v>
      </c>
      <c r="E152" s="104">
        <f t="shared" ref="E152:I152" si="47">SUM(E153)</f>
        <v>2931</v>
      </c>
      <c r="F152" s="104">
        <f t="shared" si="47"/>
        <v>871</v>
      </c>
      <c r="G152" s="104">
        <f t="shared" si="47"/>
        <v>492</v>
      </c>
      <c r="H152" s="104">
        <f t="shared" si="47"/>
        <v>356</v>
      </c>
      <c r="I152" s="104">
        <f t="shared" si="47"/>
        <v>1519</v>
      </c>
      <c r="J152" s="104">
        <f>SUM(D152:I152)</f>
        <v>8553</v>
      </c>
      <c r="K152" s="104"/>
      <c r="L152"/>
    </row>
    <row r="153" spans="1:12" ht="18.75">
      <c r="A153" s="5" t="s">
        <v>87</v>
      </c>
      <c r="B153" s="216" t="s">
        <v>635</v>
      </c>
      <c r="C153" s="216" t="s">
        <v>464</v>
      </c>
      <c r="D153" s="4">
        <v>2384</v>
      </c>
      <c r="E153" s="4">
        <v>2931</v>
      </c>
      <c r="F153" s="4">
        <v>871</v>
      </c>
      <c r="G153" s="4">
        <v>492</v>
      </c>
      <c r="H153" s="4">
        <v>356</v>
      </c>
      <c r="I153" s="4">
        <v>1519</v>
      </c>
      <c r="J153" s="4">
        <v>8553</v>
      </c>
      <c r="K153" s="4">
        <v>40</v>
      </c>
      <c r="L153">
        <f t="shared" si="43"/>
        <v>342120</v>
      </c>
    </row>
    <row r="154" spans="1:12" s="115" customFormat="1" ht="18.75">
      <c r="A154" s="90" t="s">
        <v>363</v>
      </c>
      <c r="B154" s="216" t="s">
        <v>635</v>
      </c>
      <c r="C154" s="216" t="s">
        <v>464</v>
      </c>
      <c r="D154" s="104">
        <f>SUM(D155)</f>
        <v>87</v>
      </c>
      <c r="E154" s="104">
        <f t="shared" ref="E154:I154" si="48">SUM(E155)</f>
        <v>18</v>
      </c>
      <c r="F154" s="104">
        <f t="shared" si="48"/>
        <v>0</v>
      </c>
      <c r="G154" s="104">
        <f t="shared" si="48"/>
        <v>16</v>
      </c>
      <c r="H154" s="104">
        <f t="shared" si="48"/>
        <v>0</v>
      </c>
      <c r="I154" s="104">
        <f t="shared" si="48"/>
        <v>8</v>
      </c>
      <c r="J154" s="104">
        <f>SUM(D154:I154)</f>
        <v>129</v>
      </c>
      <c r="K154" s="104"/>
      <c r="L154"/>
    </row>
    <row r="155" spans="1:12" ht="18.75">
      <c r="A155" s="5" t="s">
        <v>107</v>
      </c>
      <c r="B155" s="216" t="s">
        <v>635</v>
      </c>
      <c r="C155" s="216" t="s">
        <v>464</v>
      </c>
      <c r="D155" s="4">
        <v>87</v>
      </c>
      <c r="E155" s="4">
        <v>18</v>
      </c>
      <c r="F155" s="4"/>
      <c r="G155" s="4">
        <v>16</v>
      </c>
      <c r="H155" s="4"/>
      <c r="I155" s="4">
        <v>8</v>
      </c>
      <c r="J155" s="4">
        <v>129</v>
      </c>
      <c r="K155" s="4">
        <v>40</v>
      </c>
      <c r="L155">
        <f t="shared" si="43"/>
        <v>5160</v>
      </c>
    </row>
    <row r="156" spans="1:12" s="115" customFormat="1" ht="18.75">
      <c r="A156" s="90" t="s">
        <v>337</v>
      </c>
      <c r="B156" s="216" t="s">
        <v>635</v>
      </c>
      <c r="C156" s="216" t="s">
        <v>464</v>
      </c>
      <c r="D156" s="104">
        <f>SUM(D157:D159)</f>
        <v>4787</v>
      </c>
      <c r="E156" s="104">
        <f t="shared" ref="E156:I156" si="49">SUM(E157:E159)</f>
        <v>822</v>
      </c>
      <c r="F156" s="104">
        <f t="shared" si="49"/>
        <v>609</v>
      </c>
      <c r="G156" s="104">
        <f t="shared" si="49"/>
        <v>218</v>
      </c>
      <c r="H156" s="104">
        <f t="shared" si="49"/>
        <v>2499</v>
      </c>
      <c r="I156" s="104">
        <f t="shared" si="49"/>
        <v>587</v>
      </c>
      <c r="J156" s="104">
        <f>SUM(D156:I156)</f>
        <v>9522</v>
      </c>
      <c r="K156" s="104"/>
      <c r="L156"/>
    </row>
    <row r="157" spans="1:12" ht="18.75">
      <c r="A157" s="5" t="s">
        <v>313</v>
      </c>
      <c r="B157" s="216" t="s">
        <v>635</v>
      </c>
      <c r="C157" s="216" t="s">
        <v>464</v>
      </c>
      <c r="D157" s="4">
        <v>4787</v>
      </c>
      <c r="E157" s="4">
        <v>822</v>
      </c>
      <c r="F157" s="4">
        <v>609</v>
      </c>
      <c r="G157" s="4">
        <v>218</v>
      </c>
      <c r="H157" s="4">
        <v>2499</v>
      </c>
      <c r="I157" s="4">
        <v>582</v>
      </c>
      <c r="J157" s="4">
        <v>9517</v>
      </c>
      <c r="K157" s="4">
        <v>20</v>
      </c>
      <c r="L157">
        <f t="shared" si="43"/>
        <v>190340</v>
      </c>
    </row>
    <row r="158" spans="1:12" ht="18.75">
      <c r="A158" s="5" t="s">
        <v>314</v>
      </c>
      <c r="B158" s="216" t="s">
        <v>635</v>
      </c>
      <c r="C158" s="216" t="s">
        <v>464</v>
      </c>
      <c r="D158" s="4"/>
      <c r="E158" s="4"/>
      <c r="F158" s="4"/>
      <c r="G158" s="4"/>
      <c r="H158" s="4"/>
      <c r="I158" s="4">
        <v>3</v>
      </c>
      <c r="J158" s="4">
        <v>3</v>
      </c>
      <c r="K158" s="4">
        <v>400</v>
      </c>
      <c r="L158">
        <f t="shared" si="43"/>
        <v>1200</v>
      </c>
    </row>
    <row r="159" spans="1:12" ht="18.75">
      <c r="A159" s="5" t="s">
        <v>315</v>
      </c>
      <c r="B159" s="216" t="s">
        <v>635</v>
      </c>
      <c r="C159" s="216" t="s">
        <v>464</v>
      </c>
      <c r="D159" s="4"/>
      <c r="E159" s="4"/>
      <c r="F159" s="4"/>
      <c r="G159" s="4"/>
      <c r="H159" s="4"/>
      <c r="I159" s="4">
        <v>2</v>
      </c>
      <c r="J159" s="4">
        <v>2</v>
      </c>
      <c r="K159" s="4">
        <v>400</v>
      </c>
      <c r="L159">
        <f t="shared" si="43"/>
        <v>800</v>
      </c>
    </row>
    <row r="160" spans="1:12" ht="18.75">
      <c r="A160" s="168" t="s">
        <v>459</v>
      </c>
      <c r="B160" s="216" t="s">
        <v>635</v>
      </c>
      <c r="C160" s="216" t="s">
        <v>639</v>
      </c>
      <c r="D160" s="4"/>
      <c r="E160" s="4"/>
      <c r="F160" s="4"/>
      <c r="G160" s="4"/>
      <c r="H160" s="4"/>
      <c r="I160" s="4"/>
      <c r="J160" s="4"/>
      <c r="K160" s="4"/>
      <c r="L160" s="115">
        <f>SUM(L162:L177)</f>
        <v>293267</v>
      </c>
    </row>
    <row r="161" spans="1:12" s="115" customFormat="1" ht="18.75">
      <c r="A161" s="90" t="s">
        <v>330</v>
      </c>
      <c r="B161" s="216" t="s">
        <v>635</v>
      </c>
      <c r="C161" s="216" t="s">
        <v>639</v>
      </c>
      <c r="D161" s="104">
        <f>SUM(D162:D163)</f>
        <v>25</v>
      </c>
      <c r="E161" s="104">
        <f t="shared" ref="E161:I161" si="50">SUM(E162:E163)</f>
        <v>0</v>
      </c>
      <c r="F161" s="104">
        <f t="shared" si="50"/>
        <v>0</v>
      </c>
      <c r="G161" s="104">
        <f t="shared" si="50"/>
        <v>39</v>
      </c>
      <c r="H161" s="104">
        <f t="shared" si="50"/>
        <v>481</v>
      </c>
      <c r="I161" s="104">
        <f t="shared" si="50"/>
        <v>0</v>
      </c>
      <c r="J161" s="104">
        <f>SUM(D161:I161)</f>
        <v>545</v>
      </c>
      <c r="K161" s="104"/>
      <c r="L161"/>
    </row>
    <row r="162" spans="1:12" ht="18.75">
      <c r="A162" s="5" t="s">
        <v>119</v>
      </c>
      <c r="B162" s="216" t="s">
        <v>635</v>
      </c>
      <c r="C162" s="216" t="s">
        <v>639</v>
      </c>
      <c r="D162" s="4">
        <v>25</v>
      </c>
      <c r="E162" s="4"/>
      <c r="F162" s="4"/>
      <c r="G162" s="4">
        <v>39</v>
      </c>
      <c r="H162" s="4">
        <v>481</v>
      </c>
      <c r="I162" s="4"/>
      <c r="J162" s="4">
        <v>545</v>
      </c>
      <c r="K162" s="4">
        <v>20</v>
      </c>
      <c r="L162">
        <f t="shared" si="43"/>
        <v>10900</v>
      </c>
    </row>
    <row r="163" spans="1:12" ht="18.75">
      <c r="A163" s="5" t="s">
        <v>118</v>
      </c>
      <c r="B163" s="216" t="s">
        <v>635</v>
      </c>
      <c r="C163" s="216" t="s">
        <v>639</v>
      </c>
      <c r="D163" s="4"/>
      <c r="E163" s="4"/>
      <c r="F163" s="4"/>
      <c r="G163" s="4"/>
      <c r="H163" s="4"/>
      <c r="I163" s="4"/>
      <c r="J163" s="4"/>
      <c r="K163" s="4">
        <v>35</v>
      </c>
      <c r="L163">
        <f t="shared" si="43"/>
        <v>0</v>
      </c>
    </row>
    <row r="164" spans="1:12" s="115" customFormat="1" ht="18.75">
      <c r="A164" s="90" t="s">
        <v>324</v>
      </c>
      <c r="B164" s="216" t="s">
        <v>635</v>
      </c>
      <c r="C164" s="216" t="s">
        <v>639</v>
      </c>
      <c r="D164" s="104">
        <f>SUM(D165:D168)</f>
        <v>2227</v>
      </c>
      <c r="E164" s="104">
        <f t="shared" ref="E164:I164" si="51">SUM(E165:E168)</f>
        <v>924</v>
      </c>
      <c r="F164" s="104">
        <f t="shared" si="51"/>
        <v>428</v>
      </c>
      <c r="G164" s="104">
        <f t="shared" si="51"/>
        <v>274</v>
      </c>
      <c r="H164" s="104">
        <f t="shared" si="51"/>
        <v>1059</v>
      </c>
      <c r="I164" s="104">
        <f t="shared" si="51"/>
        <v>451</v>
      </c>
      <c r="J164" s="104">
        <f>SUM(D164:I164)</f>
        <v>5363</v>
      </c>
      <c r="K164" s="104"/>
      <c r="L164"/>
    </row>
    <row r="165" spans="1:12" ht="18.75">
      <c r="A165" s="5" t="s">
        <v>496</v>
      </c>
      <c r="B165" s="216" t="s">
        <v>635</v>
      </c>
      <c r="C165" s="216" t="s">
        <v>639</v>
      </c>
      <c r="D165" s="4">
        <v>38</v>
      </c>
      <c r="E165" s="4">
        <v>18</v>
      </c>
      <c r="F165" s="4">
        <v>30</v>
      </c>
      <c r="G165" s="4"/>
      <c r="H165" s="4">
        <v>55</v>
      </c>
      <c r="I165" s="4"/>
      <c r="J165" s="4">
        <v>141</v>
      </c>
      <c r="K165" s="4">
        <v>35</v>
      </c>
      <c r="L165">
        <f t="shared" si="43"/>
        <v>4935</v>
      </c>
    </row>
    <row r="166" spans="1:12" ht="18.75">
      <c r="A166" s="5" t="s">
        <v>109</v>
      </c>
      <c r="B166" s="216" t="s">
        <v>635</v>
      </c>
      <c r="C166" s="216" t="s">
        <v>639</v>
      </c>
      <c r="D166" s="4"/>
      <c r="E166" s="4"/>
      <c r="F166" s="4"/>
      <c r="G166" s="4"/>
      <c r="H166" s="4"/>
      <c r="I166" s="4"/>
      <c r="J166" s="4"/>
      <c r="K166" s="4">
        <v>40</v>
      </c>
      <c r="L166">
        <f t="shared" si="43"/>
        <v>0</v>
      </c>
    </row>
    <row r="167" spans="1:12" ht="18.75">
      <c r="A167" s="5" t="s">
        <v>128</v>
      </c>
      <c r="B167" s="216" t="s">
        <v>635</v>
      </c>
      <c r="C167" s="216" t="s">
        <v>639</v>
      </c>
      <c r="D167" s="4">
        <v>2169</v>
      </c>
      <c r="E167" s="4">
        <v>903</v>
      </c>
      <c r="F167" s="4">
        <v>398</v>
      </c>
      <c r="G167" s="4">
        <v>274</v>
      </c>
      <c r="H167" s="4">
        <v>1004</v>
      </c>
      <c r="I167" s="4">
        <v>170</v>
      </c>
      <c r="J167" s="4">
        <v>4918</v>
      </c>
      <c r="K167" s="4">
        <v>35</v>
      </c>
      <c r="L167">
        <f t="shared" si="43"/>
        <v>172130</v>
      </c>
    </row>
    <row r="168" spans="1:12" ht="18.75">
      <c r="A168" s="5" t="s">
        <v>92</v>
      </c>
      <c r="B168" s="216" t="s">
        <v>635</v>
      </c>
      <c r="C168" s="216" t="s">
        <v>639</v>
      </c>
      <c r="D168" s="4">
        <v>20</v>
      </c>
      <c r="E168" s="4">
        <v>3</v>
      </c>
      <c r="F168" s="4"/>
      <c r="G168" s="4"/>
      <c r="H168" s="4"/>
      <c r="I168" s="4">
        <v>281</v>
      </c>
      <c r="J168" s="4">
        <v>304</v>
      </c>
      <c r="K168" s="4">
        <v>40</v>
      </c>
      <c r="L168">
        <f t="shared" si="43"/>
        <v>12160</v>
      </c>
    </row>
    <row r="169" spans="1:12" ht="18.75">
      <c r="A169" s="5" t="s">
        <v>319</v>
      </c>
      <c r="B169" s="216" t="s">
        <v>635</v>
      </c>
      <c r="C169" s="216" t="s">
        <v>639</v>
      </c>
      <c r="D169" s="4">
        <v>1220</v>
      </c>
      <c r="E169" s="4">
        <v>6</v>
      </c>
      <c r="F169" s="4">
        <v>255</v>
      </c>
      <c r="G169" s="4">
        <v>27</v>
      </c>
      <c r="H169" s="4">
        <v>284</v>
      </c>
      <c r="I169" s="4">
        <v>26</v>
      </c>
      <c r="J169" s="4">
        <v>1818</v>
      </c>
      <c r="K169" s="4">
        <v>35</v>
      </c>
      <c r="L169">
        <f t="shared" si="43"/>
        <v>63630</v>
      </c>
    </row>
    <row r="170" spans="1:12" ht="18.75">
      <c r="A170" s="5" t="s">
        <v>106</v>
      </c>
      <c r="B170" s="216" t="s">
        <v>635</v>
      </c>
      <c r="C170" s="216" t="s">
        <v>639</v>
      </c>
      <c r="D170" s="4">
        <v>14</v>
      </c>
      <c r="E170" s="4"/>
      <c r="F170" s="4"/>
      <c r="G170" s="4">
        <v>8</v>
      </c>
      <c r="H170" s="4"/>
      <c r="I170" s="4">
        <v>66</v>
      </c>
      <c r="J170" s="4">
        <v>88</v>
      </c>
      <c r="K170" s="4">
        <v>40</v>
      </c>
      <c r="L170">
        <f t="shared" si="43"/>
        <v>3520</v>
      </c>
    </row>
    <row r="171" spans="1:12" ht="18.75">
      <c r="A171" s="5"/>
      <c r="B171" s="216" t="s">
        <v>635</v>
      </c>
      <c r="C171" s="216" t="s">
        <v>639</v>
      </c>
      <c r="D171" s="4"/>
      <c r="E171" s="4"/>
      <c r="F171" s="4"/>
      <c r="G171" s="4"/>
      <c r="H171" s="4"/>
      <c r="I171" s="4"/>
      <c r="J171" s="4"/>
      <c r="K171" s="4"/>
    </row>
    <row r="172" spans="1:12" ht="18.75">
      <c r="A172" s="5"/>
      <c r="B172" s="216" t="s">
        <v>635</v>
      </c>
      <c r="C172" s="216" t="s">
        <v>639</v>
      </c>
      <c r="D172" s="4"/>
      <c r="E172" s="4"/>
      <c r="F172" s="4"/>
      <c r="G172" s="4"/>
      <c r="H172" s="4"/>
      <c r="I172" s="4"/>
      <c r="J172" s="4"/>
      <c r="K172" s="4"/>
    </row>
    <row r="173" spans="1:12" s="115" customFormat="1" ht="18.75">
      <c r="A173" s="90" t="s">
        <v>326</v>
      </c>
      <c r="B173" s="216" t="s">
        <v>635</v>
      </c>
      <c r="C173" s="216" t="s">
        <v>639</v>
      </c>
      <c r="D173" s="104">
        <f>SUM(D174:D175)</f>
        <v>31</v>
      </c>
      <c r="E173" s="104">
        <f t="shared" ref="E173:I173" si="52">SUM(E174:E175)</f>
        <v>0</v>
      </c>
      <c r="F173" s="104">
        <f t="shared" si="52"/>
        <v>36</v>
      </c>
      <c r="G173" s="104">
        <f t="shared" si="52"/>
        <v>4</v>
      </c>
      <c r="H173" s="104">
        <f t="shared" si="52"/>
        <v>0</v>
      </c>
      <c r="I173" s="104">
        <f t="shared" si="52"/>
        <v>14</v>
      </c>
      <c r="J173" s="104">
        <f>SUM(D173:I173)</f>
        <v>85</v>
      </c>
      <c r="K173" s="104"/>
      <c r="L173"/>
    </row>
    <row r="174" spans="1:12" ht="18.75">
      <c r="A174" s="5" t="s">
        <v>121</v>
      </c>
      <c r="B174" s="216" t="s">
        <v>635</v>
      </c>
      <c r="C174" s="216" t="s">
        <v>639</v>
      </c>
      <c r="D174" s="4"/>
      <c r="E174" s="4"/>
      <c r="F174" s="4">
        <v>4</v>
      </c>
      <c r="G174" s="4"/>
      <c r="H174" s="4"/>
      <c r="I174" s="4"/>
      <c r="J174" s="4">
        <v>4</v>
      </c>
      <c r="K174" s="4">
        <v>18</v>
      </c>
      <c r="L174">
        <f t="shared" si="43"/>
        <v>72</v>
      </c>
    </row>
    <row r="175" spans="1:12" ht="18.75">
      <c r="A175" s="5" t="s">
        <v>103</v>
      </c>
      <c r="B175" s="216" t="s">
        <v>635</v>
      </c>
      <c r="C175" s="216" t="s">
        <v>639</v>
      </c>
      <c r="D175" s="4">
        <v>31</v>
      </c>
      <c r="E175" s="4"/>
      <c r="F175" s="4">
        <v>32</v>
      </c>
      <c r="G175" s="4">
        <v>4</v>
      </c>
      <c r="H175" s="4"/>
      <c r="I175" s="4">
        <v>14</v>
      </c>
      <c r="J175" s="4">
        <v>81</v>
      </c>
      <c r="K175" s="4">
        <v>40</v>
      </c>
      <c r="L175">
        <f t="shared" si="43"/>
        <v>3240</v>
      </c>
    </row>
    <row r="176" spans="1:12" s="115" customFormat="1" ht="18.75">
      <c r="A176" s="90" t="s">
        <v>325</v>
      </c>
      <c r="B176" s="216" t="s">
        <v>635</v>
      </c>
      <c r="C176" s="216" t="s">
        <v>639</v>
      </c>
      <c r="D176" s="104">
        <f>SUM(D177)</f>
        <v>118</v>
      </c>
      <c r="E176" s="104">
        <f t="shared" ref="E176:I176" si="53">SUM(E177)</f>
        <v>47</v>
      </c>
      <c r="F176" s="104">
        <f t="shared" si="53"/>
        <v>82</v>
      </c>
      <c r="G176" s="104">
        <f t="shared" si="53"/>
        <v>6</v>
      </c>
      <c r="H176" s="104">
        <f t="shared" si="53"/>
        <v>202</v>
      </c>
      <c r="I176" s="104">
        <f t="shared" si="53"/>
        <v>193</v>
      </c>
      <c r="J176" s="104">
        <f>SUM(D176:I176)</f>
        <v>648</v>
      </c>
      <c r="K176" s="104"/>
      <c r="L176"/>
    </row>
    <row r="177" spans="1:12" ht="18.75">
      <c r="A177" s="5" t="s">
        <v>470</v>
      </c>
      <c r="B177" s="216" t="s">
        <v>635</v>
      </c>
      <c r="C177" s="216" t="s">
        <v>639</v>
      </c>
      <c r="D177" s="4">
        <v>118</v>
      </c>
      <c r="E177" s="4">
        <v>47</v>
      </c>
      <c r="F177" s="4">
        <v>82</v>
      </c>
      <c r="G177" s="4">
        <v>6</v>
      </c>
      <c r="H177" s="4">
        <v>202</v>
      </c>
      <c r="I177" s="4">
        <v>193</v>
      </c>
      <c r="J177" s="4">
        <v>648</v>
      </c>
      <c r="K177" s="4">
        <v>35</v>
      </c>
      <c r="L177">
        <f t="shared" si="43"/>
        <v>22680</v>
      </c>
    </row>
    <row r="178" spans="1:12" s="167" customFormat="1" ht="18.75">
      <c r="A178" s="165" t="s">
        <v>132</v>
      </c>
      <c r="B178" s="165"/>
      <c r="C178" s="165"/>
      <c r="D178" s="166">
        <v>13510</v>
      </c>
      <c r="E178" s="166">
        <v>14303</v>
      </c>
      <c r="F178" s="166">
        <v>4114</v>
      </c>
      <c r="G178" s="166">
        <v>2093</v>
      </c>
      <c r="H178" s="166">
        <v>4262</v>
      </c>
      <c r="I178" s="166">
        <v>4287</v>
      </c>
      <c r="J178" s="166">
        <v>42569</v>
      </c>
      <c r="K178" s="4">
        <v>8</v>
      </c>
      <c r="L178" s="115">
        <f>SUM(L180:L214)</f>
        <v>2374235</v>
      </c>
    </row>
    <row r="179" spans="1:12" s="167" customFormat="1" ht="18.75">
      <c r="A179" s="167" t="s">
        <v>396</v>
      </c>
      <c r="B179" s="216" t="s">
        <v>636</v>
      </c>
      <c r="C179" s="216" t="s">
        <v>636</v>
      </c>
      <c r="D179" s="169">
        <f>SUM(D180)</f>
        <v>0</v>
      </c>
      <c r="E179" s="169">
        <f t="shared" ref="E179:I179" si="54">SUM(E180)</f>
        <v>0</v>
      </c>
      <c r="F179" s="169">
        <f t="shared" si="54"/>
        <v>0</v>
      </c>
      <c r="G179" s="169">
        <f t="shared" si="54"/>
        <v>0</v>
      </c>
      <c r="H179" s="169">
        <f t="shared" si="54"/>
        <v>0</v>
      </c>
      <c r="I179" s="169">
        <f t="shared" si="54"/>
        <v>16</v>
      </c>
      <c r="J179" s="169">
        <f>SUM(D179:I179)</f>
        <v>16</v>
      </c>
      <c r="L179"/>
    </row>
    <row r="180" spans="1:12" ht="18.75">
      <c r="A180" s="5" t="s">
        <v>160</v>
      </c>
      <c r="B180" s="216" t="s">
        <v>636</v>
      </c>
      <c r="C180" s="216" t="s">
        <v>636</v>
      </c>
      <c r="D180" s="4"/>
      <c r="E180" s="4"/>
      <c r="F180" s="4"/>
      <c r="G180" s="4"/>
      <c r="H180" s="4"/>
      <c r="I180" s="4">
        <v>16</v>
      </c>
      <c r="J180" s="4">
        <v>16</v>
      </c>
      <c r="K180" s="4">
        <v>40</v>
      </c>
      <c r="L180">
        <f t="shared" si="43"/>
        <v>640</v>
      </c>
    </row>
    <row r="181" spans="1:12" s="115" customFormat="1" ht="18.75">
      <c r="A181" s="90" t="s">
        <v>450</v>
      </c>
      <c r="B181" s="216" t="s">
        <v>636</v>
      </c>
      <c r="C181" s="216" t="s">
        <v>636</v>
      </c>
      <c r="D181" s="104">
        <f>SUM(D182:D183)</f>
        <v>0</v>
      </c>
      <c r="E181" s="104">
        <f t="shared" ref="E181:I181" si="55">SUM(E182:E183)</f>
        <v>0</v>
      </c>
      <c r="F181" s="104">
        <f t="shared" si="55"/>
        <v>0</v>
      </c>
      <c r="G181" s="104">
        <f t="shared" si="55"/>
        <v>0</v>
      </c>
      <c r="H181" s="104">
        <f t="shared" si="55"/>
        <v>0</v>
      </c>
      <c r="I181" s="104">
        <f t="shared" si="55"/>
        <v>6</v>
      </c>
      <c r="J181" s="104">
        <f>SUM(D181:I181)</f>
        <v>6</v>
      </c>
      <c r="K181" s="104"/>
      <c r="L181"/>
    </row>
    <row r="182" spans="1:12" ht="18.75">
      <c r="A182" s="5" t="s">
        <v>252</v>
      </c>
      <c r="B182" s="216" t="s">
        <v>636</v>
      </c>
      <c r="C182" s="216" t="s">
        <v>636</v>
      </c>
      <c r="D182" s="4"/>
      <c r="E182" s="4"/>
      <c r="F182" s="4"/>
      <c r="G182" s="4"/>
      <c r="H182" s="4"/>
      <c r="I182" s="4">
        <v>3</v>
      </c>
      <c r="J182" s="4">
        <v>3</v>
      </c>
      <c r="K182" s="4">
        <v>375</v>
      </c>
      <c r="L182">
        <f t="shared" si="43"/>
        <v>1125</v>
      </c>
    </row>
    <row r="183" spans="1:12" ht="18.75">
      <c r="A183" s="5" t="s">
        <v>164</v>
      </c>
      <c r="B183" s="216" t="s">
        <v>636</v>
      </c>
      <c r="C183" s="216" t="s">
        <v>636</v>
      </c>
      <c r="D183" s="4"/>
      <c r="E183" s="4"/>
      <c r="F183" s="4"/>
      <c r="G183" s="4"/>
      <c r="H183" s="4"/>
      <c r="I183" s="4">
        <v>3</v>
      </c>
      <c r="J183" s="4">
        <v>3</v>
      </c>
      <c r="K183" s="4">
        <v>500</v>
      </c>
      <c r="L183">
        <f t="shared" si="43"/>
        <v>1500</v>
      </c>
    </row>
    <row r="184" spans="1:12" s="115" customFormat="1" ht="18.75">
      <c r="A184" s="90" t="s">
        <v>345</v>
      </c>
      <c r="B184" s="216" t="s">
        <v>636</v>
      </c>
      <c r="C184" s="216" t="s">
        <v>636</v>
      </c>
      <c r="D184" s="104">
        <f>SUM(D185:D195)</f>
        <v>8384</v>
      </c>
      <c r="E184" s="104">
        <f t="shared" ref="E184:I184" si="56">SUM(E185:E195)</f>
        <v>8141</v>
      </c>
      <c r="F184" s="104">
        <f t="shared" si="56"/>
        <v>2401</v>
      </c>
      <c r="G184" s="104">
        <f t="shared" si="56"/>
        <v>1002</v>
      </c>
      <c r="H184" s="104">
        <f t="shared" si="56"/>
        <v>2616</v>
      </c>
      <c r="I184" s="104">
        <f t="shared" si="56"/>
        <v>2164</v>
      </c>
      <c r="J184" s="104">
        <f>SUM(D184:I184)</f>
        <v>24708</v>
      </c>
      <c r="K184" s="104"/>
      <c r="L184"/>
    </row>
    <row r="185" spans="1:12" ht="18.75">
      <c r="A185" s="5" t="s">
        <v>152</v>
      </c>
      <c r="B185" s="216" t="s">
        <v>636</v>
      </c>
      <c r="C185" s="216" t="s">
        <v>636</v>
      </c>
      <c r="D185" s="4"/>
      <c r="E185" s="4">
        <v>10</v>
      </c>
      <c r="F185" s="4"/>
      <c r="G185" s="4"/>
      <c r="H185" s="4"/>
      <c r="I185" s="4"/>
      <c r="J185" s="4">
        <v>10</v>
      </c>
      <c r="K185" s="4">
        <v>50</v>
      </c>
      <c r="L185">
        <f t="shared" si="43"/>
        <v>500</v>
      </c>
    </row>
    <row r="186" spans="1:12" ht="18.75">
      <c r="A186" s="5" t="s">
        <v>148</v>
      </c>
      <c r="B186" s="216" t="s">
        <v>636</v>
      </c>
      <c r="C186" s="216" t="s">
        <v>636</v>
      </c>
      <c r="D186" s="4"/>
      <c r="E186" s="4"/>
      <c r="F186" s="4"/>
      <c r="G186" s="4"/>
      <c r="H186" s="4"/>
      <c r="I186" s="4"/>
      <c r="J186" s="4"/>
      <c r="K186" s="4">
        <v>50</v>
      </c>
      <c r="L186">
        <f t="shared" si="43"/>
        <v>0</v>
      </c>
    </row>
    <row r="187" spans="1:12" ht="18.75">
      <c r="A187" s="5" t="s">
        <v>142</v>
      </c>
      <c r="B187" s="216" t="s">
        <v>636</v>
      </c>
      <c r="C187" s="216" t="s">
        <v>636</v>
      </c>
      <c r="D187" s="4">
        <v>28</v>
      </c>
      <c r="E187" s="4">
        <v>107</v>
      </c>
      <c r="F187" s="4"/>
      <c r="G187" s="4">
        <v>5</v>
      </c>
      <c r="H187" s="4"/>
      <c r="I187" s="4"/>
      <c r="J187" s="4">
        <v>140</v>
      </c>
      <c r="K187" s="4">
        <v>400</v>
      </c>
      <c r="L187">
        <f t="shared" si="43"/>
        <v>56000</v>
      </c>
    </row>
    <row r="188" spans="1:12" ht="18.75">
      <c r="A188" s="5" t="s">
        <v>141</v>
      </c>
      <c r="B188" s="216" t="s">
        <v>636</v>
      </c>
      <c r="C188" s="216" t="s">
        <v>636</v>
      </c>
      <c r="D188" s="4">
        <v>2790</v>
      </c>
      <c r="E188" s="4">
        <v>1952</v>
      </c>
      <c r="F188" s="4">
        <v>618</v>
      </c>
      <c r="G188" s="4">
        <v>283</v>
      </c>
      <c r="H188" s="4">
        <v>248</v>
      </c>
      <c r="I188" s="4">
        <v>129</v>
      </c>
      <c r="J188" s="4">
        <v>6020</v>
      </c>
      <c r="K188" s="4">
        <v>50</v>
      </c>
      <c r="L188">
        <f t="shared" si="43"/>
        <v>301000</v>
      </c>
    </row>
    <row r="189" spans="1:12" ht="18.75">
      <c r="A189" s="5" t="s">
        <v>133</v>
      </c>
      <c r="B189" s="216" t="s">
        <v>636</v>
      </c>
      <c r="C189" s="216" t="s">
        <v>636</v>
      </c>
      <c r="D189" s="4"/>
      <c r="E189" s="4"/>
      <c r="F189" s="4"/>
      <c r="G189" s="4"/>
      <c r="H189" s="4">
        <v>39</v>
      </c>
      <c r="I189" s="4">
        <v>39</v>
      </c>
      <c r="J189" s="4">
        <v>78</v>
      </c>
      <c r="K189" s="4">
        <v>50</v>
      </c>
      <c r="L189">
        <f t="shared" si="43"/>
        <v>3900</v>
      </c>
    </row>
    <row r="190" spans="1:12" ht="18.75">
      <c r="A190" s="5" t="s">
        <v>143</v>
      </c>
      <c r="B190" s="216" t="s">
        <v>636</v>
      </c>
      <c r="C190" s="216" t="s">
        <v>636</v>
      </c>
      <c r="D190" s="4">
        <v>18</v>
      </c>
      <c r="E190" s="4">
        <v>63</v>
      </c>
      <c r="F190" s="4"/>
      <c r="G190" s="4">
        <v>8</v>
      </c>
      <c r="H190" s="4">
        <v>6</v>
      </c>
      <c r="I190" s="4">
        <v>5</v>
      </c>
      <c r="J190" s="4">
        <v>100</v>
      </c>
      <c r="K190" s="4">
        <v>400</v>
      </c>
      <c r="L190">
        <f t="shared" si="43"/>
        <v>40000</v>
      </c>
    </row>
    <row r="191" spans="1:12" ht="18.75">
      <c r="A191" s="5" t="s">
        <v>134</v>
      </c>
      <c r="B191" s="216" t="s">
        <v>636</v>
      </c>
      <c r="C191" s="216" t="s">
        <v>636</v>
      </c>
      <c r="D191" s="4">
        <v>2495</v>
      </c>
      <c r="E191" s="4">
        <v>2256</v>
      </c>
      <c r="F191" s="4">
        <v>638</v>
      </c>
      <c r="G191" s="4">
        <v>429</v>
      </c>
      <c r="H191" s="4">
        <v>893</v>
      </c>
      <c r="I191" s="4">
        <v>609</v>
      </c>
      <c r="J191" s="4">
        <v>7320</v>
      </c>
      <c r="K191" s="4">
        <v>50</v>
      </c>
      <c r="L191">
        <f t="shared" si="43"/>
        <v>366000</v>
      </c>
    </row>
    <row r="192" spans="1:12" ht="18.75">
      <c r="A192" s="5" t="s">
        <v>149</v>
      </c>
      <c r="B192" s="216" t="s">
        <v>636</v>
      </c>
      <c r="C192" s="216" t="s">
        <v>636</v>
      </c>
      <c r="D192" s="4"/>
      <c r="E192" s="4"/>
      <c r="F192" s="4">
        <v>29</v>
      </c>
      <c r="G192" s="4"/>
      <c r="H192" s="4"/>
      <c r="I192" s="4"/>
      <c r="J192" s="4">
        <v>29</v>
      </c>
      <c r="K192" s="4">
        <v>350</v>
      </c>
      <c r="L192">
        <f t="shared" si="43"/>
        <v>10150</v>
      </c>
    </row>
    <row r="193" spans="1:12" ht="18.75">
      <c r="A193" s="5" t="s">
        <v>135</v>
      </c>
      <c r="B193" s="216" t="s">
        <v>636</v>
      </c>
      <c r="C193" s="216" t="s">
        <v>636</v>
      </c>
      <c r="D193" s="4">
        <v>15</v>
      </c>
      <c r="E193" s="4">
        <v>187</v>
      </c>
      <c r="F193" s="4"/>
      <c r="G193" s="4">
        <v>5</v>
      </c>
      <c r="H193" s="4">
        <v>49</v>
      </c>
      <c r="I193" s="4">
        <v>81</v>
      </c>
      <c r="J193" s="4">
        <v>337</v>
      </c>
      <c r="K193" s="4">
        <v>400</v>
      </c>
      <c r="L193">
        <f t="shared" si="43"/>
        <v>134800</v>
      </c>
    </row>
    <row r="194" spans="1:12" ht="18.75">
      <c r="A194" s="5" t="s">
        <v>136</v>
      </c>
      <c r="B194" s="216" t="s">
        <v>636</v>
      </c>
      <c r="C194" s="216" t="s">
        <v>636</v>
      </c>
      <c r="D194" s="4">
        <v>2734</v>
      </c>
      <c r="E194" s="4">
        <v>3566</v>
      </c>
      <c r="F194" s="4">
        <v>1042</v>
      </c>
      <c r="G194" s="4">
        <v>235</v>
      </c>
      <c r="H194" s="4">
        <v>1372</v>
      </c>
      <c r="I194" s="4">
        <v>1301</v>
      </c>
      <c r="J194" s="4">
        <v>10250</v>
      </c>
      <c r="K194" s="4">
        <v>50</v>
      </c>
      <c r="L194">
        <f t="shared" si="43"/>
        <v>512500</v>
      </c>
    </row>
    <row r="195" spans="1:12" ht="18.75">
      <c r="A195" s="5" t="s">
        <v>146</v>
      </c>
      <c r="B195" s="216" t="s">
        <v>636</v>
      </c>
      <c r="C195" s="216" t="s">
        <v>636</v>
      </c>
      <c r="D195" s="4">
        <v>304</v>
      </c>
      <c r="E195" s="4"/>
      <c r="F195" s="4">
        <v>74</v>
      </c>
      <c r="G195" s="4">
        <v>37</v>
      </c>
      <c r="H195" s="4">
        <v>9</v>
      </c>
      <c r="I195" s="4"/>
      <c r="J195" s="4">
        <v>424</v>
      </c>
      <c r="K195" s="4">
        <v>50</v>
      </c>
      <c r="L195">
        <f t="shared" si="43"/>
        <v>21200</v>
      </c>
    </row>
    <row r="196" spans="1:12" s="115" customFormat="1" ht="18.75">
      <c r="A196" s="90" t="s">
        <v>368</v>
      </c>
      <c r="B196" s="216" t="s">
        <v>636</v>
      </c>
      <c r="C196" s="216" t="s">
        <v>636</v>
      </c>
      <c r="D196" s="104">
        <f>SUM(D197)</f>
        <v>33</v>
      </c>
      <c r="E196" s="104">
        <f t="shared" ref="E196:I196" si="57">SUM(E197)</f>
        <v>0</v>
      </c>
      <c r="F196" s="104">
        <f t="shared" si="57"/>
        <v>0</v>
      </c>
      <c r="G196" s="104">
        <f t="shared" si="57"/>
        <v>0</v>
      </c>
      <c r="H196" s="104">
        <f t="shared" si="57"/>
        <v>0</v>
      </c>
      <c r="I196" s="104">
        <f t="shared" si="57"/>
        <v>14</v>
      </c>
      <c r="J196" s="104">
        <f>SUM(D196:I196)</f>
        <v>47</v>
      </c>
      <c r="K196" s="104"/>
      <c r="L196"/>
    </row>
    <row r="197" spans="1:12" ht="18.75">
      <c r="A197" s="5" t="s">
        <v>276</v>
      </c>
      <c r="B197" s="216" t="s">
        <v>636</v>
      </c>
      <c r="C197" s="216" t="s">
        <v>636</v>
      </c>
      <c r="D197" s="4">
        <v>33</v>
      </c>
      <c r="E197" s="4"/>
      <c r="F197" s="4"/>
      <c r="G197" s="4"/>
      <c r="H197" s="4"/>
      <c r="I197" s="4">
        <v>14</v>
      </c>
      <c r="J197" s="4">
        <v>47</v>
      </c>
      <c r="K197" s="4">
        <v>50</v>
      </c>
      <c r="L197">
        <f t="shared" si="43"/>
        <v>2350</v>
      </c>
    </row>
    <row r="198" spans="1:12" s="115" customFormat="1" ht="18.75">
      <c r="A198" s="90" t="s">
        <v>347</v>
      </c>
      <c r="B198" s="216" t="s">
        <v>636</v>
      </c>
      <c r="C198" s="216" t="s">
        <v>636</v>
      </c>
      <c r="D198" s="104">
        <f>SUM(D199:D201)</f>
        <v>193</v>
      </c>
      <c r="E198" s="104">
        <f t="shared" ref="E198:I198" si="58">SUM(E199:E201)</f>
        <v>5</v>
      </c>
      <c r="F198" s="104">
        <f t="shared" si="58"/>
        <v>8</v>
      </c>
      <c r="G198" s="104">
        <f t="shared" si="58"/>
        <v>0</v>
      </c>
      <c r="H198" s="104">
        <f t="shared" si="58"/>
        <v>0</v>
      </c>
      <c r="I198" s="104">
        <f t="shared" si="58"/>
        <v>132</v>
      </c>
      <c r="J198" s="104">
        <f>SUM(D198:I198)</f>
        <v>338</v>
      </c>
      <c r="K198" s="104"/>
      <c r="L198"/>
    </row>
    <row r="199" spans="1:12" ht="18.75">
      <c r="A199" s="5" t="s">
        <v>159</v>
      </c>
      <c r="B199" s="216" t="s">
        <v>636</v>
      </c>
      <c r="C199" s="216" t="s">
        <v>636</v>
      </c>
      <c r="D199" s="4">
        <v>95</v>
      </c>
      <c r="E199" s="4">
        <v>5</v>
      </c>
      <c r="F199" s="4">
        <v>8</v>
      </c>
      <c r="G199" s="4"/>
      <c r="H199" s="4"/>
      <c r="I199" s="4">
        <v>70</v>
      </c>
      <c r="J199" s="4">
        <v>178</v>
      </c>
      <c r="K199" s="4">
        <v>32</v>
      </c>
      <c r="L199">
        <f t="shared" si="43"/>
        <v>5696</v>
      </c>
    </row>
    <row r="200" spans="1:12" ht="18.75">
      <c r="A200" s="5" t="s">
        <v>158</v>
      </c>
      <c r="B200" s="216" t="s">
        <v>636</v>
      </c>
      <c r="C200" s="216" t="s">
        <v>636</v>
      </c>
      <c r="D200" s="4">
        <v>98</v>
      </c>
      <c r="E200" s="4"/>
      <c r="F200" s="4"/>
      <c r="G200" s="4"/>
      <c r="H200" s="4"/>
      <c r="I200" s="4">
        <v>59</v>
      </c>
      <c r="J200" s="4">
        <v>157</v>
      </c>
      <c r="K200" s="4">
        <v>32</v>
      </c>
      <c r="L200">
        <f t="shared" si="43"/>
        <v>5024</v>
      </c>
    </row>
    <row r="201" spans="1:12" ht="18.75">
      <c r="A201" s="5" t="s">
        <v>157</v>
      </c>
      <c r="B201" s="216" t="s">
        <v>636</v>
      </c>
      <c r="C201" s="216" t="s">
        <v>636</v>
      </c>
      <c r="D201" s="4"/>
      <c r="E201" s="4"/>
      <c r="F201" s="4"/>
      <c r="G201" s="4"/>
      <c r="H201" s="4"/>
      <c r="I201" s="4">
        <v>3</v>
      </c>
      <c r="J201" s="4">
        <v>3</v>
      </c>
      <c r="K201" s="4">
        <v>500</v>
      </c>
      <c r="L201">
        <f t="shared" si="43"/>
        <v>1500</v>
      </c>
    </row>
    <row r="202" spans="1:12" s="115" customFormat="1" ht="18.75">
      <c r="A202" s="90" t="s">
        <v>394</v>
      </c>
      <c r="B202" s="216" t="s">
        <v>636</v>
      </c>
      <c r="C202" s="216" t="s">
        <v>636</v>
      </c>
      <c r="D202" s="104">
        <f>SUM(D203)</f>
        <v>0</v>
      </c>
      <c r="E202" s="104">
        <f t="shared" ref="E202:I202" si="59">SUM(E203)</f>
        <v>0</v>
      </c>
      <c r="F202" s="104">
        <f t="shared" si="59"/>
        <v>0</v>
      </c>
      <c r="G202" s="104">
        <f t="shared" si="59"/>
        <v>0</v>
      </c>
      <c r="H202" s="104">
        <f t="shared" si="59"/>
        <v>0</v>
      </c>
      <c r="I202" s="104">
        <f t="shared" si="59"/>
        <v>9</v>
      </c>
      <c r="J202" s="104">
        <f>SUM(D202:I202)</f>
        <v>9</v>
      </c>
      <c r="K202" s="104"/>
      <c r="L202"/>
    </row>
    <row r="203" spans="1:12" ht="18.75">
      <c r="A203" s="5" t="s">
        <v>162</v>
      </c>
      <c r="B203" s="216" t="s">
        <v>636</v>
      </c>
      <c r="C203" s="216" t="s">
        <v>636</v>
      </c>
      <c r="D203" s="4"/>
      <c r="E203" s="4"/>
      <c r="F203" s="4"/>
      <c r="G203" s="4"/>
      <c r="H203" s="4"/>
      <c r="I203" s="4">
        <v>9</v>
      </c>
      <c r="J203" s="4">
        <v>9</v>
      </c>
      <c r="K203" s="4">
        <v>500</v>
      </c>
      <c r="L203">
        <f t="shared" si="43"/>
        <v>4500</v>
      </c>
    </row>
    <row r="204" spans="1:12" s="115" customFormat="1" ht="18.75">
      <c r="A204" s="90" t="s">
        <v>348</v>
      </c>
      <c r="B204" s="216" t="s">
        <v>636</v>
      </c>
      <c r="C204" s="216" t="s">
        <v>636</v>
      </c>
      <c r="D204" s="104">
        <f>SUM(D205)</f>
        <v>0</v>
      </c>
      <c r="E204" s="104">
        <f t="shared" ref="E204:I204" si="60">SUM(E205)</f>
        <v>22</v>
      </c>
      <c r="F204" s="104">
        <f t="shared" si="60"/>
        <v>0</v>
      </c>
      <c r="G204" s="104">
        <f t="shared" si="60"/>
        <v>4</v>
      </c>
      <c r="H204" s="104">
        <f t="shared" si="60"/>
        <v>0</v>
      </c>
      <c r="I204" s="104">
        <f t="shared" si="60"/>
        <v>14</v>
      </c>
      <c r="J204" s="104">
        <f>SUM(D204:I204)</f>
        <v>40</v>
      </c>
      <c r="K204" s="104"/>
      <c r="L204"/>
    </row>
    <row r="205" spans="1:12" ht="18.75">
      <c r="A205" s="5" t="s">
        <v>150</v>
      </c>
      <c r="B205" s="216" t="s">
        <v>636</v>
      </c>
      <c r="C205" s="216" t="s">
        <v>636</v>
      </c>
      <c r="D205" s="4"/>
      <c r="E205" s="4">
        <v>22</v>
      </c>
      <c r="F205" s="4"/>
      <c r="G205" s="4">
        <v>4</v>
      </c>
      <c r="H205" s="4"/>
      <c r="I205" s="4">
        <v>14</v>
      </c>
      <c r="J205" s="4">
        <v>40</v>
      </c>
      <c r="K205" s="4">
        <v>100</v>
      </c>
      <c r="L205">
        <f t="shared" ref="L205:L266" si="61">K205*J205</f>
        <v>4000</v>
      </c>
    </row>
    <row r="206" spans="1:12" s="112" customFormat="1" ht="18.75">
      <c r="A206" s="112" t="s">
        <v>346</v>
      </c>
      <c r="B206" s="216" t="s">
        <v>636</v>
      </c>
      <c r="C206" s="216" t="s">
        <v>636</v>
      </c>
      <c r="D206" s="113">
        <f>SUM(D207:D214)</f>
        <v>4900</v>
      </c>
      <c r="E206" s="113">
        <f t="shared" ref="E206:I206" si="62">SUM(E207:E214)</f>
        <v>6135</v>
      </c>
      <c r="F206" s="113">
        <f t="shared" si="62"/>
        <v>1705</v>
      </c>
      <c r="G206" s="113">
        <f t="shared" si="62"/>
        <v>1087</v>
      </c>
      <c r="H206" s="113">
        <f t="shared" si="62"/>
        <v>1646</v>
      </c>
      <c r="I206" s="113">
        <f t="shared" si="62"/>
        <v>1932</v>
      </c>
      <c r="J206" s="113">
        <f>SUM(D206:I206)</f>
        <v>17405</v>
      </c>
      <c r="K206" s="113"/>
      <c r="L206"/>
    </row>
    <row r="207" spans="1:12" ht="18.75">
      <c r="A207" s="5" t="s">
        <v>155</v>
      </c>
      <c r="B207" s="216" t="s">
        <v>636</v>
      </c>
      <c r="C207" s="216" t="s">
        <v>636</v>
      </c>
      <c r="D207" s="4">
        <v>10</v>
      </c>
      <c r="E207" s="4">
        <v>8</v>
      </c>
      <c r="F207" s="4"/>
      <c r="G207" s="4"/>
      <c r="H207" s="4"/>
      <c r="I207" s="4"/>
      <c r="J207" s="4">
        <v>18</v>
      </c>
      <c r="K207" s="4">
        <v>350</v>
      </c>
      <c r="L207">
        <f t="shared" si="61"/>
        <v>6300</v>
      </c>
    </row>
    <row r="208" spans="1:12" ht="18.75">
      <c r="A208" s="5" t="s">
        <v>137</v>
      </c>
      <c r="B208" s="216" t="s">
        <v>636</v>
      </c>
      <c r="C208" s="216" t="s">
        <v>636</v>
      </c>
      <c r="D208" s="4">
        <v>1584</v>
      </c>
      <c r="E208" s="4">
        <v>1659</v>
      </c>
      <c r="F208" s="4">
        <v>409</v>
      </c>
      <c r="G208" s="4">
        <v>331</v>
      </c>
      <c r="H208" s="4">
        <v>49</v>
      </c>
      <c r="I208" s="4">
        <v>527</v>
      </c>
      <c r="J208" s="4">
        <v>4559</v>
      </c>
      <c r="K208" s="4">
        <v>50</v>
      </c>
      <c r="L208">
        <f t="shared" si="61"/>
        <v>227950</v>
      </c>
    </row>
    <row r="209" spans="1:12" ht="18.75">
      <c r="A209" s="5" t="s">
        <v>153</v>
      </c>
      <c r="B209" s="216" t="s">
        <v>636</v>
      </c>
      <c r="C209" s="216" t="s">
        <v>636</v>
      </c>
      <c r="D209" s="4">
        <v>10</v>
      </c>
      <c r="E209" s="4">
        <v>33</v>
      </c>
      <c r="F209" s="4"/>
      <c r="G209" s="4"/>
      <c r="H209" s="4"/>
      <c r="I209" s="4">
        <v>3</v>
      </c>
      <c r="J209" s="4">
        <v>46</v>
      </c>
      <c r="K209" s="4">
        <v>350</v>
      </c>
      <c r="L209">
        <f t="shared" si="61"/>
        <v>16100</v>
      </c>
    </row>
    <row r="210" spans="1:12" ht="18.75">
      <c r="A210" s="5" t="s">
        <v>138</v>
      </c>
      <c r="B210" s="216" t="s">
        <v>636</v>
      </c>
      <c r="C210" s="216" t="s">
        <v>636</v>
      </c>
      <c r="D210" s="4"/>
      <c r="E210" s="4">
        <v>11</v>
      </c>
      <c r="F210" s="4"/>
      <c r="G210" s="4"/>
      <c r="H210" s="4">
        <v>3</v>
      </c>
      <c r="I210" s="4">
        <v>13</v>
      </c>
      <c r="J210" s="4">
        <v>27</v>
      </c>
      <c r="K210" s="4">
        <v>400</v>
      </c>
      <c r="L210">
        <f t="shared" si="61"/>
        <v>10800</v>
      </c>
    </row>
    <row r="211" spans="1:12" ht="18.75">
      <c r="A211" s="5" t="s">
        <v>139</v>
      </c>
      <c r="B211" s="216" t="s">
        <v>636</v>
      </c>
      <c r="C211" s="216" t="s">
        <v>636</v>
      </c>
      <c r="D211" s="4">
        <v>1753</v>
      </c>
      <c r="E211" s="4">
        <v>2558</v>
      </c>
      <c r="F211" s="4">
        <v>801</v>
      </c>
      <c r="G211" s="4">
        <v>582</v>
      </c>
      <c r="H211" s="4">
        <v>1181</v>
      </c>
      <c r="I211" s="4">
        <v>1175</v>
      </c>
      <c r="J211" s="4">
        <v>8050</v>
      </c>
      <c r="K211" s="4">
        <v>50</v>
      </c>
      <c r="L211">
        <f t="shared" si="61"/>
        <v>402500</v>
      </c>
    </row>
    <row r="212" spans="1:12" ht="18.75">
      <c r="A212" s="5" t="s">
        <v>154</v>
      </c>
      <c r="B212" s="216" t="s">
        <v>636</v>
      </c>
      <c r="C212" s="216" t="s">
        <v>636</v>
      </c>
      <c r="D212" s="4">
        <v>4</v>
      </c>
      <c r="E212" s="4"/>
      <c r="F212" s="4"/>
      <c r="G212" s="4"/>
      <c r="H212" s="4"/>
      <c r="I212" s="4"/>
      <c r="J212" s="4">
        <v>4</v>
      </c>
      <c r="K212" s="4">
        <v>350</v>
      </c>
      <c r="L212">
        <f t="shared" si="61"/>
        <v>1400</v>
      </c>
    </row>
    <row r="213" spans="1:12" ht="18.75">
      <c r="A213" s="5" t="s">
        <v>145</v>
      </c>
      <c r="B213" s="216" t="s">
        <v>636</v>
      </c>
      <c r="C213" s="216" t="s">
        <v>636</v>
      </c>
      <c r="D213" s="4"/>
      <c r="E213" s="4">
        <v>5</v>
      </c>
      <c r="F213" s="4"/>
      <c r="G213" s="4"/>
      <c r="H213" s="4"/>
      <c r="I213" s="4"/>
      <c r="J213" s="4">
        <v>5</v>
      </c>
      <c r="K213" s="4">
        <v>400</v>
      </c>
      <c r="L213">
        <f t="shared" si="61"/>
        <v>2000</v>
      </c>
    </row>
    <row r="214" spans="1:12" ht="18.75">
      <c r="A214" s="5" t="s">
        <v>140</v>
      </c>
      <c r="B214" s="216" t="s">
        <v>636</v>
      </c>
      <c r="C214" s="216" t="s">
        <v>636</v>
      </c>
      <c r="D214" s="4">
        <v>1539</v>
      </c>
      <c r="E214" s="4">
        <v>1861</v>
      </c>
      <c r="F214" s="4">
        <v>495</v>
      </c>
      <c r="G214" s="4">
        <v>174</v>
      </c>
      <c r="H214" s="4">
        <v>413</v>
      </c>
      <c r="I214" s="4">
        <v>214</v>
      </c>
      <c r="J214" s="4">
        <v>4696</v>
      </c>
      <c r="K214" s="4">
        <v>50</v>
      </c>
      <c r="L214">
        <f t="shared" si="61"/>
        <v>234800</v>
      </c>
    </row>
    <row r="215" spans="1:12" s="167" customFormat="1" ht="18">
      <c r="A215" s="165" t="s">
        <v>165</v>
      </c>
      <c r="B215" s="165"/>
      <c r="C215" s="165"/>
      <c r="D215" s="166">
        <v>50037</v>
      </c>
      <c r="E215" s="166">
        <v>38541</v>
      </c>
      <c r="F215" s="166">
        <v>11171</v>
      </c>
      <c r="G215" s="166">
        <v>19292</v>
      </c>
      <c r="H215" s="166">
        <v>95229</v>
      </c>
      <c r="I215" s="166">
        <v>20213</v>
      </c>
      <c r="J215" s="166">
        <v>234483</v>
      </c>
      <c r="K215" s="4">
        <v>8</v>
      </c>
      <c r="L215">
        <f t="shared" si="61"/>
        <v>1875864</v>
      </c>
    </row>
    <row r="216" spans="1:12" s="167" customFormat="1" ht="18.75">
      <c r="A216" s="118" t="s">
        <v>465</v>
      </c>
      <c r="B216" s="118"/>
      <c r="C216" s="118"/>
      <c r="D216" s="166"/>
      <c r="E216" s="166"/>
      <c r="F216" s="166"/>
      <c r="G216" s="166"/>
      <c r="H216" s="166"/>
      <c r="I216" s="166"/>
      <c r="J216" s="166"/>
      <c r="L216" s="115">
        <f>SUM(L218:L234)</f>
        <v>1427252</v>
      </c>
    </row>
    <row r="217" spans="1:12" s="167" customFormat="1" ht="18.75">
      <c r="A217" s="115" t="s">
        <v>351</v>
      </c>
      <c r="B217" s="216" t="s">
        <v>637</v>
      </c>
      <c r="C217" s="216" t="s">
        <v>465</v>
      </c>
      <c r="D217" s="169">
        <f>SUM(D218:D219)</f>
        <v>24</v>
      </c>
      <c r="E217" s="169">
        <f t="shared" ref="E217:I217" si="63">SUM(E218:E219)</f>
        <v>0</v>
      </c>
      <c r="F217" s="169">
        <f t="shared" si="63"/>
        <v>0</v>
      </c>
      <c r="G217" s="169">
        <f t="shared" si="63"/>
        <v>0</v>
      </c>
      <c r="H217" s="169">
        <f t="shared" si="63"/>
        <v>1914</v>
      </c>
      <c r="I217" s="169">
        <f t="shared" si="63"/>
        <v>218</v>
      </c>
      <c r="J217" s="169">
        <f>SUM(D217:I217)</f>
        <v>2156</v>
      </c>
      <c r="L217"/>
    </row>
    <row r="218" spans="1:12" ht="18.75">
      <c r="A218" s="5" t="s">
        <v>244</v>
      </c>
      <c r="B218" s="216" t="s">
        <v>637</v>
      </c>
      <c r="C218" s="216" t="s">
        <v>465</v>
      </c>
      <c r="D218" s="4"/>
      <c r="E218" s="4"/>
      <c r="F218" s="4"/>
      <c r="G218" s="4"/>
      <c r="H218" s="4"/>
      <c r="I218" s="4"/>
      <c r="J218" s="4"/>
      <c r="K218" s="4">
        <v>10</v>
      </c>
      <c r="L218">
        <f t="shared" si="61"/>
        <v>0</v>
      </c>
    </row>
    <row r="219" spans="1:12" ht="18.75">
      <c r="A219" s="5" t="s">
        <v>231</v>
      </c>
      <c r="B219" s="216" t="s">
        <v>637</v>
      </c>
      <c r="C219" s="216" t="s">
        <v>465</v>
      </c>
      <c r="D219" s="4">
        <v>24</v>
      </c>
      <c r="E219" s="4"/>
      <c r="F219" s="4"/>
      <c r="G219" s="4"/>
      <c r="H219" s="4">
        <v>1914</v>
      </c>
      <c r="I219" s="4">
        <v>218</v>
      </c>
      <c r="J219" s="4">
        <v>2156</v>
      </c>
      <c r="K219" s="4">
        <v>10</v>
      </c>
      <c r="L219">
        <f t="shared" si="61"/>
        <v>21560</v>
      </c>
    </row>
    <row r="220" spans="1:12" s="115" customFormat="1" ht="18.75">
      <c r="A220" s="90" t="s">
        <v>489</v>
      </c>
      <c r="B220" s="216" t="s">
        <v>637</v>
      </c>
      <c r="C220" s="216" t="s">
        <v>465</v>
      </c>
      <c r="D220" s="104">
        <f>SUM(D221)</f>
        <v>0</v>
      </c>
      <c r="E220" s="104">
        <f t="shared" ref="E220:I220" si="64">SUM(E221)</f>
        <v>0</v>
      </c>
      <c r="F220" s="104">
        <f t="shared" si="64"/>
        <v>0</v>
      </c>
      <c r="G220" s="104">
        <f t="shared" si="64"/>
        <v>0</v>
      </c>
      <c r="H220" s="104">
        <f t="shared" si="64"/>
        <v>0</v>
      </c>
      <c r="I220" s="104">
        <f t="shared" si="64"/>
        <v>0</v>
      </c>
      <c r="J220" s="104">
        <f>SUM(D220:I220)</f>
        <v>0</v>
      </c>
      <c r="K220" s="104"/>
      <c r="L220"/>
    </row>
    <row r="221" spans="1:12" ht="18.75">
      <c r="A221" s="5" t="s">
        <v>479</v>
      </c>
      <c r="B221" s="216" t="s">
        <v>637</v>
      </c>
      <c r="C221" s="216" t="s">
        <v>465</v>
      </c>
      <c r="D221" s="4"/>
      <c r="E221" s="4"/>
      <c r="F221" s="4"/>
      <c r="G221" s="4"/>
      <c r="H221" s="4"/>
      <c r="I221" s="4"/>
      <c r="J221" s="4"/>
      <c r="K221" s="4">
        <v>10</v>
      </c>
      <c r="L221">
        <f t="shared" si="61"/>
        <v>0</v>
      </c>
    </row>
    <row r="222" spans="1:12" s="115" customFormat="1" ht="18.75">
      <c r="A222" s="90" t="s">
        <v>352</v>
      </c>
      <c r="B222" s="216" t="s">
        <v>637</v>
      </c>
      <c r="C222" s="216" t="s">
        <v>465</v>
      </c>
      <c r="D222" s="104">
        <f>SUM(D223:D227)</f>
        <v>7773</v>
      </c>
      <c r="E222" s="104">
        <f t="shared" ref="E222:I222" si="65">SUM(E223:E227)</f>
        <v>6729</v>
      </c>
      <c r="F222" s="104">
        <f t="shared" si="65"/>
        <v>844</v>
      </c>
      <c r="G222" s="104">
        <f t="shared" si="65"/>
        <v>5022</v>
      </c>
      <c r="H222" s="104">
        <f t="shared" si="65"/>
        <v>37130</v>
      </c>
      <c r="I222" s="104">
        <f t="shared" si="65"/>
        <v>2963</v>
      </c>
      <c r="J222" s="104">
        <f>SUM(D222:I222)</f>
        <v>60461</v>
      </c>
      <c r="K222" s="104"/>
      <c r="L222"/>
    </row>
    <row r="223" spans="1:12" ht="18.75">
      <c r="A223" s="5" t="s">
        <v>179</v>
      </c>
      <c r="B223" s="216" t="s">
        <v>637</v>
      </c>
      <c r="C223" s="216" t="s">
        <v>465</v>
      </c>
      <c r="D223" s="4">
        <v>23</v>
      </c>
      <c r="E223" s="4">
        <v>180</v>
      </c>
      <c r="F223" s="4"/>
      <c r="G223" s="4"/>
      <c r="H223" s="4"/>
      <c r="I223" s="4"/>
      <c r="J223" s="4">
        <v>203</v>
      </c>
      <c r="K223" s="4">
        <v>10</v>
      </c>
      <c r="L223">
        <f t="shared" si="61"/>
        <v>2030</v>
      </c>
    </row>
    <row r="224" spans="1:12" ht="18.75">
      <c r="A224" s="5" t="s">
        <v>193</v>
      </c>
      <c r="B224" s="216" t="s">
        <v>637</v>
      </c>
      <c r="C224" s="216" t="s">
        <v>465</v>
      </c>
      <c r="D224" s="4">
        <v>1569</v>
      </c>
      <c r="E224" s="4">
        <v>800</v>
      </c>
      <c r="F224" s="4">
        <v>117</v>
      </c>
      <c r="G224" s="4">
        <v>1455</v>
      </c>
      <c r="H224" s="4">
        <v>14207</v>
      </c>
      <c r="I224" s="4">
        <v>192</v>
      </c>
      <c r="J224" s="4">
        <v>18340</v>
      </c>
      <c r="K224" s="4">
        <v>10</v>
      </c>
      <c r="L224">
        <f t="shared" si="61"/>
        <v>183400</v>
      </c>
    </row>
    <row r="225" spans="1:12" ht="18.75">
      <c r="A225" s="5" t="s">
        <v>190</v>
      </c>
      <c r="B225" s="216" t="s">
        <v>637</v>
      </c>
      <c r="C225" s="216" t="s">
        <v>465</v>
      </c>
      <c r="D225" s="4"/>
      <c r="E225" s="4">
        <v>20</v>
      </c>
      <c r="F225" s="4"/>
      <c r="G225" s="4"/>
      <c r="H225" s="4"/>
      <c r="I225" s="4"/>
      <c r="J225" s="4">
        <v>20</v>
      </c>
      <c r="K225" s="4">
        <v>10</v>
      </c>
      <c r="L225">
        <f t="shared" si="61"/>
        <v>200</v>
      </c>
    </row>
    <row r="226" spans="1:12" ht="18.75">
      <c r="A226" s="5" t="s">
        <v>167</v>
      </c>
      <c r="B226" s="216" t="s">
        <v>637</v>
      </c>
      <c r="C226" s="216" t="s">
        <v>465</v>
      </c>
      <c r="D226" s="4">
        <v>40</v>
      </c>
      <c r="E226" s="4">
        <v>120</v>
      </c>
      <c r="F226" s="4"/>
      <c r="G226" s="4">
        <v>180</v>
      </c>
      <c r="H226" s="4"/>
      <c r="I226" s="4">
        <v>134</v>
      </c>
      <c r="J226" s="4">
        <v>474</v>
      </c>
      <c r="K226" s="4">
        <v>4</v>
      </c>
      <c r="L226">
        <f t="shared" si="61"/>
        <v>1896</v>
      </c>
    </row>
    <row r="227" spans="1:12" ht="18.75">
      <c r="A227" s="5" t="s">
        <v>168</v>
      </c>
      <c r="B227" s="216" t="s">
        <v>637</v>
      </c>
      <c r="C227" s="216" t="s">
        <v>465</v>
      </c>
      <c r="D227" s="4">
        <v>6141</v>
      </c>
      <c r="E227" s="4">
        <v>5609</v>
      </c>
      <c r="F227" s="4">
        <v>727</v>
      </c>
      <c r="G227" s="4">
        <v>3387</v>
      </c>
      <c r="H227" s="4">
        <v>22923</v>
      </c>
      <c r="I227" s="4">
        <v>2637</v>
      </c>
      <c r="J227" s="4">
        <v>41424</v>
      </c>
      <c r="K227" s="4">
        <v>10</v>
      </c>
      <c r="L227">
        <f t="shared" si="61"/>
        <v>414240</v>
      </c>
    </row>
    <row r="228" spans="1:12" s="115" customFormat="1" ht="18.75">
      <c r="A228" s="90" t="s">
        <v>405</v>
      </c>
      <c r="B228" s="216" t="s">
        <v>637</v>
      </c>
      <c r="C228" s="216" t="s">
        <v>465</v>
      </c>
      <c r="D228" s="104">
        <f>SUM(D229)</f>
        <v>30</v>
      </c>
      <c r="E228" s="104">
        <f t="shared" ref="E228:I228" si="66">SUM(E229)</f>
        <v>110</v>
      </c>
      <c r="F228" s="104">
        <f t="shared" si="66"/>
        <v>0</v>
      </c>
      <c r="G228" s="104">
        <f t="shared" si="66"/>
        <v>0</v>
      </c>
      <c r="H228" s="104">
        <f t="shared" si="66"/>
        <v>1116</v>
      </c>
      <c r="I228" s="104">
        <f t="shared" si="66"/>
        <v>0</v>
      </c>
      <c r="J228" s="104">
        <f>SUM(D228:I228)</f>
        <v>1256</v>
      </c>
      <c r="K228" s="104"/>
      <c r="L228"/>
    </row>
    <row r="229" spans="1:12" ht="18.75">
      <c r="A229" s="5" t="s">
        <v>176</v>
      </c>
      <c r="B229" s="216" t="s">
        <v>637</v>
      </c>
      <c r="C229" s="216" t="s">
        <v>465</v>
      </c>
      <c r="D229" s="4">
        <v>30</v>
      </c>
      <c r="E229" s="4">
        <v>110</v>
      </c>
      <c r="F229" s="4"/>
      <c r="G229" s="4"/>
      <c r="H229" s="4">
        <v>1116</v>
      </c>
      <c r="I229" s="4"/>
      <c r="J229" s="4">
        <v>1256</v>
      </c>
      <c r="K229" s="4">
        <v>12</v>
      </c>
      <c r="L229">
        <f t="shared" si="61"/>
        <v>15072</v>
      </c>
    </row>
    <row r="230" spans="1:12" s="115" customFormat="1" ht="18.75">
      <c r="A230" s="90" t="s">
        <v>355</v>
      </c>
      <c r="B230" s="216" t="s">
        <v>637</v>
      </c>
      <c r="C230" s="216" t="s">
        <v>465</v>
      </c>
      <c r="D230" s="104">
        <f>SUM(D231:D234)</f>
        <v>10688</v>
      </c>
      <c r="E230" s="104">
        <f t="shared" ref="E230:I230" si="67">SUM(E231:E234)</f>
        <v>7706</v>
      </c>
      <c r="F230" s="104">
        <f t="shared" si="67"/>
        <v>4310</v>
      </c>
      <c r="G230" s="104">
        <f t="shared" si="67"/>
        <v>4976</v>
      </c>
      <c r="H230" s="104">
        <f t="shared" si="67"/>
        <v>39498</v>
      </c>
      <c r="I230" s="104">
        <f t="shared" si="67"/>
        <v>4536</v>
      </c>
      <c r="J230" s="104">
        <f>SUM(D230:I230)</f>
        <v>71714</v>
      </c>
      <c r="K230" s="104"/>
      <c r="L230"/>
    </row>
    <row r="231" spans="1:12" ht="18.75">
      <c r="A231" s="5" t="s">
        <v>240</v>
      </c>
      <c r="B231" s="216" t="s">
        <v>637</v>
      </c>
      <c r="C231" s="216" t="s">
        <v>465</v>
      </c>
      <c r="D231" s="4">
        <v>10</v>
      </c>
      <c r="E231" s="4"/>
      <c r="F231" s="4"/>
      <c r="G231" s="4"/>
      <c r="H231" s="4"/>
      <c r="I231" s="4"/>
      <c r="J231" s="4">
        <v>10</v>
      </c>
      <c r="K231" s="4">
        <v>11</v>
      </c>
      <c r="L231">
        <f t="shared" si="61"/>
        <v>110</v>
      </c>
    </row>
    <row r="232" spans="1:12" ht="18.75">
      <c r="A232" s="5" t="s">
        <v>228</v>
      </c>
      <c r="B232" s="216" t="s">
        <v>637</v>
      </c>
      <c r="C232" s="216" t="s">
        <v>465</v>
      </c>
      <c r="D232" s="4">
        <v>88</v>
      </c>
      <c r="E232" s="4"/>
      <c r="F232" s="4"/>
      <c r="G232" s="4"/>
      <c r="H232" s="4"/>
      <c r="I232" s="4"/>
      <c r="J232" s="4">
        <v>88</v>
      </c>
      <c r="K232" s="4">
        <v>11</v>
      </c>
      <c r="L232">
        <f t="shared" si="61"/>
        <v>968</v>
      </c>
    </row>
    <row r="233" spans="1:12" ht="18.75">
      <c r="A233" s="5" t="s">
        <v>229</v>
      </c>
      <c r="B233" s="216" t="s">
        <v>637</v>
      </c>
      <c r="C233" s="216" t="s">
        <v>465</v>
      </c>
      <c r="D233" s="4">
        <v>10532</v>
      </c>
      <c r="E233" s="4">
        <v>7691</v>
      </c>
      <c r="F233" s="4">
        <v>4254</v>
      </c>
      <c r="G233" s="4">
        <v>4911</v>
      </c>
      <c r="H233" s="4">
        <v>39498</v>
      </c>
      <c r="I233" s="4">
        <v>4500</v>
      </c>
      <c r="J233" s="4">
        <v>71386</v>
      </c>
      <c r="K233" s="4">
        <v>11</v>
      </c>
      <c r="L233">
        <f t="shared" si="61"/>
        <v>785246</v>
      </c>
    </row>
    <row r="234" spans="1:12" ht="18.75">
      <c r="A234" s="5" t="s">
        <v>236</v>
      </c>
      <c r="B234" s="216" t="s">
        <v>637</v>
      </c>
      <c r="C234" s="216" t="s">
        <v>465</v>
      </c>
      <c r="D234" s="4">
        <v>58</v>
      </c>
      <c r="E234" s="4">
        <v>15</v>
      </c>
      <c r="F234" s="4">
        <v>56</v>
      </c>
      <c r="G234" s="4">
        <v>65</v>
      </c>
      <c r="H234" s="4"/>
      <c r="I234" s="4">
        <v>36</v>
      </c>
      <c r="J234" s="4">
        <v>230</v>
      </c>
      <c r="K234" s="4">
        <v>11</v>
      </c>
      <c r="L234">
        <f t="shared" si="61"/>
        <v>2530</v>
      </c>
    </row>
    <row r="235" spans="1:12" ht="18.75">
      <c r="A235" s="168" t="s">
        <v>466</v>
      </c>
      <c r="B235" s="216" t="s">
        <v>637</v>
      </c>
      <c r="C235" s="216" t="s">
        <v>466</v>
      </c>
      <c r="D235" s="4"/>
      <c r="E235" s="4"/>
      <c r="F235" s="4"/>
      <c r="G235" s="4"/>
      <c r="H235" s="4"/>
      <c r="I235" s="4"/>
      <c r="J235" s="4"/>
      <c r="K235" s="4"/>
      <c r="L235" s="115">
        <f>SUM(L237:L341)</f>
        <v>903185</v>
      </c>
    </row>
    <row r="236" spans="1:12" s="115" customFormat="1" ht="18.75">
      <c r="A236" s="90" t="s">
        <v>349</v>
      </c>
      <c r="B236" s="216" t="s">
        <v>637</v>
      </c>
      <c r="C236" s="216" t="s">
        <v>466</v>
      </c>
      <c r="D236" s="104">
        <f>SUM(D237:D238)</f>
        <v>250</v>
      </c>
      <c r="E236" s="104">
        <f t="shared" ref="E236:I236" si="68">SUM(E237:E238)</f>
        <v>575</v>
      </c>
      <c r="F236" s="104">
        <f t="shared" si="68"/>
        <v>8</v>
      </c>
      <c r="G236" s="104">
        <f t="shared" si="68"/>
        <v>238</v>
      </c>
      <c r="H236" s="104">
        <f t="shared" si="68"/>
        <v>0</v>
      </c>
      <c r="I236" s="104">
        <f t="shared" si="68"/>
        <v>667</v>
      </c>
      <c r="J236" s="104">
        <f>SUM(D236:I236)</f>
        <v>1738</v>
      </c>
      <c r="K236" s="104"/>
      <c r="L236"/>
    </row>
    <row r="237" spans="1:12" ht="18.75">
      <c r="A237" s="5" t="s">
        <v>174</v>
      </c>
      <c r="B237" s="216" t="s">
        <v>637</v>
      </c>
      <c r="C237" s="216" t="s">
        <v>466</v>
      </c>
      <c r="D237" s="4">
        <v>169</v>
      </c>
      <c r="E237" s="4">
        <v>456</v>
      </c>
      <c r="F237" s="4">
        <v>8</v>
      </c>
      <c r="G237" s="4">
        <v>191</v>
      </c>
      <c r="H237" s="4"/>
      <c r="I237" s="4">
        <v>481</v>
      </c>
      <c r="J237" s="4">
        <v>1305</v>
      </c>
      <c r="K237" s="4">
        <v>15</v>
      </c>
      <c r="L237">
        <f t="shared" si="61"/>
        <v>19575</v>
      </c>
    </row>
    <row r="238" spans="1:12" ht="18.75">
      <c r="A238" s="5" t="s">
        <v>175</v>
      </c>
      <c r="B238" s="216" t="s">
        <v>637</v>
      </c>
      <c r="C238" s="216" t="s">
        <v>466</v>
      </c>
      <c r="D238" s="4">
        <v>81</v>
      </c>
      <c r="E238" s="4">
        <v>119</v>
      </c>
      <c r="F238" s="4"/>
      <c r="G238" s="4">
        <v>47</v>
      </c>
      <c r="H238" s="4"/>
      <c r="I238" s="4">
        <v>186</v>
      </c>
      <c r="J238" s="4">
        <v>433</v>
      </c>
      <c r="K238" s="4">
        <v>75</v>
      </c>
      <c r="L238">
        <f t="shared" si="61"/>
        <v>32475</v>
      </c>
    </row>
    <row r="239" spans="1:12" s="115" customFormat="1" ht="18.75">
      <c r="A239" s="90" t="s">
        <v>445</v>
      </c>
      <c r="B239" s="216" t="s">
        <v>637</v>
      </c>
      <c r="C239" s="216" t="s">
        <v>466</v>
      </c>
      <c r="D239" s="104">
        <f>SUM(D240)</f>
        <v>3</v>
      </c>
      <c r="E239" s="104">
        <f t="shared" ref="E239:I239" si="69">SUM(E240)</f>
        <v>0</v>
      </c>
      <c r="F239" s="104">
        <f t="shared" si="69"/>
        <v>0</v>
      </c>
      <c r="G239" s="104">
        <f t="shared" si="69"/>
        <v>0</v>
      </c>
      <c r="H239" s="104">
        <f t="shared" si="69"/>
        <v>0</v>
      </c>
      <c r="I239" s="104">
        <f t="shared" si="69"/>
        <v>8</v>
      </c>
      <c r="J239" s="104">
        <f>SUM(D239:I239)</f>
        <v>11</v>
      </c>
      <c r="K239" s="104"/>
      <c r="L239"/>
    </row>
    <row r="240" spans="1:12" ht="18.75">
      <c r="A240" s="5" t="s">
        <v>256</v>
      </c>
      <c r="B240" s="216" t="s">
        <v>637</v>
      </c>
      <c r="C240" s="216" t="s">
        <v>466</v>
      </c>
      <c r="D240" s="4">
        <v>3</v>
      </c>
      <c r="E240" s="4"/>
      <c r="F240" s="4"/>
      <c r="G240" s="4"/>
      <c r="H240" s="4"/>
      <c r="I240" s="4">
        <v>8</v>
      </c>
      <c r="J240" s="4">
        <v>11</v>
      </c>
      <c r="K240" s="4">
        <v>10</v>
      </c>
      <c r="L240">
        <f t="shared" si="61"/>
        <v>110</v>
      </c>
    </row>
    <row r="241" spans="1:12" s="115" customFormat="1" ht="18.75">
      <c r="A241" s="90" t="s">
        <v>397</v>
      </c>
      <c r="B241" s="216" t="s">
        <v>637</v>
      </c>
      <c r="C241" s="216" t="s">
        <v>466</v>
      </c>
      <c r="D241" s="104">
        <f>SUM(D242)</f>
        <v>0</v>
      </c>
      <c r="E241" s="104">
        <f t="shared" ref="E241:I241" si="70">SUM(E242)</f>
        <v>53</v>
      </c>
      <c r="F241" s="104">
        <f t="shared" si="70"/>
        <v>0</v>
      </c>
      <c r="G241" s="104">
        <f t="shared" si="70"/>
        <v>0</v>
      </c>
      <c r="H241" s="104">
        <f t="shared" si="70"/>
        <v>0</v>
      </c>
      <c r="I241" s="104">
        <f t="shared" si="70"/>
        <v>29</v>
      </c>
      <c r="J241" s="104">
        <f>SUM(D241:I241)</f>
        <v>82</v>
      </c>
      <c r="K241" s="104"/>
      <c r="L241"/>
    </row>
    <row r="242" spans="1:12" ht="18.75">
      <c r="A242" s="5" t="s">
        <v>209</v>
      </c>
      <c r="B242" s="216" t="s">
        <v>637</v>
      </c>
      <c r="C242" s="216" t="s">
        <v>466</v>
      </c>
      <c r="D242" s="4"/>
      <c r="E242" s="4">
        <v>53</v>
      </c>
      <c r="F242" s="4"/>
      <c r="G242" s="4"/>
      <c r="H242" s="4"/>
      <c r="I242" s="4">
        <v>29</v>
      </c>
      <c r="J242" s="4">
        <v>82</v>
      </c>
      <c r="K242" s="4">
        <v>10</v>
      </c>
      <c r="L242">
        <f t="shared" si="61"/>
        <v>820</v>
      </c>
    </row>
    <row r="243" spans="1:12" s="115" customFormat="1" ht="18.75">
      <c r="A243" s="90" t="s">
        <v>350</v>
      </c>
      <c r="B243" s="216" t="s">
        <v>637</v>
      </c>
      <c r="C243" s="216" t="s">
        <v>466</v>
      </c>
      <c r="D243" s="104">
        <f>SUM(D244:D247)</f>
        <v>166</v>
      </c>
      <c r="E243" s="104">
        <f t="shared" ref="E243:I243" si="71">SUM(E244:E247)</f>
        <v>592</v>
      </c>
      <c r="F243" s="104">
        <f t="shared" si="71"/>
        <v>88</v>
      </c>
      <c r="G243" s="104">
        <f t="shared" si="71"/>
        <v>488</v>
      </c>
      <c r="H243" s="104">
        <f t="shared" si="71"/>
        <v>1330</v>
      </c>
      <c r="I243" s="104">
        <f t="shared" si="71"/>
        <v>198</v>
      </c>
      <c r="J243" s="104">
        <f>SUM(D243:I243)</f>
        <v>2862</v>
      </c>
      <c r="K243" s="104"/>
      <c r="L243"/>
    </row>
    <row r="244" spans="1:12" ht="18.75">
      <c r="A244" s="5" t="s">
        <v>220</v>
      </c>
      <c r="B244" s="216" t="s">
        <v>637</v>
      </c>
      <c r="C244" s="216" t="s">
        <v>466</v>
      </c>
      <c r="D244" s="4">
        <v>26</v>
      </c>
      <c r="E244" s="4">
        <v>136</v>
      </c>
      <c r="F244" s="4">
        <v>8</v>
      </c>
      <c r="G244" s="4">
        <v>50</v>
      </c>
      <c r="H244" s="4">
        <v>319</v>
      </c>
      <c r="I244" s="4">
        <v>12</v>
      </c>
      <c r="J244" s="4">
        <v>551</v>
      </c>
      <c r="K244" s="4">
        <v>10</v>
      </c>
      <c r="L244">
        <f t="shared" si="61"/>
        <v>5510</v>
      </c>
    </row>
    <row r="245" spans="1:12" ht="18.75">
      <c r="A245" s="5" t="s">
        <v>221</v>
      </c>
      <c r="B245" s="216" t="s">
        <v>637</v>
      </c>
      <c r="C245" s="216" t="s">
        <v>466</v>
      </c>
      <c r="D245" s="4">
        <v>70</v>
      </c>
      <c r="E245" s="4">
        <v>63</v>
      </c>
      <c r="F245" s="4">
        <v>20</v>
      </c>
      <c r="G245" s="4">
        <v>168</v>
      </c>
      <c r="H245" s="4">
        <v>118</v>
      </c>
      <c r="I245" s="4">
        <v>12</v>
      </c>
      <c r="J245" s="4">
        <v>451</v>
      </c>
      <c r="K245" s="4">
        <v>10</v>
      </c>
      <c r="L245">
        <f t="shared" si="61"/>
        <v>4510</v>
      </c>
    </row>
    <row r="246" spans="1:12" ht="18.75">
      <c r="A246" s="5" t="s">
        <v>222</v>
      </c>
      <c r="B246" s="216" t="s">
        <v>637</v>
      </c>
      <c r="C246" s="216" t="s">
        <v>466</v>
      </c>
      <c r="D246" s="4">
        <v>38</v>
      </c>
      <c r="E246" s="4">
        <v>181</v>
      </c>
      <c r="F246" s="4">
        <v>14</v>
      </c>
      <c r="G246" s="4">
        <v>36</v>
      </c>
      <c r="H246" s="4">
        <v>677</v>
      </c>
      <c r="I246" s="4">
        <v>38</v>
      </c>
      <c r="J246" s="4">
        <v>984</v>
      </c>
      <c r="K246" s="4">
        <v>10</v>
      </c>
      <c r="L246">
        <f t="shared" si="61"/>
        <v>9840</v>
      </c>
    </row>
    <row r="247" spans="1:12" ht="18.75">
      <c r="A247" s="5" t="s">
        <v>223</v>
      </c>
      <c r="B247" s="216" t="s">
        <v>637</v>
      </c>
      <c r="C247" s="216" t="s">
        <v>466</v>
      </c>
      <c r="D247" s="4">
        <v>32</v>
      </c>
      <c r="E247" s="4">
        <v>212</v>
      </c>
      <c r="F247" s="4">
        <v>46</v>
      </c>
      <c r="G247" s="4">
        <v>234</v>
      </c>
      <c r="H247" s="4">
        <v>216</v>
      </c>
      <c r="I247" s="4">
        <v>136</v>
      </c>
      <c r="J247" s="4">
        <v>876</v>
      </c>
      <c r="K247" s="4">
        <v>10</v>
      </c>
      <c r="L247">
        <f t="shared" si="61"/>
        <v>8760</v>
      </c>
    </row>
    <row r="248" spans="1:12" s="115" customFormat="1" ht="18.75">
      <c r="A248" s="90" t="s">
        <v>434</v>
      </c>
      <c r="B248" s="216" t="s">
        <v>637</v>
      </c>
      <c r="C248" s="216" t="s">
        <v>466</v>
      </c>
      <c r="D248" s="104">
        <f>SUM(D249:D250)</f>
        <v>15</v>
      </c>
      <c r="E248" s="104">
        <f t="shared" ref="E248:I248" si="72">SUM(E249:E250)</f>
        <v>0</v>
      </c>
      <c r="F248" s="104">
        <f t="shared" si="72"/>
        <v>0</v>
      </c>
      <c r="G248" s="104">
        <f t="shared" si="72"/>
        <v>0</v>
      </c>
      <c r="H248" s="104">
        <f t="shared" si="72"/>
        <v>0</v>
      </c>
      <c r="I248" s="104">
        <f t="shared" si="72"/>
        <v>20</v>
      </c>
      <c r="J248" s="104">
        <f>SUM(D248:I248)</f>
        <v>35</v>
      </c>
      <c r="K248" s="104"/>
      <c r="L248"/>
    </row>
    <row r="249" spans="1:12" ht="18.75">
      <c r="A249" s="5" t="s">
        <v>254</v>
      </c>
      <c r="B249" s="216" t="s">
        <v>637</v>
      </c>
      <c r="C249" s="216" t="s">
        <v>466</v>
      </c>
      <c r="D249" s="4"/>
      <c r="E249" s="4"/>
      <c r="F249" s="4"/>
      <c r="G249" s="4"/>
      <c r="H249" s="4"/>
      <c r="I249" s="4">
        <v>13</v>
      </c>
      <c r="J249" s="4">
        <v>13</v>
      </c>
      <c r="K249" s="4">
        <v>17</v>
      </c>
      <c r="L249">
        <f t="shared" si="61"/>
        <v>221</v>
      </c>
    </row>
    <row r="250" spans="1:12" ht="18.75">
      <c r="A250" s="5" t="s">
        <v>178</v>
      </c>
      <c r="B250" s="216" t="s">
        <v>637</v>
      </c>
      <c r="C250" s="216" t="s">
        <v>466</v>
      </c>
      <c r="D250" s="4">
        <v>15</v>
      </c>
      <c r="E250" s="4"/>
      <c r="F250" s="4"/>
      <c r="G250" s="4"/>
      <c r="H250" s="4"/>
      <c r="I250" s="4">
        <v>7</v>
      </c>
      <c r="J250" s="4">
        <v>22</v>
      </c>
      <c r="K250" s="4">
        <v>17</v>
      </c>
      <c r="L250">
        <f t="shared" si="61"/>
        <v>374</v>
      </c>
    </row>
    <row r="251" spans="1:12" s="115" customFormat="1" ht="18.75">
      <c r="A251" s="90" t="s">
        <v>501</v>
      </c>
      <c r="B251" s="216" t="s">
        <v>637</v>
      </c>
      <c r="C251" s="216" t="s">
        <v>466</v>
      </c>
      <c r="D251" s="104">
        <f>SUM(D252)</f>
        <v>0</v>
      </c>
      <c r="E251" s="104">
        <f t="shared" ref="E251:I251" si="73">SUM(E252)</f>
        <v>0</v>
      </c>
      <c r="F251" s="104">
        <f t="shared" si="73"/>
        <v>0</v>
      </c>
      <c r="G251" s="104">
        <f t="shared" si="73"/>
        <v>0</v>
      </c>
      <c r="H251" s="104">
        <f t="shared" si="73"/>
        <v>0</v>
      </c>
      <c r="I251" s="104">
        <f t="shared" si="73"/>
        <v>135</v>
      </c>
      <c r="J251" s="104">
        <f>SUM(D251:I251)</f>
        <v>135</v>
      </c>
      <c r="K251" s="104"/>
      <c r="L251"/>
    </row>
    <row r="252" spans="1:12" ht="18.75">
      <c r="A252" s="5" t="s">
        <v>185</v>
      </c>
      <c r="B252" s="216" t="s">
        <v>637</v>
      </c>
      <c r="C252" s="216" t="s">
        <v>466</v>
      </c>
      <c r="D252" s="4"/>
      <c r="E252" s="4"/>
      <c r="F252" s="4"/>
      <c r="G252" s="4"/>
      <c r="H252" s="4"/>
      <c r="I252" s="4">
        <v>135</v>
      </c>
      <c r="J252" s="4">
        <v>135</v>
      </c>
      <c r="K252" s="4">
        <v>10</v>
      </c>
      <c r="L252">
        <f t="shared" si="61"/>
        <v>1350</v>
      </c>
    </row>
    <row r="253" spans="1:12" s="115" customFormat="1" ht="18.75">
      <c r="A253" s="90" t="s">
        <v>399</v>
      </c>
      <c r="B253" s="216" t="s">
        <v>637</v>
      </c>
      <c r="C253" s="216" t="s">
        <v>466</v>
      </c>
      <c r="D253" s="104">
        <f>SUM(D254)</f>
        <v>0</v>
      </c>
      <c r="E253" s="104">
        <f t="shared" ref="E253:I253" si="74">SUM(E254)</f>
        <v>17</v>
      </c>
      <c r="F253" s="104">
        <f t="shared" si="74"/>
        <v>0</v>
      </c>
      <c r="G253" s="104">
        <f t="shared" si="74"/>
        <v>10</v>
      </c>
      <c r="H253" s="104">
        <f t="shared" si="74"/>
        <v>0</v>
      </c>
      <c r="I253" s="104">
        <f t="shared" si="74"/>
        <v>16</v>
      </c>
      <c r="J253" s="104">
        <f>SUM(D253:I253)</f>
        <v>43</v>
      </c>
      <c r="K253" s="104"/>
      <c r="L253"/>
    </row>
    <row r="254" spans="1:12" ht="18.75">
      <c r="A254" s="5" t="s">
        <v>204</v>
      </c>
      <c r="B254" s="216" t="s">
        <v>637</v>
      </c>
      <c r="C254" s="216" t="s">
        <v>466</v>
      </c>
      <c r="D254" s="4"/>
      <c r="E254" s="4">
        <v>17</v>
      </c>
      <c r="F254" s="4"/>
      <c r="G254" s="4">
        <v>10</v>
      </c>
      <c r="H254" s="4"/>
      <c r="I254" s="4">
        <v>16</v>
      </c>
      <c r="J254" s="4">
        <v>43</v>
      </c>
      <c r="K254" s="4">
        <v>10</v>
      </c>
      <c r="L254">
        <f t="shared" si="61"/>
        <v>430</v>
      </c>
    </row>
    <row r="255" spans="1:12" s="115" customFormat="1" ht="18.75">
      <c r="A255" s="90" t="s">
        <v>400</v>
      </c>
      <c r="B255" s="216" t="s">
        <v>637</v>
      </c>
      <c r="C255" s="216" t="s">
        <v>466</v>
      </c>
      <c r="D255" s="104">
        <f>SUM(D256)</f>
        <v>23</v>
      </c>
      <c r="E255" s="104">
        <f t="shared" ref="E255:I255" si="75">SUM(E256)</f>
        <v>795</v>
      </c>
      <c r="F255" s="104">
        <f t="shared" si="75"/>
        <v>0</v>
      </c>
      <c r="G255" s="104">
        <f t="shared" si="75"/>
        <v>0</v>
      </c>
      <c r="H255" s="104">
        <f t="shared" si="75"/>
        <v>1396</v>
      </c>
      <c r="I255" s="104">
        <f t="shared" si="75"/>
        <v>0</v>
      </c>
      <c r="J255" s="104">
        <f>SUM(D255:I255)</f>
        <v>2214</v>
      </c>
      <c r="K255" s="104"/>
      <c r="L255"/>
    </row>
    <row r="256" spans="1:12" ht="18.75">
      <c r="A256" s="5" t="s">
        <v>226</v>
      </c>
      <c r="B256" s="216" t="s">
        <v>637</v>
      </c>
      <c r="C256" s="216" t="s">
        <v>466</v>
      </c>
      <c r="D256" s="4">
        <v>23</v>
      </c>
      <c r="E256" s="4">
        <v>795</v>
      </c>
      <c r="F256" s="4"/>
      <c r="G256" s="4"/>
      <c r="H256" s="4">
        <v>1396</v>
      </c>
      <c r="I256" s="4"/>
      <c r="J256" s="4">
        <v>2214</v>
      </c>
      <c r="K256" s="4">
        <v>10</v>
      </c>
      <c r="L256">
        <f t="shared" si="61"/>
        <v>22140</v>
      </c>
    </row>
    <row r="257" spans="1:12" s="115" customFormat="1" ht="18.75">
      <c r="A257" s="90" t="s">
        <v>482</v>
      </c>
      <c r="B257" s="216" t="s">
        <v>637</v>
      </c>
      <c r="C257" s="216" t="s">
        <v>466</v>
      </c>
      <c r="D257" s="104">
        <f>SUM(D258)</f>
        <v>0</v>
      </c>
      <c r="E257" s="104">
        <f t="shared" ref="E257:I257" si="76">SUM(E258)</f>
        <v>0</v>
      </c>
      <c r="F257" s="104">
        <f t="shared" si="76"/>
        <v>0</v>
      </c>
      <c r="G257" s="104">
        <f t="shared" si="76"/>
        <v>0</v>
      </c>
      <c r="H257" s="104">
        <f t="shared" si="76"/>
        <v>0</v>
      </c>
      <c r="I257" s="104">
        <f t="shared" si="76"/>
        <v>8</v>
      </c>
      <c r="J257" s="104">
        <f>SUM(D257:I257)</f>
        <v>8</v>
      </c>
      <c r="K257" s="104"/>
      <c r="L257"/>
    </row>
    <row r="258" spans="1:12" ht="18.75">
      <c r="A258" s="5" t="s">
        <v>309</v>
      </c>
      <c r="B258" s="216" t="s">
        <v>637</v>
      </c>
      <c r="C258" s="216" t="s">
        <v>466</v>
      </c>
      <c r="D258" s="4"/>
      <c r="E258" s="4"/>
      <c r="F258" s="4"/>
      <c r="G258" s="4"/>
      <c r="H258" s="4"/>
      <c r="I258" s="4">
        <v>8</v>
      </c>
      <c r="J258" s="4">
        <v>8</v>
      </c>
      <c r="K258" s="4">
        <v>10</v>
      </c>
      <c r="L258">
        <f t="shared" si="61"/>
        <v>80</v>
      </c>
    </row>
    <row r="259" spans="1:12" s="115" customFormat="1" ht="18.75">
      <c r="A259" s="90" t="s">
        <v>351</v>
      </c>
      <c r="B259" s="216" t="s">
        <v>637</v>
      </c>
      <c r="C259" s="216" t="s">
        <v>466</v>
      </c>
      <c r="D259" s="104">
        <f>SUM(D260:D261)</f>
        <v>2854</v>
      </c>
      <c r="E259" s="104">
        <f t="shared" ref="E259:I259" si="77">SUM(E260:E261)</f>
        <v>1493</v>
      </c>
      <c r="F259" s="104">
        <f t="shared" si="77"/>
        <v>664</v>
      </c>
      <c r="G259" s="104">
        <f t="shared" si="77"/>
        <v>921</v>
      </c>
      <c r="H259" s="104">
        <f t="shared" si="77"/>
        <v>0</v>
      </c>
      <c r="I259" s="104">
        <f t="shared" si="77"/>
        <v>882</v>
      </c>
      <c r="J259" s="104">
        <f>SUM(D259:I259)</f>
        <v>6814</v>
      </c>
      <c r="K259" s="104"/>
      <c r="L259"/>
    </row>
    <row r="260" spans="1:12" ht="18.75">
      <c r="A260" s="5" t="s">
        <v>192</v>
      </c>
      <c r="B260" s="216" t="s">
        <v>637</v>
      </c>
      <c r="C260" s="216" t="s">
        <v>466</v>
      </c>
      <c r="D260" s="4">
        <v>2854</v>
      </c>
      <c r="E260" s="4">
        <v>1482</v>
      </c>
      <c r="F260" s="4">
        <v>664</v>
      </c>
      <c r="G260" s="4">
        <v>921</v>
      </c>
      <c r="H260" s="4"/>
      <c r="I260" s="4">
        <v>882</v>
      </c>
      <c r="J260" s="4">
        <v>6803</v>
      </c>
      <c r="K260" s="4">
        <v>5</v>
      </c>
      <c r="L260">
        <f t="shared" si="61"/>
        <v>34015</v>
      </c>
    </row>
    <row r="261" spans="1:12" ht="18.75">
      <c r="A261" s="5" t="s">
        <v>177</v>
      </c>
      <c r="B261" s="216" t="s">
        <v>637</v>
      </c>
      <c r="C261" s="216" t="s">
        <v>466</v>
      </c>
      <c r="D261" s="4"/>
      <c r="E261" s="4">
        <v>11</v>
      </c>
      <c r="F261" s="4"/>
      <c r="G261" s="4"/>
      <c r="H261" s="4"/>
      <c r="I261" s="4"/>
      <c r="J261" s="4">
        <v>11</v>
      </c>
      <c r="K261" s="4">
        <v>8</v>
      </c>
      <c r="L261">
        <f t="shared" si="61"/>
        <v>88</v>
      </c>
    </row>
    <row r="262" spans="1:12" s="115" customFormat="1" ht="18.75">
      <c r="A262" s="90" t="s">
        <v>435</v>
      </c>
      <c r="B262" s="216" t="s">
        <v>637</v>
      </c>
      <c r="C262" s="216" t="s">
        <v>466</v>
      </c>
      <c r="D262" s="104">
        <f>SUM(D263)</f>
        <v>15</v>
      </c>
      <c r="E262" s="104">
        <f t="shared" ref="E262:I262" si="78">SUM(E263)</f>
        <v>0</v>
      </c>
      <c r="F262" s="104">
        <f t="shared" si="78"/>
        <v>0</v>
      </c>
      <c r="G262" s="104">
        <f t="shared" si="78"/>
        <v>0</v>
      </c>
      <c r="H262" s="104">
        <f t="shared" si="78"/>
        <v>0</v>
      </c>
      <c r="I262" s="104">
        <f t="shared" si="78"/>
        <v>0</v>
      </c>
      <c r="J262" s="104">
        <f>SUM(D262:I262)</f>
        <v>15</v>
      </c>
      <c r="K262" s="104"/>
      <c r="L262"/>
    </row>
    <row r="263" spans="1:12" ht="18.75">
      <c r="A263" s="5" t="s">
        <v>216</v>
      </c>
      <c r="B263" s="216" t="s">
        <v>637</v>
      </c>
      <c r="C263" s="216" t="s">
        <v>466</v>
      </c>
      <c r="D263" s="4">
        <v>15</v>
      </c>
      <c r="E263" s="4"/>
      <c r="F263" s="4"/>
      <c r="G263" s="4"/>
      <c r="H263" s="4"/>
      <c r="I263" s="4"/>
      <c r="J263" s="4">
        <v>15</v>
      </c>
      <c r="K263" s="4">
        <v>17</v>
      </c>
      <c r="L263">
        <f t="shared" si="61"/>
        <v>255</v>
      </c>
    </row>
    <row r="264" spans="1:12" s="115" customFormat="1" ht="18.75">
      <c r="A264" s="90" t="s">
        <v>403</v>
      </c>
      <c r="B264" s="216" t="s">
        <v>637</v>
      </c>
      <c r="C264" s="216" t="s">
        <v>466</v>
      </c>
      <c r="D264" s="104">
        <f>SUM(D265:D266)</f>
        <v>0</v>
      </c>
      <c r="E264" s="104">
        <f t="shared" ref="E264:I264" si="79">SUM(E265:E266)</f>
        <v>0</v>
      </c>
      <c r="F264" s="104">
        <f t="shared" si="79"/>
        <v>0</v>
      </c>
      <c r="G264" s="104">
        <f t="shared" si="79"/>
        <v>0</v>
      </c>
      <c r="H264" s="104">
        <f t="shared" si="79"/>
        <v>0</v>
      </c>
      <c r="I264" s="104">
        <f t="shared" si="79"/>
        <v>15</v>
      </c>
      <c r="J264" s="104">
        <f>SUM(D264:I264)</f>
        <v>15</v>
      </c>
      <c r="K264" s="104"/>
      <c r="L264"/>
    </row>
    <row r="265" spans="1:12" ht="18.75">
      <c r="A265" s="5" t="s">
        <v>183</v>
      </c>
      <c r="B265" s="216" t="s">
        <v>637</v>
      </c>
      <c r="C265" s="216" t="s">
        <v>466</v>
      </c>
      <c r="D265" s="4"/>
      <c r="E265" s="4"/>
      <c r="F265" s="4"/>
      <c r="G265" s="4"/>
      <c r="H265" s="4"/>
      <c r="I265" s="4">
        <v>8</v>
      </c>
      <c r="J265" s="4">
        <v>8</v>
      </c>
      <c r="K265" s="4">
        <v>10</v>
      </c>
      <c r="L265">
        <f t="shared" si="61"/>
        <v>80</v>
      </c>
    </row>
    <row r="266" spans="1:12" ht="18.75">
      <c r="A266" s="5" t="s">
        <v>181</v>
      </c>
      <c r="B266" s="216" t="s">
        <v>637</v>
      </c>
      <c r="C266" s="216" t="s">
        <v>466</v>
      </c>
      <c r="D266" s="4"/>
      <c r="E266" s="4"/>
      <c r="F266" s="4"/>
      <c r="G266" s="4"/>
      <c r="H266" s="4"/>
      <c r="I266" s="4">
        <v>7</v>
      </c>
      <c r="J266" s="4">
        <v>7</v>
      </c>
      <c r="K266" s="4">
        <v>10</v>
      </c>
      <c r="L266">
        <f t="shared" si="61"/>
        <v>70</v>
      </c>
    </row>
    <row r="267" spans="1:12" s="115" customFormat="1" ht="18.75">
      <c r="A267" s="90" t="s">
        <v>334</v>
      </c>
      <c r="B267" s="216" t="s">
        <v>637</v>
      </c>
      <c r="C267" s="216" t="s">
        <v>466</v>
      </c>
      <c r="D267" s="104">
        <f>SUM(D268)</f>
        <v>3009</v>
      </c>
      <c r="E267" s="104">
        <f t="shared" ref="E267:I267" si="80">SUM(E268)</f>
        <v>3289</v>
      </c>
      <c r="F267" s="104">
        <f t="shared" si="80"/>
        <v>0</v>
      </c>
      <c r="G267" s="104">
        <f t="shared" si="80"/>
        <v>1144</v>
      </c>
      <c r="H267" s="104">
        <f t="shared" si="80"/>
        <v>3476</v>
      </c>
      <c r="I267" s="104">
        <f t="shared" si="80"/>
        <v>1416</v>
      </c>
      <c r="J267" s="104">
        <f>SUM(D267:I267)</f>
        <v>12334</v>
      </c>
      <c r="K267" s="104"/>
      <c r="L267"/>
    </row>
    <row r="268" spans="1:12" ht="18.75">
      <c r="A268" s="5" t="s">
        <v>227</v>
      </c>
      <c r="B268" s="216" t="s">
        <v>637</v>
      </c>
      <c r="C268" s="216" t="s">
        <v>466</v>
      </c>
      <c r="D268" s="4">
        <v>3009</v>
      </c>
      <c r="E268" s="4">
        <v>3289</v>
      </c>
      <c r="F268" s="4"/>
      <c r="G268" s="4">
        <v>1144</v>
      </c>
      <c r="H268" s="4">
        <v>3476</v>
      </c>
      <c r="I268" s="4">
        <v>1416</v>
      </c>
      <c r="J268" s="4">
        <v>12334</v>
      </c>
      <c r="K268" s="4">
        <v>6</v>
      </c>
      <c r="L268">
        <f t="shared" ref="L268:L331" si="81">K268*J268</f>
        <v>74004</v>
      </c>
    </row>
    <row r="269" spans="1:12" s="115" customFormat="1" ht="18.75">
      <c r="A269" s="90" t="s">
        <v>437</v>
      </c>
      <c r="B269" s="216" t="s">
        <v>637</v>
      </c>
      <c r="C269" s="216" t="s">
        <v>466</v>
      </c>
      <c r="D269" s="104">
        <f>SUM(D270:D271)</f>
        <v>0</v>
      </c>
      <c r="E269" s="104">
        <f t="shared" ref="E269:I269" si="82">SUM(E270:E271)</f>
        <v>905</v>
      </c>
      <c r="F269" s="104">
        <f t="shared" si="82"/>
        <v>0</v>
      </c>
      <c r="G269" s="104">
        <f t="shared" si="82"/>
        <v>0</v>
      </c>
      <c r="H269" s="104">
        <f t="shared" si="82"/>
        <v>0</v>
      </c>
      <c r="I269" s="104">
        <f t="shared" si="82"/>
        <v>606</v>
      </c>
      <c r="J269" s="104">
        <f>SUM(D269:I269)</f>
        <v>1511</v>
      </c>
      <c r="K269" s="104"/>
      <c r="L269"/>
    </row>
    <row r="270" spans="1:12" ht="18.75">
      <c r="A270" s="5" t="s">
        <v>208</v>
      </c>
      <c r="B270" s="216" t="s">
        <v>637</v>
      </c>
      <c r="C270" s="216" t="s">
        <v>466</v>
      </c>
      <c r="D270" s="4"/>
      <c r="E270" s="4">
        <v>3</v>
      </c>
      <c r="F270" s="4"/>
      <c r="G270" s="4"/>
      <c r="H270" s="4"/>
      <c r="I270" s="4">
        <v>30</v>
      </c>
      <c r="J270" s="4">
        <v>33</v>
      </c>
      <c r="K270" s="4">
        <v>10</v>
      </c>
      <c r="L270">
        <f t="shared" si="81"/>
        <v>330</v>
      </c>
    </row>
    <row r="271" spans="1:12" ht="18.75">
      <c r="A271" s="5" t="s">
        <v>207</v>
      </c>
      <c r="B271" s="216" t="s">
        <v>637</v>
      </c>
      <c r="C271" s="216" t="s">
        <v>466</v>
      </c>
      <c r="D271" s="4"/>
      <c r="E271" s="4">
        <v>902</v>
      </c>
      <c r="F271" s="4"/>
      <c r="G271" s="4"/>
      <c r="H271" s="4"/>
      <c r="I271" s="4">
        <v>576</v>
      </c>
      <c r="J271" s="4">
        <v>1478</v>
      </c>
      <c r="K271" s="4">
        <v>5</v>
      </c>
      <c r="L271">
        <f t="shared" si="81"/>
        <v>7390</v>
      </c>
    </row>
    <row r="272" spans="1:12" s="115" customFormat="1" ht="18.75">
      <c r="A272" s="90" t="s">
        <v>352</v>
      </c>
      <c r="B272" s="216" t="s">
        <v>637</v>
      </c>
      <c r="C272" s="216" t="s">
        <v>466</v>
      </c>
      <c r="D272" s="104">
        <f>SUM(D273)</f>
        <v>28</v>
      </c>
      <c r="E272" s="104">
        <f t="shared" ref="E272:I272" si="83">SUM(E273)</f>
        <v>105</v>
      </c>
      <c r="F272" s="104">
        <f t="shared" si="83"/>
        <v>0</v>
      </c>
      <c r="G272" s="104">
        <f t="shared" si="83"/>
        <v>72</v>
      </c>
      <c r="H272" s="104">
        <f t="shared" si="83"/>
        <v>0</v>
      </c>
      <c r="I272" s="104">
        <f t="shared" si="83"/>
        <v>160</v>
      </c>
      <c r="J272" s="104">
        <f>SUM(D272:I272)</f>
        <v>365</v>
      </c>
      <c r="K272" s="104"/>
      <c r="L272"/>
    </row>
    <row r="273" spans="1:12" ht="18.75">
      <c r="A273" s="5" t="s">
        <v>194</v>
      </c>
      <c r="B273" s="216" t="s">
        <v>637</v>
      </c>
      <c r="C273" s="216" t="s">
        <v>466</v>
      </c>
      <c r="D273" s="4">
        <v>28</v>
      </c>
      <c r="E273" s="4">
        <v>105</v>
      </c>
      <c r="F273" s="4"/>
      <c r="G273" s="4">
        <v>72</v>
      </c>
      <c r="H273" s="4"/>
      <c r="I273" s="4">
        <v>160</v>
      </c>
      <c r="J273" s="4">
        <v>365</v>
      </c>
      <c r="K273" s="4">
        <v>6</v>
      </c>
      <c r="L273">
        <f t="shared" si="81"/>
        <v>2190</v>
      </c>
    </row>
    <row r="274" spans="1:12" s="115" customFormat="1" ht="18.75">
      <c r="A274" s="90" t="s">
        <v>353</v>
      </c>
      <c r="B274" s="216" t="s">
        <v>637</v>
      </c>
      <c r="C274" s="216" t="s">
        <v>466</v>
      </c>
      <c r="D274" s="104">
        <f>SUM(D275:D284)</f>
        <v>122</v>
      </c>
      <c r="E274" s="104">
        <f t="shared" ref="E274:I274" si="84">SUM(E275:E284)</f>
        <v>1728</v>
      </c>
      <c r="F274" s="104">
        <f t="shared" si="84"/>
        <v>0</v>
      </c>
      <c r="G274" s="104">
        <f t="shared" si="84"/>
        <v>59</v>
      </c>
      <c r="H274" s="104">
        <f t="shared" si="84"/>
        <v>1386</v>
      </c>
      <c r="I274" s="104">
        <f t="shared" si="84"/>
        <v>462</v>
      </c>
      <c r="J274" s="104">
        <f>SUM(D274:I274)</f>
        <v>3757</v>
      </c>
      <c r="K274" s="104"/>
      <c r="L274"/>
    </row>
    <row r="275" spans="1:12" ht="18.75">
      <c r="A275" s="5" t="s">
        <v>279</v>
      </c>
      <c r="B275" s="216" t="s">
        <v>637</v>
      </c>
      <c r="C275" s="216" t="s">
        <v>466</v>
      </c>
      <c r="D275" s="4"/>
      <c r="E275" s="4">
        <v>218</v>
      </c>
      <c r="F275" s="4"/>
      <c r="G275" s="4"/>
      <c r="H275" s="4">
        <v>376</v>
      </c>
      <c r="I275" s="4">
        <v>7</v>
      </c>
      <c r="J275" s="4">
        <v>601</v>
      </c>
      <c r="K275" s="4">
        <v>10</v>
      </c>
      <c r="L275">
        <f t="shared" si="81"/>
        <v>6010</v>
      </c>
    </row>
    <row r="276" spans="1:12" ht="18.75">
      <c r="A276" s="5" t="s">
        <v>280</v>
      </c>
      <c r="B276" s="216" t="s">
        <v>637</v>
      </c>
      <c r="C276" s="216" t="s">
        <v>466</v>
      </c>
      <c r="D276" s="4">
        <v>26</v>
      </c>
      <c r="E276" s="4">
        <v>260</v>
      </c>
      <c r="F276" s="4"/>
      <c r="G276" s="4">
        <v>49</v>
      </c>
      <c r="H276" s="4">
        <v>10</v>
      </c>
      <c r="I276" s="4"/>
      <c r="J276" s="4">
        <v>345</v>
      </c>
      <c r="K276" s="4">
        <v>10</v>
      </c>
      <c r="L276">
        <f t="shared" si="81"/>
        <v>3450</v>
      </c>
    </row>
    <row r="277" spans="1:12" ht="18.75">
      <c r="A277" s="5" t="s">
        <v>235</v>
      </c>
      <c r="B277" s="216" t="s">
        <v>637</v>
      </c>
      <c r="C277" s="216" t="s">
        <v>466</v>
      </c>
      <c r="D277" s="4"/>
      <c r="E277" s="4">
        <v>95</v>
      </c>
      <c r="F277" s="4"/>
      <c r="G277" s="4"/>
      <c r="H277" s="4"/>
      <c r="I277" s="4">
        <v>9</v>
      </c>
      <c r="J277" s="4">
        <v>104</v>
      </c>
      <c r="K277" s="4">
        <v>50</v>
      </c>
      <c r="L277">
        <f t="shared" si="81"/>
        <v>5200</v>
      </c>
    </row>
    <row r="278" spans="1:12" ht="18.75">
      <c r="A278" s="5" t="s">
        <v>281</v>
      </c>
      <c r="B278" s="216" t="s">
        <v>637</v>
      </c>
      <c r="C278" s="216" t="s">
        <v>466</v>
      </c>
      <c r="D278" s="4">
        <v>76</v>
      </c>
      <c r="E278" s="4">
        <v>110</v>
      </c>
      <c r="F278" s="4"/>
      <c r="G278" s="4"/>
      <c r="H278" s="4">
        <v>123</v>
      </c>
      <c r="I278" s="4">
        <v>120</v>
      </c>
      <c r="J278" s="4">
        <v>429</v>
      </c>
      <c r="K278" s="4">
        <v>10</v>
      </c>
      <c r="L278">
        <f t="shared" si="81"/>
        <v>4290</v>
      </c>
    </row>
    <row r="279" spans="1:12" ht="18.75">
      <c r="A279" s="5" t="s">
        <v>282</v>
      </c>
      <c r="B279" s="216" t="s">
        <v>637</v>
      </c>
      <c r="C279" s="216" t="s">
        <v>466</v>
      </c>
      <c r="D279" s="4"/>
      <c r="E279" s="4">
        <v>180</v>
      </c>
      <c r="F279" s="4"/>
      <c r="G279" s="4"/>
      <c r="H279" s="4"/>
      <c r="I279" s="4">
        <v>61</v>
      </c>
      <c r="J279" s="4">
        <v>241</v>
      </c>
      <c r="K279" s="4">
        <v>10</v>
      </c>
      <c r="L279">
        <f t="shared" si="81"/>
        <v>2410</v>
      </c>
    </row>
    <row r="280" spans="1:12" ht="18.75">
      <c r="A280" s="5" t="s">
        <v>283</v>
      </c>
      <c r="B280" s="216" t="s">
        <v>637</v>
      </c>
      <c r="C280" s="216" t="s">
        <v>466</v>
      </c>
      <c r="D280" s="4">
        <v>10</v>
      </c>
      <c r="E280" s="4">
        <v>177</v>
      </c>
      <c r="F280" s="4"/>
      <c r="G280" s="4"/>
      <c r="H280" s="4">
        <v>343</v>
      </c>
      <c r="I280" s="4">
        <v>13</v>
      </c>
      <c r="J280" s="4">
        <v>543</v>
      </c>
      <c r="K280" s="4">
        <v>10</v>
      </c>
      <c r="L280">
        <f t="shared" si="81"/>
        <v>5430</v>
      </c>
    </row>
    <row r="281" spans="1:12" ht="18.75">
      <c r="A281" s="5" t="s">
        <v>195</v>
      </c>
      <c r="B281" s="216" t="s">
        <v>637</v>
      </c>
      <c r="C281" s="216" t="s">
        <v>466</v>
      </c>
      <c r="D281" s="4"/>
      <c r="E281" s="4">
        <v>79</v>
      </c>
      <c r="F281" s="4"/>
      <c r="G281" s="4"/>
      <c r="H281" s="4">
        <v>214</v>
      </c>
      <c r="I281" s="4">
        <v>104</v>
      </c>
      <c r="J281" s="4">
        <v>397</v>
      </c>
      <c r="K281" s="4">
        <v>10</v>
      </c>
      <c r="L281">
        <f t="shared" si="81"/>
        <v>3970</v>
      </c>
    </row>
    <row r="282" spans="1:12" ht="18.75">
      <c r="A282" s="5" t="s">
        <v>284</v>
      </c>
      <c r="B282" s="216" t="s">
        <v>637</v>
      </c>
      <c r="C282" s="216" t="s">
        <v>466</v>
      </c>
      <c r="D282" s="4">
        <v>10</v>
      </c>
      <c r="E282" s="4">
        <v>455</v>
      </c>
      <c r="F282" s="4"/>
      <c r="G282" s="4">
        <v>10</v>
      </c>
      <c r="H282" s="4"/>
      <c r="I282" s="4">
        <v>139</v>
      </c>
      <c r="J282" s="4">
        <v>614</v>
      </c>
      <c r="K282" s="4">
        <v>10</v>
      </c>
      <c r="L282">
        <f t="shared" si="81"/>
        <v>6140</v>
      </c>
    </row>
    <row r="283" spans="1:12" ht="18.75">
      <c r="A283" s="5" t="s">
        <v>201</v>
      </c>
      <c r="B283" s="216" t="s">
        <v>637</v>
      </c>
      <c r="C283" s="216" t="s">
        <v>466</v>
      </c>
      <c r="D283" s="4"/>
      <c r="E283" s="4">
        <v>122</v>
      </c>
      <c r="F283" s="4"/>
      <c r="G283" s="4"/>
      <c r="H283" s="4">
        <v>320</v>
      </c>
      <c r="I283" s="4"/>
      <c r="J283" s="4">
        <v>442</v>
      </c>
      <c r="K283" s="4">
        <v>10</v>
      </c>
      <c r="L283">
        <f t="shared" si="81"/>
        <v>4420</v>
      </c>
    </row>
    <row r="284" spans="1:12" ht="18.75">
      <c r="A284" s="5" t="s">
        <v>285</v>
      </c>
      <c r="B284" s="216" t="s">
        <v>637</v>
      </c>
      <c r="C284" s="216" t="s">
        <v>466</v>
      </c>
      <c r="D284" s="4"/>
      <c r="E284" s="4">
        <v>32</v>
      </c>
      <c r="F284" s="4"/>
      <c r="G284" s="4"/>
      <c r="H284" s="4"/>
      <c r="I284" s="4">
        <v>9</v>
      </c>
      <c r="J284" s="4">
        <v>41</v>
      </c>
      <c r="K284" s="4">
        <v>50</v>
      </c>
      <c r="L284">
        <f t="shared" si="81"/>
        <v>2050</v>
      </c>
    </row>
    <row r="285" spans="1:12" s="115" customFormat="1" ht="18.75">
      <c r="A285" s="90" t="s">
        <v>354</v>
      </c>
      <c r="B285" s="216" t="s">
        <v>637</v>
      </c>
      <c r="C285" s="216" t="s">
        <v>466</v>
      </c>
      <c r="D285" s="104">
        <f>SUM(D286:D291)</f>
        <v>345</v>
      </c>
      <c r="E285" s="104">
        <f t="shared" ref="E285:I285" si="85">SUM(E286:E291)</f>
        <v>145</v>
      </c>
      <c r="F285" s="104">
        <f t="shared" si="85"/>
        <v>4</v>
      </c>
      <c r="G285" s="104">
        <f t="shared" si="85"/>
        <v>381</v>
      </c>
      <c r="H285" s="104">
        <f t="shared" si="85"/>
        <v>0</v>
      </c>
      <c r="I285" s="104">
        <f t="shared" si="85"/>
        <v>25</v>
      </c>
      <c r="J285" s="104">
        <f>SUM(D285:I285)</f>
        <v>900</v>
      </c>
      <c r="K285" s="104"/>
      <c r="L285"/>
    </row>
    <row r="286" spans="1:12" ht="18.75">
      <c r="A286" s="5" t="s">
        <v>237</v>
      </c>
      <c r="B286" s="216" t="s">
        <v>637</v>
      </c>
      <c r="C286" s="216" t="s">
        <v>466</v>
      </c>
      <c r="D286" s="4">
        <v>10</v>
      </c>
      <c r="E286" s="4"/>
      <c r="F286" s="4"/>
      <c r="G286" s="4"/>
      <c r="H286" s="4"/>
      <c r="I286" s="4"/>
      <c r="J286" s="4">
        <v>10</v>
      </c>
      <c r="K286" s="4">
        <v>10</v>
      </c>
      <c r="L286">
        <f t="shared" si="81"/>
        <v>100</v>
      </c>
    </row>
    <row r="287" spans="1:12" ht="18.75">
      <c r="A287" s="5" t="s">
        <v>238</v>
      </c>
      <c r="B287" s="216" t="s">
        <v>637</v>
      </c>
      <c r="C287" s="216" t="s">
        <v>466</v>
      </c>
      <c r="D287" s="4">
        <v>4</v>
      </c>
      <c r="E287" s="4"/>
      <c r="F287" s="4"/>
      <c r="G287" s="4"/>
      <c r="H287" s="4"/>
      <c r="I287" s="4"/>
      <c r="J287" s="4">
        <v>4</v>
      </c>
      <c r="K287" s="4">
        <v>10</v>
      </c>
      <c r="L287">
        <f t="shared" si="81"/>
        <v>40</v>
      </c>
    </row>
    <row r="288" spans="1:12" ht="18.75">
      <c r="A288" s="5" t="s">
        <v>239</v>
      </c>
      <c r="B288" s="216" t="s">
        <v>637</v>
      </c>
      <c r="C288" s="216" t="s">
        <v>466</v>
      </c>
      <c r="D288" s="4"/>
      <c r="E288" s="4"/>
      <c r="F288" s="4"/>
      <c r="G288" s="4"/>
      <c r="H288" s="4"/>
      <c r="I288" s="4">
        <v>16</v>
      </c>
      <c r="J288" s="4">
        <v>16</v>
      </c>
      <c r="K288" s="4">
        <v>10</v>
      </c>
      <c r="L288">
        <f t="shared" si="81"/>
        <v>160</v>
      </c>
    </row>
    <row r="289" spans="1:12" ht="18.75">
      <c r="A289" s="5" t="s">
        <v>242</v>
      </c>
      <c r="B289" s="216" t="s">
        <v>637</v>
      </c>
      <c r="C289" s="216" t="s">
        <v>466</v>
      </c>
      <c r="D289" s="4">
        <v>331</v>
      </c>
      <c r="E289" s="4">
        <v>145</v>
      </c>
      <c r="F289" s="4">
        <v>4</v>
      </c>
      <c r="G289" s="4">
        <v>369</v>
      </c>
      <c r="H289" s="4"/>
      <c r="I289" s="4">
        <v>9</v>
      </c>
      <c r="J289" s="4">
        <v>858</v>
      </c>
      <c r="K289" s="4">
        <v>10</v>
      </c>
      <c r="L289">
        <f t="shared" si="81"/>
        <v>8580</v>
      </c>
    </row>
    <row r="290" spans="1:12" ht="18.75">
      <c r="A290" s="5" t="s">
        <v>258</v>
      </c>
      <c r="B290" s="216" t="s">
        <v>637</v>
      </c>
      <c r="C290" s="216" t="s">
        <v>466</v>
      </c>
      <c r="D290" s="4"/>
      <c r="E290" s="4"/>
      <c r="F290" s="4"/>
      <c r="G290" s="4"/>
      <c r="H290" s="4"/>
      <c r="I290" s="4"/>
      <c r="J290" s="4"/>
      <c r="K290" s="4">
        <v>10</v>
      </c>
      <c r="L290">
        <f t="shared" si="81"/>
        <v>0</v>
      </c>
    </row>
    <row r="291" spans="1:12" ht="18.75">
      <c r="A291" s="5" t="s">
        <v>241</v>
      </c>
      <c r="B291" s="216" t="s">
        <v>637</v>
      </c>
      <c r="C291" s="216" t="s">
        <v>466</v>
      </c>
      <c r="D291" s="4"/>
      <c r="E291" s="4"/>
      <c r="F291" s="4"/>
      <c r="G291" s="4">
        <v>12</v>
      </c>
      <c r="H291" s="4"/>
      <c r="I291" s="4"/>
      <c r="J291" s="4">
        <v>12</v>
      </c>
      <c r="K291" s="4">
        <v>10</v>
      </c>
      <c r="L291">
        <f t="shared" si="81"/>
        <v>120</v>
      </c>
    </row>
    <row r="292" spans="1:12" s="115" customFormat="1" ht="18.75">
      <c r="A292" s="90" t="s">
        <v>405</v>
      </c>
      <c r="B292" s="216" t="s">
        <v>637</v>
      </c>
      <c r="C292" s="216" t="s">
        <v>466</v>
      </c>
      <c r="D292" s="104">
        <f>SUM(D293:D294)</f>
        <v>0</v>
      </c>
      <c r="E292" s="104">
        <f t="shared" ref="E292:I292" si="86">SUM(E293:E294)</f>
        <v>0</v>
      </c>
      <c r="F292" s="104">
        <f t="shared" si="86"/>
        <v>0</v>
      </c>
      <c r="G292" s="104">
        <f t="shared" si="86"/>
        <v>70</v>
      </c>
      <c r="H292" s="104">
        <f t="shared" si="86"/>
        <v>0</v>
      </c>
      <c r="I292" s="104">
        <f t="shared" si="86"/>
        <v>16</v>
      </c>
      <c r="J292" s="104">
        <f>SUM(D292:I292)</f>
        <v>86</v>
      </c>
      <c r="K292" s="104"/>
      <c r="L292"/>
    </row>
    <row r="293" spans="1:12" ht="18.75">
      <c r="A293" s="5" t="s">
        <v>172</v>
      </c>
      <c r="B293" s="216" t="s">
        <v>637</v>
      </c>
      <c r="C293" s="216" t="s">
        <v>466</v>
      </c>
      <c r="D293" s="4"/>
      <c r="E293" s="4"/>
      <c r="F293" s="4"/>
      <c r="G293" s="4"/>
      <c r="H293" s="4"/>
      <c r="I293" s="4">
        <v>16</v>
      </c>
      <c r="J293" s="4">
        <v>16</v>
      </c>
      <c r="K293" s="4">
        <v>8</v>
      </c>
      <c r="L293">
        <f t="shared" si="81"/>
        <v>128</v>
      </c>
    </row>
    <row r="294" spans="1:12" ht="18.75">
      <c r="A294" s="5" t="s">
        <v>212</v>
      </c>
      <c r="B294" s="216" t="s">
        <v>637</v>
      </c>
      <c r="C294" s="216" t="s">
        <v>466</v>
      </c>
      <c r="D294" s="4"/>
      <c r="E294" s="4"/>
      <c r="F294" s="4"/>
      <c r="G294" s="4">
        <v>70</v>
      </c>
      <c r="H294" s="4"/>
      <c r="I294" s="4"/>
      <c r="J294" s="4">
        <v>70</v>
      </c>
      <c r="K294" s="4">
        <v>5</v>
      </c>
      <c r="L294">
        <f t="shared" si="81"/>
        <v>350</v>
      </c>
    </row>
    <row r="295" spans="1:12" s="115" customFormat="1" ht="18.75">
      <c r="A295" s="90" t="s">
        <v>355</v>
      </c>
      <c r="B295" s="216" t="s">
        <v>637</v>
      </c>
      <c r="C295" s="216" t="s">
        <v>466</v>
      </c>
      <c r="D295" s="104">
        <f>SUM(D296:D304)</f>
        <v>5540</v>
      </c>
      <c r="E295" s="104">
        <f t="shared" ref="E295:I295" si="87">SUM(E296:E304)</f>
        <v>2428</v>
      </c>
      <c r="F295" s="104">
        <f t="shared" si="87"/>
        <v>1275</v>
      </c>
      <c r="G295" s="104">
        <f t="shared" si="87"/>
        <v>1666</v>
      </c>
      <c r="H295" s="104">
        <f t="shared" si="87"/>
        <v>5157</v>
      </c>
      <c r="I295" s="104">
        <f t="shared" si="87"/>
        <v>1273</v>
      </c>
      <c r="J295" s="104">
        <f>SUM(D295:I295)</f>
        <v>17339</v>
      </c>
      <c r="K295" s="104"/>
      <c r="L295"/>
    </row>
    <row r="296" spans="1:12" ht="18.75">
      <c r="A296" s="5" t="s">
        <v>173</v>
      </c>
      <c r="B296" s="216" t="s">
        <v>637</v>
      </c>
      <c r="C296" s="216" t="s">
        <v>466</v>
      </c>
      <c r="D296" s="4">
        <v>1404</v>
      </c>
      <c r="E296" s="4">
        <v>211</v>
      </c>
      <c r="F296" s="4">
        <v>343</v>
      </c>
      <c r="G296" s="4">
        <v>538</v>
      </c>
      <c r="H296" s="4">
        <v>1405</v>
      </c>
      <c r="I296" s="4">
        <v>126</v>
      </c>
      <c r="J296" s="4">
        <v>4027</v>
      </c>
      <c r="K296" s="4">
        <v>10</v>
      </c>
      <c r="L296">
        <f t="shared" si="81"/>
        <v>40270</v>
      </c>
    </row>
    <row r="297" spans="1:12" ht="18.75">
      <c r="A297" s="5" t="s">
        <v>187</v>
      </c>
      <c r="B297" s="216" t="s">
        <v>637</v>
      </c>
      <c r="C297" s="216" t="s">
        <v>466</v>
      </c>
      <c r="D297" s="4">
        <v>107</v>
      </c>
      <c r="E297" s="4"/>
      <c r="F297" s="4">
        <v>15</v>
      </c>
      <c r="G297" s="4">
        <v>50</v>
      </c>
      <c r="H297" s="4">
        <v>102</v>
      </c>
      <c r="I297" s="4"/>
      <c r="J297" s="4">
        <v>274</v>
      </c>
      <c r="K297" s="4">
        <v>50</v>
      </c>
      <c r="L297">
        <f t="shared" si="81"/>
        <v>13700</v>
      </c>
    </row>
    <row r="298" spans="1:12" ht="18.75">
      <c r="A298" s="5" t="s">
        <v>171</v>
      </c>
      <c r="B298" s="216" t="s">
        <v>637</v>
      </c>
      <c r="C298" s="216" t="s">
        <v>466</v>
      </c>
      <c r="D298" s="4">
        <v>86</v>
      </c>
      <c r="E298" s="4">
        <v>11</v>
      </c>
      <c r="F298" s="4">
        <v>31</v>
      </c>
      <c r="G298" s="4"/>
      <c r="H298" s="4">
        <v>67</v>
      </c>
      <c r="I298" s="4"/>
      <c r="J298" s="4">
        <v>195</v>
      </c>
      <c r="K298" s="4">
        <v>10</v>
      </c>
      <c r="L298">
        <f t="shared" si="81"/>
        <v>1950</v>
      </c>
    </row>
    <row r="299" spans="1:12" ht="18.75">
      <c r="A299" s="5" t="s">
        <v>189</v>
      </c>
      <c r="B299" s="216" t="s">
        <v>637</v>
      </c>
      <c r="C299" s="216" t="s">
        <v>466</v>
      </c>
      <c r="D299" s="4">
        <v>50</v>
      </c>
      <c r="E299" s="4"/>
      <c r="F299" s="4"/>
      <c r="G299" s="4"/>
      <c r="H299" s="4"/>
      <c r="I299" s="4"/>
      <c r="J299" s="4">
        <v>50</v>
      </c>
      <c r="K299" s="4">
        <v>50</v>
      </c>
      <c r="L299">
        <f t="shared" si="81"/>
        <v>2500</v>
      </c>
    </row>
    <row r="300" spans="1:12" ht="18.75">
      <c r="A300" s="5" t="s">
        <v>170</v>
      </c>
      <c r="B300" s="216" t="s">
        <v>637</v>
      </c>
      <c r="C300" s="216" t="s">
        <v>466</v>
      </c>
      <c r="D300" s="4">
        <v>1640</v>
      </c>
      <c r="E300" s="4">
        <v>863</v>
      </c>
      <c r="F300" s="4">
        <v>407</v>
      </c>
      <c r="G300" s="4">
        <v>307</v>
      </c>
      <c r="H300" s="4">
        <v>728</v>
      </c>
      <c r="I300" s="4">
        <v>243</v>
      </c>
      <c r="J300" s="4">
        <v>4188</v>
      </c>
      <c r="K300" s="4">
        <v>10</v>
      </c>
      <c r="L300">
        <f t="shared" si="81"/>
        <v>41880</v>
      </c>
    </row>
    <row r="301" spans="1:12" ht="18.75">
      <c r="A301" s="5" t="s">
        <v>188</v>
      </c>
      <c r="B301" s="216" t="s">
        <v>637</v>
      </c>
      <c r="C301" s="216" t="s">
        <v>466</v>
      </c>
      <c r="D301" s="4">
        <v>127</v>
      </c>
      <c r="E301" s="4">
        <v>24</v>
      </c>
      <c r="F301" s="4"/>
      <c r="G301" s="4">
        <v>73</v>
      </c>
      <c r="H301" s="4">
        <v>29</v>
      </c>
      <c r="I301" s="4">
        <v>18</v>
      </c>
      <c r="J301" s="4">
        <v>271</v>
      </c>
      <c r="K301" s="4">
        <v>50</v>
      </c>
      <c r="L301">
        <f t="shared" si="81"/>
        <v>13550</v>
      </c>
    </row>
    <row r="302" spans="1:12" ht="18.75">
      <c r="A302" s="5" t="s">
        <v>180</v>
      </c>
      <c r="B302" s="216" t="s">
        <v>637</v>
      </c>
      <c r="C302" s="216" t="s">
        <v>466</v>
      </c>
      <c r="D302" s="4">
        <v>80</v>
      </c>
      <c r="E302" s="4"/>
      <c r="F302" s="4"/>
      <c r="G302" s="4"/>
      <c r="H302" s="4">
        <v>49</v>
      </c>
      <c r="I302" s="4"/>
      <c r="J302" s="4">
        <v>129</v>
      </c>
      <c r="K302" s="4">
        <v>10</v>
      </c>
      <c r="L302">
        <f t="shared" si="81"/>
        <v>1290</v>
      </c>
    </row>
    <row r="303" spans="1:12" ht="18.75">
      <c r="A303" s="5" t="s">
        <v>169</v>
      </c>
      <c r="B303" s="216" t="s">
        <v>637</v>
      </c>
      <c r="C303" s="216" t="s">
        <v>466</v>
      </c>
      <c r="D303" s="4">
        <v>1928</v>
      </c>
      <c r="E303" s="4">
        <v>1276</v>
      </c>
      <c r="F303" s="4">
        <v>458</v>
      </c>
      <c r="G303" s="4">
        <v>614</v>
      </c>
      <c r="H303" s="4">
        <v>2536</v>
      </c>
      <c r="I303" s="4">
        <v>853</v>
      </c>
      <c r="J303" s="4">
        <v>7665</v>
      </c>
      <c r="K303" s="4">
        <v>10</v>
      </c>
      <c r="L303">
        <f t="shared" si="81"/>
        <v>76650</v>
      </c>
    </row>
    <row r="304" spans="1:12" ht="18.75">
      <c r="A304" s="5" t="s">
        <v>186</v>
      </c>
      <c r="B304" s="216" t="s">
        <v>637</v>
      </c>
      <c r="C304" s="216" t="s">
        <v>466</v>
      </c>
      <c r="D304" s="4">
        <v>118</v>
      </c>
      <c r="E304" s="4">
        <v>43</v>
      </c>
      <c r="F304" s="4">
        <v>21</v>
      </c>
      <c r="G304" s="4">
        <v>84</v>
      </c>
      <c r="H304" s="4">
        <v>241</v>
      </c>
      <c r="I304" s="4">
        <v>33</v>
      </c>
      <c r="J304" s="4">
        <v>540</v>
      </c>
      <c r="K304" s="4">
        <v>50</v>
      </c>
      <c r="L304">
        <f t="shared" si="81"/>
        <v>27000</v>
      </c>
    </row>
    <row r="305" spans="1:12" s="115" customFormat="1" ht="18.75">
      <c r="A305" s="90" t="s">
        <v>356</v>
      </c>
      <c r="B305" s="216" t="s">
        <v>637</v>
      </c>
      <c r="C305" s="216" t="s">
        <v>466</v>
      </c>
      <c r="D305" s="104">
        <f>SUM(D306:D317)</f>
        <v>11729</v>
      </c>
      <c r="E305" s="104">
        <f t="shared" ref="E305:I305" si="88">SUM(E306:E317)</f>
        <v>7494</v>
      </c>
      <c r="F305" s="104">
        <f t="shared" si="88"/>
        <v>2637</v>
      </c>
      <c r="G305" s="104">
        <f t="shared" si="88"/>
        <v>2382</v>
      </c>
      <c r="H305" s="104">
        <f t="shared" si="88"/>
        <v>213</v>
      </c>
      <c r="I305" s="104">
        <f t="shared" si="88"/>
        <v>4398</v>
      </c>
      <c r="J305" s="104">
        <f>SUM(D305:I305)</f>
        <v>28853</v>
      </c>
      <c r="K305" s="104"/>
      <c r="L305"/>
    </row>
    <row r="306" spans="1:12" ht="18.75">
      <c r="A306" s="5" t="s">
        <v>202</v>
      </c>
      <c r="B306" s="216" t="s">
        <v>637</v>
      </c>
      <c r="C306" s="216" t="s">
        <v>466</v>
      </c>
      <c r="D306" s="4">
        <v>1365</v>
      </c>
      <c r="E306" s="4">
        <v>1234</v>
      </c>
      <c r="F306" s="4">
        <v>430</v>
      </c>
      <c r="G306" s="4">
        <v>361</v>
      </c>
      <c r="H306" s="4">
        <v>40</v>
      </c>
      <c r="I306" s="4">
        <v>602</v>
      </c>
      <c r="J306" s="4">
        <v>4032</v>
      </c>
      <c r="K306" s="4">
        <v>10</v>
      </c>
      <c r="L306">
        <f t="shared" si="81"/>
        <v>40320</v>
      </c>
    </row>
    <row r="307" spans="1:12" ht="18.75">
      <c r="A307" s="5" t="s">
        <v>200</v>
      </c>
      <c r="B307" s="216" t="s">
        <v>637</v>
      </c>
      <c r="C307" s="216" t="s">
        <v>466</v>
      </c>
      <c r="D307" s="4">
        <v>2373</v>
      </c>
      <c r="E307" s="4">
        <v>1321</v>
      </c>
      <c r="F307" s="4">
        <v>735</v>
      </c>
      <c r="G307" s="4">
        <v>702</v>
      </c>
      <c r="H307" s="4">
        <v>37</v>
      </c>
      <c r="I307" s="4">
        <v>1139</v>
      </c>
      <c r="J307" s="4">
        <v>6307</v>
      </c>
      <c r="K307" s="4">
        <v>10</v>
      </c>
      <c r="L307">
        <f t="shared" si="81"/>
        <v>63070</v>
      </c>
    </row>
    <row r="308" spans="1:12" ht="18.75">
      <c r="A308" s="5" t="s">
        <v>233</v>
      </c>
      <c r="B308" s="216" t="s">
        <v>637</v>
      </c>
      <c r="C308" s="216" t="s">
        <v>466</v>
      </c>
      <c r="D308" s="4">
        <v>10</v>
      </c>
      <c r="E308" s="4"/>
      <c r="F308" s="4"/>
      <c r="G308" s="4"/>
      <c r="H308" s="4"/>
      <c r="I308" s="4">
        <v>9</v>
      </c>
      <c r="J308" s="4">
        <v>19</v>
      </c>
      <c r="K308" s="4">
        <v>10</v>
      </c>
      <c r="L308">
        <f t="shared" si="81"/>
        <v>190</v>
      </c>
    </row>
    <row r="309" spans="1:12" ht="18.75">
      <c r="A309" s="5" t="s">
        <v>230</v>
      </c>
      <c r="B309" s="216" t="s">
        <v>637</v>
      </c>
      <c r="C309" s="216" t="s">
        <v>466</v>
      </c>
      <c r="D309" s="4">
        <v>1054</v>
      </c>
      <c r="E309" s="4">
        <v>298</v>
      </c>
      <c r="F309" s="4">
        <v>174</v>
      </c>
      <c r="G309" s="4">
        <v>93</v>
      </c>
      <c r="H309" s="4"/>
      <c r="I309" s="4">
        <v>390</v>
      </c>
      <c r="J309" s="4">
        <v>2009</v>
      </c>
      <c r="K309" s="4">
        <v>10</v>
      </c>
      <c r="L309">
        <f t="shared" si="81"/>
        <v>20090</v>
      </c>
    </row>
    <row r="310" spans="1:12" ht="18.75">
      <c r="A310" s="5" t="s">
        <v>234</v>
      </c>
      <c r="B310" s="216" t="s">
        <v>637</v>
      </c>
      <c r="C310" s="216" t="s">
        <v>466</v>
      </c>
      <c r="D310" s="4">
        <v>1421</v>
      </c>
      <c r="E310" s="4">
        <v>528</v>
      </c>
      <c r="F310" s="4">
        <v>261</v>
      </c>
      <c r="G310" s="4">
        <v>288</v>
      </c>
      <c r="H310" s="4"/>
      <c r="I310" s="4">
        <v>99</v>
      </c>
      <c r="J310" s="4">
        <v>2597</v>
      </c>
      <c r="K310" s="4">
        <v>10</v>
      </c>
      <c r="L310">
        <f t="shared" si="81"/>
        <v>25970</v>
      </c>
    </row>
    <row r="311" spans="1:12" ht="18.75">
      <c r="A311" s="5" t="s">
        <v>198</v>
      </c>
      <c r="B311" s="216" t="s">
        <v>637</v>
      </c>
      <c r="C311" s="216" t="s">
        <v>466</v>
      </c>
      <c r="D311" s="4">
        <v>1432</v>
      </c>
      <c r="E311" s="4">
        <v>766</v>
      </c>
      <c r="F311" s="4"/>
      <c r="G311" s="4">
        <v>215</v>
      </c>
      <c r="H311" s="4"/>
      <c r="I311" s="4">
        <v>412</v>
      </c>
      <c r="J311" s="4">
        <v>2825</v>
      </c>
      <c r="K311" s="4">
        <v>10</v>
      </c>
      <c r="L311">
        <f t="shared" si="81"/>
        <v>28250</v>
      </c>
    </row>
    <row r="312" spans="1:12" ht="18.75">
      <c r="A312" s="5" t="s">
        <v>224</v>
      </c>
      <c r="B312" s="216" t="s">
        <v>637</v>
      </c>
      <c r="C312" s="216" t="s">
        <v>466</v>
      </c>
      <c r="D312" s="4">
        <v>158</v>
      </c>
      <c r="E312" s="4">
        <v>160</v>
      </c>
      <c r="F312" s="4"/>
      <c r="G312" s="4"/>
      <c r="H312" s="4"/>
      <c r="I312" s="4"/>
      <c r="J312" s="4">
        <v>318</v>
      </c>
      <c r="K312" s="4">
        <v>10</v>
      </c>
      <c r="L312">
        <f t="shared" si="81"/>
        <v>3180</v>
      </c>
    </row>
    <row r="313" spans="1:12" ht="18.75">
      <c r="A313" s="5" t="s">
        <v>199</v>
      </c>
      <c r="B313" s="216" t="s">
        <v>637</v>
      </c>
      <c r="C313" s="216" t="s">
        <v>466</v>
      </c>
      <c r="D313" s="4">
        <v>1701</v>
      </c>
      <c r="E313" s="4">
        <v>1521</v>
      </c>
      <c r="F313" s="4">
        <v>394</v>
      </c>
      <c r="G313" s="4">
        <v>431</v>
      </c>
      <c r="H313" s="4">
        <v>89</v>
      </c>
      <c r="I313" s="4">
        <v>603</v>
      </c>
      <c r="J313" s="4">
        <v>4739</v>
      </c>
      <c r="K313" s="4">
        <v>10</v>
      </c>
      <c r="L313">
        <f t="shared" si="81"/>
        <v>47390</v>
      </c>
    </row>
    <row r="314" spans="1:12" ht="18.75">
      <c r="A314" s="5" t="s">
        <v>271</v>
      </c>
      <c r="B314" s="216" t="s">
        <v>637</v>
      </c>
      <c r="C314" s="216" t="s">
        <v>466</v>
      </c>
      <c r="D314" s="4">
        <v>9</v>
      </c>
      <c r="E314" s="4"/>
      <c r="F314" s="4"/>
      <c r="G314" s="4"/>
      <c r="H314" s="4"/>
      <c r="I314" s="4"/>
      <c r="J314" s="4">
        <v>9</v>
      </c>
      <c r="K314" s="4">
        <v>100</v>
      </c>
      <c r="L314">
        <f t="shared" si="81"/>
        <v>900</v>
      </c>
    </row>
    <row r="315" spans="1:12" ht="18.75">
      <c r="A315" s="5" t="s">
        <v>166</v>
      </c>
      <c r="B315" s="216" t="s">
        <v>637</v>
      </c>
      <c r="C315" s="216" t="s">
        <v>466</v>
      </c>
      <c r="D315" s="4">
        <v>105</v>
      </c>
      <c r="E315" s="4">
        <v>55</v>
      </c>
      <c r="F315" s="4">
        <v>2</v>
      </c>
      <c r="G315" s="4">
        <v>10</v>
      </c>
      <c r="H315" s="4"/>
      <c r="I315" s="4"/>
      <c r="J315" s="4">
        <v>172</v>
      </c>
      <c r="K315" s="4">
        <v>50</v>
      </c>
      <c r="L315">
        <f t="shared" si="81"/>
        <v>8600</v>
      </c>
    </row>
    <row r="316" spans="1:12" ht="18.75">
      <c r="A316" s="5" t="s">
        <v>232</v>
      </c>
      <c r="B316" s="216" t="s">
        <v>637</v>
      </c>
      <c r="C316" s="216" t="s">
        <v>466</v>
      </c>
      <c r="D316" s="4">
        <v>130</v>
      </c>
      <c r="E316" s="4">
        <v>30</v>
      </c>
      <c r="F316" s="4">
        <v>105</v>
      </c>
      <c r="G316" s="4">
        <v>9</v>
      </c>
      <c r="H316" s="4"/>
      <c r="I316" s="4">
        <v>136</v>
      </c>
      <c r="J316" s="4">
        <v>410</v>
      </c>
      <c r="K316" s="4">
        <v>10</v>
      </c>
      <c r="L316">
        <f t="shared" si="81"/>
        <v>4100</v>
      </c>
    </row>
    <row r="317" spans="1:12" ht="18.75">
      <c r="A317" s="5" t="s">
        <v>197</v>
      </c>
      <c r="B317" s="216" t="s">
        <v>637</v>
      </c>
      <c r="C317" s="216" t="s">
        <v>466</v>
      </c>
      <c r="D317" s="4">
        <v>1971</v>
      </c>
      <c r="E317" s="4">
        <v>1581</v>
      </c>
      <c r="F317" s="4">
        <v>536</v>
      </c>
      <c r="G317" s="4">
        <v>273</v>
      </c>
      <c r="H317" s="4">
        <v>47</v>
      </c>
      <c r="I317" s="4">
        <v>1008</v>
      </c>
      <c r="J317" s="4">
        <v>5416</v>
      </c>
      <c r="K317" s="4">
        <v>10</v>
      </c>
      <c r="L317">
        <f t="shared" si="81"/>
        <v>54160</v>
      </c>
    </row>
    <row r="318" spans="1:12" s="115" customFormat="1" ht="18.75">
      <c r="A318" s="90" t="s">
        <v>408</v>
      </c>
      <c r="B318" s="216" t="s">
        <v>637</v>
      </c>
      <c r="C318" s="216" t="s">
        <v>466</v>
      </c>
      <c r="D318" s="104">
        <f>SUM(D319:D320)</f>
        <v>194</v>
      </c>
      <c r="E318" s="104">
        <f t="shared" ref="E318:I318" si="89">SUM(E319:E320)</f>
        <v>173</v>
      </c>
      <c r="F318" s="104">
        <f t="shared" si="89"/>
        <v>0</v>
      </c>
      <c r="G318" s="104">
        <f t="shared" si="89"/>
        <v>28</v>
      </c>
      <c r="H318" s="104">
        <f t="shared" si="89"/>
        <v>0</v>
      </c>
      <c r="I318" s="104">
        <f t="shared" si="89"/>
        <v>42</v>
      </c>
      <c r="J318" s="104">
        <f>SUM(D318:I318)</f>
        <v>437</v>
      </c>
      <c r="K318" s="104"/>
      <c r="L318"/>
    </row>
    <row r="319" spans="1:12" ht="18.75">
      <c r="A319" s="5" t="s">
        <v>215</v>
      </c>
      <c r="B319" s="216" t="s">
        <v>637</v>
      </c>
      <c r="C319" s="216" t="s">
        <v>466</v>
      </c>
      <c r="D319" s="4">
        <v>179</v>
      </c>
      <c r="E319" s="4">
        <v>152</v>
      </c>
      <c r="F319" s="4"/>
      <c r="G319" s="4">
        <v>20</v>
      </c>
      <c r="H319" s="4"/>
      <c r="I319" s="4">
        <v>42</v>
      </c>
      <c r="J319" s="4">
        <v>393</v>
      </c>
      <c r="K319" s="4">
        <v>10</v>
      </c>
      <c r="L319">
        <f t="shared" si="81"/>
        <v>3930</v>
      </c>
    </row>
    <row r="320" spans="1:12" ht="18.75">
      <c r="A320" s="5" t="s">
        <v>210</v>
      </c>
      <c r="B320" s="216" t="s">
        <v>637</v>
      </c>
      <c r="C320" s="216" t="s">
        <v>466</v>
      </c>
      <c r="D320" s="4">
        <v>15</v>
      </c>
      <c r="E320" s="4">
        <v>21</v>
      </c>
      <c r="F320" s="4"/>
      <c r="G320" s="4">
        <v>8</v>
      </c>
      <c r="H320" s="4"/>
      <c r="I320" s="4"/>
      <c r="J320" s="4">
        <v>44</v>
      </c>
      <c r="K320" s="4">
        <v>50</v>
      </c>
      <c r="L320">
        <f t="shared" si="81"/>
        <v>2200</v>
      </c>
    </row>
    <row r="321" spans="1:12" s="115" customFormat="1" ht="18.75">
      <c r="A321" s="90" t="s">
        <v>357</v>
      </c>
      <c r="B321" s="216" t="s">
        <v>637</v>
      </c>
      <c r="C321" s="216" t="s">
        <v>466</v>
      </c>
      <c r="D321" s="104">
        <f>SUM(D322:D341)</f>
        <v>7229</v>
      </c>
      <c r="E321" s="104">
        <f t="shared" ref="E321:I321" si="90">SUM(E322:E341)</f>
        <v>4204</v>
      </c>
      <c r="F321" s="104">
        <f t="shared" si="90"/>
        <v>1341</v>
      </c>
      <c r="G321" s="104">
        <f t="shared" si="90"/>
        <v>1835</v>
      </c>
      <c r="H321" s="104">
        <f t="shared" si="90"/>
        <v>2613</v>
      </c>
      <c r="I321" s="104">
        <f t="shared" si="90"/>
        <v>2138</v>
      </c>
      <c r="J321" s="104">
        <f>SUM(D321:I321)</f>
        <v>19360</v>
      </c>
      <c r="K321" s="104"/>
      <c r="L321"/>
    </row>
    <row r="322" spans="1:12" ht="18.75">
      <c r="A322" s="5" t="s">
        <v>286</v>
      </c>
      <c r="B322" s="216" t="s">
        <v>637</v>
      </c>
      <c r="C322" s="216" t="s">
        <v>466</v>
      </c>
      <c r="D322" s="4"/>
      <c r="E322" s="4">
        <v>14</v>
      </c>
      <c r="F322" s="4"/>
      <c r="G322" s="4"/>
      <c r="H322" s="4"/>
      <c r="I322" s="4">
        <v>8</v>
      </c>
      <c r="J322" s="4">
        <v>22</v>
      </c>
      <c r="K322" s="4">
        <v>25</v>
      </c>
      <c r="L322">
        <f t="shared" si="81"/>
        <v>550</v>
      </c>
    </row>
    <row r="323" spans="1:12" ht="18.75">
      <c r="A323" s="5" t="s">
        <v>287</v>
      </c>
      <c r="B323" s="216" t="s">
        <v>637</v>
      </c>
      <c r="C323" s="216" t="s">
        <v>466</v>
      </c>
      <c r="D323" s="4">
        <v>536</v>
      </c>
      <c r="E323" s="4">
        <v>283</v>
      </c>
      <c r="F323" s="4">
        <v>70</v>
      </c>
      <c r="G323" s="4">
        <v>32</v>
      </c>
      <c r="H323" s="4">
        <v>9</v>
      </c>
      <c r="I323" s="4">
        <v>56</v>
      </c>
      <c r="J323" s="4">
        <v>986</v>
      </c>
      <c r="K323" s="4">
        <v>5</v>
      </c>
      <c r="L323">
        <f t="shared" si="81"/>
        <v>4930</v>
      </c>
    </row>
    <row r="324" spans="1:12" ht="18.75">
      <c r="A324" s="5" t="s">
        <v>288</v>
      </c>
      <c r="B324" s="216" t="s">
        <v>637</v>
      </c>
      <c r="C324" s="216" t="s">
        <v>466</v>
      </c>
      <c r="D324" s="4"/>
      <c r="E324" s="4"/>
      <c r="F324" s="4"/>
      <c r="G324" s="4"/>
      <c r="H324" s="4"/>
      <c r="I324" s="4"/>
      <c r="J324" s="4"/>
      <c r="K324" s="4">
        <v>25</v>
      </c>
      <c r="L324">
        <f t="shared" si="81"/>
        <v>0</v>
      </c>
    </row>
    <row r="325" spans="1:12" ht="18.75">
      <c r="A325" s="5" t="s">
        <v>289</v>
      </c>
      <c r="B325" s="216" t="s">
        <v>637</v>
      </c>
      <c r="C325" s="216" t="s">
        <v>466</v>
      </c>
      <c r="D325" s="4">
        <v>157</v>
      </c>
      <c r="E325" s="4">
        <v>34</v>
      </c>
      <c r="F325" s="4">
        <v>44</v>
      </c>
      <c r="G325" s="4">
        <v>34</v>
      </c>
      <c r="H325" s="4">
        <v>44</v>
      </c>
      <c r="I325" s="4">
        <v>55</v>
      </c>
      <c r="J325" s="4">
        <v>368</v>
      </c>
      <c r="K325" s="4">
        <v>5</v>
      </c>
      <c r="L325">
        <f t="shared" si="81"/>
        <v>1840</v>
      </c>
    </row>
    <row r="326" spans="1:12" ht="18.75">
      <c r="A326" s="5" t="s">
        <v>290</v>
      </c>
      <c r="B326" s="216" t="s">
        <v>637</v>
      </c>
      <c r="C326" s="216" t="s">
        <v>466</v>
      </c>
      <c r="D326" s="4">
        <v>68</v>
      </c>
      <c r="E326" s="4"/>
      <c r="F326" s="4"/>
      <c r="G326" s="4"/>
      <c r="H326" s="4"/>
      <c r="I326" s="4"/>
      <c r="J326" s="4">
        <v>68</v>
      </c>
      <c r="K326" s="4">
        <v>25</v>
      </c>
      <c r="L326">
        <f t="shared" si="81"/>
        <v>1700</v>
      </c>
    </row>
    <row r="327" spans="1:12" ht="18.75">
      <c r="A327" s="5" t="s">
        <v>291</v>
      </c>
      <c r="B327" s="216" t="s">
        <v>637</v>
      </c>
      <c r="C327" s="216" t="s">
        <v>466</v>
      </c>
      <c r="D327" s="4">
        <v>471</v>
      </c>
      <c r="E327" s="4">
        <v>162</v>
      </c>
      <c r="F327" s="4">
        <v>47</v>
      </c>
      <c r="G327" s="4">
        <v>83</v>
      </c>
      <c r="H327" s="4"/>
      <c r="I327" s="4"/>
      <c r="J327" s="4">
        <v>763</v>
      </c>
      <c r="K327" s="4">
        <v>5</v>
      </c>
      <c r="L327">
        <f t="shared" si="81"/>
        <v>3815</v>
      </c>
    </row>
    <row r="328" spans="1:12" ht="18.75">
      <c r="A328" s="5" t="s">
        <v>292</v>
      </c>
      <c r="B328" s="216" t="s">
        <v>637</v>
      </c>
      <c r="C328" s="216" t="s">
        <v>466</v>
      </c>
      <c r="D328" s="4">
        <v>10</v>
      </c>
      <c r="E328" s="4">
        <v>6</v>
      </c>
      <c r="F328" s="4">
        <v>10</v>
      </c>
      <c r="G328" s="4"/>
      <c r="H328" s="4"/>
      <c r="I328" s="4">
        <v>17</v>
      </c>
      <c r="J328" s="4">
        <v>43</v>
      </c>
      <c r="K328" s="4">
        <v>25</v>
      </c>
      <c r="L328">
        <f t="shared" si="81"/>
        <v>1075</v>
      </c>
    </row>
    <row r="329" spans="1:12" ht="18.75">
      <c r="A329" s="5" t="s">
        <v>293</v>
      </c>
      <c r="B329" s="216" t="s">
        <v>637</v>
      </c>
      <c r="C329" s="216" t="s">
        <v>466</v>
      </c>
      <c r="D329" s="4">
        <v>1278</v>
      </c>
      <c r="E329" s="4">
        <v>580</v>
      </c>
      <c r="F329" s="4">
        <v>186</v>
      </c>
      <c r="G329" s="4">
        <v>329</v>
      </c>
      <c r="H329" s="4">
        <v>1186</v>
      </c>
      <c r="I329" s="4">
        <v>161</v>
      </c>
      <c r="J329" s="4">
        <v>3720</v>
      </c>
      <c r="K329" s="4">
        <v>5</v>
      </c>
      <c r="L329">
        <f t="shared" si="81"/>
        <v>18600</v>
      </c>
    </row>
    <row r="330" spans="1:12" ht="18.75">
      <c r="A330" s="5" t="s">
        <v>294</v>
      </c>
      <c r="B330" s="216" t="s">
        <v>637</v>
      </c>
      <c r="C330" s="216" t="s">
        <v>466</v>
      </c>
      <c r="D330" s="4">
        <v>35</v>
      </c>
      <c r="E330" s="4">
        <v>4</v>
      </c>
      <c r="F330" s="4">
        <v>10</v>
      </c>
      <c r="G330" s="4"/>
      <c r="H330" s="4"/>
      <c r="I330" s="4"/>
      <c r="J330" s="4">
        <v>49</v>
      </c>
      <c r="K330" s="4">
        <v>25</v>
      </c>
      <c r="L330">
        <f t="shared" si="81"/>
        <v>1225</v>
      </c>
    </row>
    <row r="331" spans="1:12" ht="18.75">
      <c r="A331" s="5" t="s">
        <v>295</v>
      </c>
      <c r="B331" s="216" t="s">
        <v>637</v>
      </c>
      <c r="C331" s="216" t="s">
        <v>466</v>
      </c>
      <c r="D331" s="4">
        <v>779</v>
      </c>
      <c r="E331" s="4">
        <v>406</v>
      </c>
      <c r="F331" s="4">
        <v>24</v>
      </c>
      <c r="G331" s="4">
        <v>78</v>
      </c>
      <c r="H331" s="4">
        <v>1158</v>
      </c>
      <c r="I331" s="4">
        <v>8</v>
      </c>
      <c r="J331" s="4">
        <v>2453</v>
      </c>
      <c r="K331" s="4">
        <v>5</v>
      </c>
      <c r="L331">
        <f t="shared" si="81"/>
        <v>12265</v>
      </c>
    </row>
    <row r="332" spans="1:12" ht="18.75">
      <c r="A332" s="5" t="s">
        <v>296</v>
      </c>
      <c r="B332" s="216" t="s">
        <v>637</v>
      </c>
      <c r="C332" s="216" t="s">
        <v>466</v>
      </c>
      <c r="D332" s="4">
        <v>25</v>
      </c>
      <c r="E332" s="4">
        <v>11</v>
      </c>
      <c r="F332" s="4"/>
      <c r="G332" s="4"/>
      <c r="H332" s="4"/>
      <c r="I332" s="4">
        <v>7</v>
      </c>
      <c r="J332" s="4">
        <v>43</v>
      </c>
      <c r="K332" s="4">
        <v>25</v>
      </c>
      <c r="L332">
        <f t="shared" ref="L332:L341" si="91">K332*J332</f>
        <v>1075</v>
      </c>
    </row>
    <row r="333" spans="1:12" ht="18.75">
      <c r="A333" s="5" t="s">
        <v>297</v>
      </c>
      <c r="B333" s="216" t="s">
        <v>637</v>
      </c>
      <c r="C333" s="216" t="s">
        <v>466</v>
      </c>
      <c r="D333" s="4">
        <v>144</v>
      </c>
      <c r="E333" s="4"/>
      <c r="F333" s="4">
        <v>26</v>
      </c>
      <c r="G333" s="4">
        <v>36</v>
      </c>
      <c r="H333" s="4"/>
      <c r="I333" s="4">
        <v>169</v>
      </c>
      <c r="J333" s="4">
        <v>375</v>
      </c>
      <c r="K333" s="4">
        <v>5</v>
      </c>
      <c r="L333">
        <f t="shared" si="91"/>
        <v>1875</v>
      </c>
    </row>
    <row r="334" spans="1:12" ht="18.75">
      <c r="A334" s="5" t="s">
        <v>196</v>
      </c>
      <c r="B334" s="216" t="s">
        <v>637</v>
      </c>
      <c r="C334" s="216" t="s">
        <v>466</v>
      </c>
      <c r="D334" s="4">
        <v>10</v>
      </c>
      <c r="E334" s="4"/>
      <c r="F334" s="4"/>
      <c r="G334" s="4"/>
      <c r="H334" s="4"/>
      <c r="I334" s="4"/>
      <c r="J334" s="4">
        <v>10</v>
      </c>
      <c r="K334" s="4">
        <v>5</v>
      </c>
      <c r="L334">
        <f t="shared" si="91"/>
        <v>50</v>
      </c>
    </row>
    <row r="335" spans="1:12" ht="18.75">
      <c r="A335" s="5" t="s">
        <v>298</v>
      </c>
      <c r="B335" s="216" t="s">
        <v>637</v>
      </c>
      <c r="C335" s="216" t="s">
        <v>466</v>
      </c>
      <c r="D335" s="4">
        <v>60</v>
      </c>
      <c r="E335" s="4">
        <v>11</v>
      </c>
      <c r="F335" s="4">
        <v>19</v>
      </c>
      <c r="G335" s="4">
        <v>31</v>
      </c>
      <c r="H335" s="4"/>
      <c r="I335" s="4"/>
      <c r="J335" s="4">
        <v>121</v>
      </c>
      <c r="K335" s="4">
        <v>25</v>
      </c>
      <c r="L335">
        <f t="shared" si="91"/>
        <v>3025</v>
      </c>
    </row>
    <row r="336" spans="1:12" ht="18.75">
      <c r="A336" s="5" t="s">
        <v>299</v>
      </c>
      <c r="B336" s="216" t="s">
        <v>637</v>
      </c>
      <c r="C336" s="216" t="s">
        <v>466</v>
      </c>
      <c r="D336" s="4">
        <v>1923</v>
      </c>
      <c r="E336" s="4">
        <v>1348</v>
      </c>
      <c r="F336" s="4">
        <v>428</v>
      </c>
      <c r="G336" s="4">
        <v>652</v>
      </c>
      <c r="H336" s="4"/>
      <c r="I336" s="4">
        <v>654</v>
      </c>
      <c r="J336" s="4">
        <v>5005</v>
      </c>
      <c r="K336" s="4">
        <v>5</v>
      </c>
      <c r="L336">
        <f t="shared" si="91"/>
        <v>25025</v>
      </c>
    </row>
    <row r="337" spans="1:12" ht="18.75">
      <c r="A337" s="5" t="s">
        <v>300</v>
      </c>
      <c r="B337" s="216" t="s">
        <v>637</v>
      </c>
      <c r="C337" s="216" t="s">
        <v>466</v>
      </c>
      <c r="D337" s="4">
        <v>10</v>
      </c>
      <c r="E337" s="4">
        <v>8</v>
      </c>
      <c r="F337" s="4">
        <v>12</v>
      </c>
      <c r="G337" s="4"/>
      <c r="H337" s="4"/>
      <c r="I337" s="4">
        <v>13</v>
      </c>
      <c r="J337" s="4">
        <v>43</v>
      </c>
      <c r="K337" s="4">
        <v>25</v>
      </c>
      <c r="L337">
        <f t="shared" si="91"/>
        <v>1075</v>
      </c>
    </row>
    <row r="338" spans="1:12" ht="18.75">
      <c r="A338" s="5" t="s">
        <v>301</v>
      </c>
      <c r="B338" s="216" t="s">
        <v>637</v>
      </c>
      <c r="C338" s="216" t="s">
        <v>466</v>
      </c>
      <c r="D338" s="4">
        <v>1723</v>
      </c>
      <c r="E338" s="4">
        <v>1337</v>
      </c>
      <c r="F338" s="4">
        <v>465</v>
      </c>
      <c r="G338" s="4">
        <v>560</v>
      </c>
      <c r="H338" s="4">
        <v>151</v>
      </c>
      <c r="I338" s="4">
        <v>954</v>
      </c>
      <c r="J338" s="4">
        <v>5190</v>
      </c>
      <c r="K338" s="4">
        <v>5</v>
      </c>
      <c r="L338">
        <f t="shared" si="91"/>
        <v>25950</v>
      </c>
    </row>
    <row r="339" spans="1:12" ht="18.75">
      <c r="A339" s="5" t="s">
        <v>211</v>
      </c>
      <c r="B339" s="216" t="s">
        <v>637</v>
      </c>
      <c r="C339" s="216" t="s">
        <v>466</v>
      </c>
      <c r="D339" s="4"/>
      <c r="E339" s="4"/>
      <c r="F339" s="4"/>
      <c r="G339" s="4"/>
      <c r="H339" s="4">
        <v>65</v>
      </c>
      <c r="I339" s="4"/>
      <c r="J339" s="4">
        <v>65</v>
      </c>
      <c r="K339" s="4">
        <v>5</v>
      </c>
      <c r="L339">
        <f t="shared" si="91"/>
        <v>325</v>
      </c>
    </row>
    <row r="340" spans="1:12" s="115" customFormat="1" ht="18.75">
      <c r="A340" s="115" t="s">
        <v>502</v>
      </c>
      <c r="B340" s="216" t="s">
        <v>637</v>
      </c>
      <c r="C340" s="216" t="s">
        <v>466</v>
      </c>
      <c r="D340" s="135">
        <f>SUM(D341)</f>
        <v>0</v>
      </c>
      <c r="E340" s="135">
        <f t="shared" ref="E340:I340" si="92">SUM(E341)</f>
        <v>0</v>
      </c>
      <c r="F340" s="135">
        <f t="shared" si="92"/>
        <v>0</v>
      </c>
      <c r="G340" s="135">
        <f t="shared" si="92"/>
        <v>0</v>
      </c>
      <c r="H340" s="135">
        <f t="shared" si="92"/>
        <v>0</v>
      </c>
      <c r="I340" s="135">
        <f t="shared" si="92"/>
        <v>18</v>
      </c>
      <c r="J340" s="135">
        <f>SUM(D340:I340)</f>
        <v>18</v>
      </c>
      <c r="K340" s="4">
        <v>0</v>
      </c>
    </row>
    <row r="341" spans="1:12" ht="18.75">
      <c r="A341" s="5" t="s">
        <v>213</v>
      </c>
      <c r="B341" s="216" t="s">
        <v>637</v>
      </c>
      <c r="C341" s="216" t="s">
        <v>466</v>
      </c>
      <c r="D341" s="4"/>
      <c r="E341" s="4"/>
      <c r="F341" s="4"/>
      <c r="G341" s="4"/>
      <c r="H341" s="4"/>
      <c r="I341" s="4">
        <v>18</v>
      </c>
      <c r="J341" s="4">
        <v>18</v>
      </c>
      <c r="K341" s="4">
        <v>10</v>
      </c>
      <c r="L341">
        <f t="shared" si="91"/>
        <v>180</v>
      </c>
    </row>
    <row r="342" spans="1:12" s="109" customFormat="1" ht="21">
      <c r="A342" s="137" t="s">
        <v>529</v>
      </c>
      <c r="B342" s="137"/>
      <c r="C342" s="137"/>
      <c r="D342" s="138">
        <v>15471</v>
      </c>
      <c r="E342" s="138">
        <v>22287</v>
      </c>
      <c r="F342" s="138">
        <v>1514</v>
      </c>
      <c r="G342" s="138">
        <v>2915</v>
      </c>
      <c r="H342" s="138">
        <v>9170</v>
      </c>
      <c r="I342" s="138">
        <v>6878</v>
      </c>
      <c r="J342" s="138">
        <v>58235</v>
      </c>
      <c r="K342" s="4"/>
      <c r="L342" s="121">
        <f>SUM(L344:L388)</f>
        <v>8014816</v>
      </c>
    </row>
    <row r="343" spans="1:12" s="167" customFormat="1" ht="18">
      <c r="A343" s="165" t="s">
        <v>551</v>
      </c>
      <c r="B343" s="165"/>
      <c r="C343" s="165"/>
      <c r="D343" s="166"/>
      <c r="E343" s="166"/>
      <c r="F343" s="166"/>
      <c r="G343" s="166"/>
      <c r="H343" s="166"/>
      <c r="I343" s="166"/>
      <c r="J343" s="166"/>
      <c r="K343" s="166"/>
      <c r="L343" s="200"/>
    </row>
    <row r="344" spans="1:12">
      <c r="A344" s="207" t="s">
        <v>530</v>
      </c>
      <c r="B344" s="221" t="s">
        <v>634</v>
      </c>
      <c r="C344" s="221" t="s">
        <v>645</v>
      </c>
      <c r="D344" s="133">
        <v>2</v>
      </c>
      <c r="E344" s="133">
        <v>9</v>
      </c>
      <c r="F344" s="133"/>
      <c r="G344" s="133">
        <v>6</v>
      </c>
      <c r="H344" s="133">
        <v>86</v>
      </c>
      <c r="I344" s="133">
        <v>14</v>
      </c>
      <c r="J344" s="133">
        <v>117</v>
      </c>
      <c r="K344" s="4">
        <v>170</v>
      </c>
      <c r="L344">
        <f>K344*J344</f>
        <v>19890</v>
      </c>
    </row>
    <row r="345" spans="1:12">
      <c r="A345" s="207" t="s">
        <v>569</v>
      </c>
      <c r="B345" s="221" t="s">
        <v>634</v>
      </c>
      <c r="C345" s="221" t="s">
        <v>645</v>
      </c>
      <c r="D345" s="133">
        <v>3</v>
      </c>
      <c r="E345" s="133"/>
      <c r="F345" s="133"/>
      <c r="G345" s="133"/>
      <c r="H345" s="133"/>
      <c r="I345" s="133"/>
      <c r="J345" s="133">
        <v>3</v>
      </c>
      <c r="K345" s="4">
        <v>400</v>
      </c>
      <c r="L345">
        <f t="shared" ref="L345:L388" si="93">K345*J345</f>
        <v>1200</v>
      </c>
    </row>
    <row r="346" spans="1:12" s="167" customFormat="1" ht="18">
      <c r="A346" s="210" t="s">
        <v>624</v>
      </c>
      <c r="B346" s="221" t="s">
        <v>634</v>
      </c>
      <c r="C346" s="221" t="s">
        <v>645</v>
      </c>
      <c r="D346" s="166"/>
      <c r="E346" s="166"/>
      <c r="F346" s="166"/>
      <c r="G346" s="166"/>
      <c r="H346" s="166"/>
      <c r="I346" s="166"/>
      <c r="J346" s="166"/>
      <c r="K346" s="166"/>
    </row>
    <row r="347" spans="1:12">
      <c r="A347" s="207" t="s">
        <v>571</v>
      </c>
      <c r="B347" s="221" t="s">
        <v>634</v>
      </c>
      <c r="C347" s="221" t="s">
        <v>645</v>
      </c>
      <c r="D347" s="133">
        <v>6</v>
      </c>
      <c r="E347" s="133">
        <v>1</v>
      </c>
      <c r="F347" s="133"/>
      <c r="G347" s="133"/>
      <c r="H347" s="133">
        <v>13</v>
      </c>
      <c r="I347" s="133"/>
      <c r="J347" s="133">
        <v>20</v>
      </c>
      <c r="K347" s="4">
        <v>170</v>
      </c>
      <c r="L347">
        <f t="shared" si="93"/>
        <v>3400</v>
      </c>
    </row>
    <row r="348" spans="1:12" s="167" customFormat="1" ht="18">
      <c r="A348" s="210" t="s">
        <v>625</v>
      </c>
      <c r="B348" s="221" t="s">
        <v>634</v>
      </c>
      <c r="C348" s="221" t="s">
        <v>645</v>
      </c>
      <c r="D348" s="166"/>
      <c r="E348" s="166"/>
      <c r="F348" s="166"/>
      <c r="G348" s="166"/>
      <c r="H348" s="166"/>
      <c r="I348" s="166"/>
      <c r="J348" s="166"/>
      <c r="K348" s="166"/>
    </row>
    <row r="349" spans="1:12">
      <c r="A349" s="207" t="s">
        <v>539</v>
      </c>
      <c r="B349" s="221" t="s">
        <v>634</v>
      </c>
      <c r="C349" s="221" t="s">
        <v>645</v>
      </c>
      <c r="D349" s="133">
        <v>96</v>
      </c>
      <c r="E349" s="133">
        <v>79</v>
      </c>
      <c r="F349" s="133"/>
      <c r="G349" s="133"/>
      <c r="H349" s="133">
        <v>286</v>
      </c>
      <c r="I349" s="133">
        <v>70</v>
      </c>
      <c r="J349" s="133">
        <v>531</v>
      </c>
      <c r="K349" s="4">
        <v>160</v>
      </c>
      <c r="L349">
        <f t="shared" si="93"/>
        <v>84960</v>
      </c>
    </row>
    <row r="350" spans="1:12" s="167" customFormat="1" ht="18">
      <c r="A350" s="210" t="s">
        <v>553</v>
      </c>
      <c r="B350" s="221" t="s">
        <v>634</v>
      </c>
      <c r="C350" s="221" t="s">
        <v>645</v>
      </c>
      <c r="D350" s="166"/>
      <c r="E350" s="166"/>
      <c r="F350" s="166"/>
      <c r="G350" s="166"/>
      <c r="H350" s="166"/>
      <c r="I350" s="166"/>
      <c r="J350" s="166"/>
      <c r="K350" s="166"/>
    </row>
    <row r="351" spans="1:12">
      <c r="A351" s="207" t="s">
        <v>534</v>
      </c>
      <c r="B351" s="221" t="s">
        <v>634</v>
      </c>
      <c r="C351" s="221" t="s">
        <v>645</v>
      </c>
      <c r="D351" s="133">
        <v>3574</v>
      </c>
      <c r="E351" s="133">
        <v>4761</v>
      </c>
      <c r="F351" s="133">
        <v>232</v>
      </c>
      <c r="G351" s="133">
        <v>429</v>
      </c>
      <c r="H351" s="133">
        <v>2891</v>
      </c>
      <c r="I351" s="133">
        <v>1192</v>
      </c>
      <c r="J351" s="133">
        <v>13079</v>
      </c>
      <c r="K351" s="4">
        <v>160</v>
      </c>
      <c r="L351">
        <f t="shared" si="93"/>
        <v>2092640</v>
      </c>
    </row>
    <row r="352" spans="1:12">
      <c r="A352" s="207" t="s">
        <v>550</v>
      </c>
      <c r="B352" s="221" t="s">
        <v>634</v>
      </c>
      <c r="C352" s="221" t="s">
        <v>645</v>
      </c>
      <c r="D352" s="133">
        <v>1884</v>
      </c>
      <c r="E352" s="133">
        <v>2104</v>
      </c>
      <c r="F352" s="133">
        <v>275</v>
      </c>
      <c r="G352" s="133">
        <v>551</v>
      </c>
      <c r="H352" s="133">
        <v>65</v>
      </c>
      <c r="I352" s="133">
        <v>570</v>
      </c>
      <c r="J352" s="133">
        <v>5449</v>
      </c>
      <c r="K352" s="4">
        <v>29</v>
      </c>
      <c r="L352">
        <f t="shared" si="93"/>
        <v>158021</v>
      </c>
    </row>
    <row r="353" spans="1:12" s="167" customFormat="1" ht="18">
      <c r="A353" s="210" t="s">
        <v>324</v>
      </c>
      <c r="B353" s="221" t="s">
        <v>634</v>
      </c>
      <c r="C353" s="221" t="s">
        <v>645</v>
      </c>
      <c r="D353" s="166"/>
      <c r="E353" s="166"/>
      <c r="F353" s="166"/>
      <c r="G353" s="166"/>
      <c r="H353" s="166"/>
      <c r="I353" s="166"/>
      <c r="J353" s="166"/>
      <c r="K353" s="166"/>
    </row>
    <row r="354" spans="1:12">
      <c r="A354" s="207" t="s">
        <v>547</v>
      </c>
      <c r="B354" s="221" t="s">
        <v>634</v>
      </c>
      <c r="C354" s="221" t="s">
        <v>645</v>
      </c>
      <c r="D354" s="133">
        <v>5</v>
      </c>
      <c r="E354" s="133"/>
      <c r="F354" s="133"/>
      <c r="G354" s="133"/>
      <c r="H354" s="133"/>
      <c r="I354" s="133">
        <v>24</v>
      </c>
      <c r="J354" s="133">
        <v>29</v>
      </c>
      <c r="K354" s="4">
        <v>160</v>
      </c>
      <c r="L354">
        <f t="shared" si="93"/>
        <v>4640</v>
      </c>
    </row>
    <row r="355" spans="1:12" s="167" customFormat="1" ht="18">
      <c r="A355" s="210" t="s">
        <v>326</v>
      </c>
      <c r="B355" s="221" t="s">
        <v>634</v>
      </c>
      <c r="C355" s="221" t="s">
        <v>645</v>
      </c>
      <c r="D355" s="166"/>
      <c r="E355" s="166"/>
      <c r="F355" s="166"/>
      <c r="G355" s="166"/>
      <c r="H355" s="166"/>
      <c r="I355" s="166"/>
      <c r="J355" s="166"/>
      <c r="K355" s="166"/>
    </row>
    <row r="356" spans="1:12">
      <c r="A356" s="207" t="s">
        <v>541</v>
      </c>
      <c r="B356" s="221" t="s">
        <v>634</v>
      </c>
      <c r="C356" s="221" t="s">
        <v>645</v>
      </c>
      <c r="D356" s="133">
        <v>48</v>
      </c>
      <c r="E356" s="133">
        <v>45</v>
      </c>
      <c r="F356" s="133">
        <v>6</v>
      </c>
      <c r="G356" s="133">
        <v>29</v>
      </c>
      <c r="H356" s="133">
        <v>52</v>
      </c>
      <c r="I356" s="133">
        <v>55</v>
      </c>
      <c r="J356" s="133">
        <v>235</v>
      </c>
      <c r="K356" s="4">
        <v>170</v>
      </c>
      <c r="L356">
        <f t="shared" si="93"/>
        <v>39950</v>
      </c>
    </row>
    <row r="357" spans="1:12" s="167" customFormat="1" ht="18">
      <c r="A357" s="210" t="s">
        <v>332</v>
      </c>
      <c r="B357" s="221" t="s">
        <v>634</v>
      </c>
      <c r="C357" s="221" t="s">
        <v>645</v>
      </c>
      <c r="D357" s="166"/>
      <c r="E357" s="166"/>
      <c r="F357" s="166"/>
      <c r="G357" s="166"/>
      <c r="H357" s="166"/>
      <c r="I357" s="166"/>
      <c r="J357" s="166"/>
      <c r="K357" s="166"/>
    </row>
    <row r="358" spans="1:12">
      <c r="A358" s="207" t="s">
        <v>545</v>
      </c>
      <c r="B358" s="221" t="s">
        <v>634</v>
      </c>
      <c r="C358" s="221" t="s">
        <v>645</v>
      </c>
      <c r="D358" s="133">
        <v>25</v>
      </c>
      <c r="E358" s="133">
        <v>48</v>
      </c>
      <c r="F358" s="133"/>
      <c r="G358" s="133"/>
      <c r="H358" s="133"/>
      <c r="I358" s="133">
        <v>86</v>
      </c>
      <c r="J358" s="133">
        <v>159</v>
      </c>
      <c r="K358" s="4">
        <v>160</v>
      </c>
      <c r="L358">
        <f t="shared" si="93"/>
        <v>25440</v>
      </c>
    </row>
    <row r="359" spans="1:12" s="167" customFormat="1" ht="18">
      <c r="A359" s="210" t="s">
        <v>626</v>
      </c>
      <c r="B359" s="221" t="s">
        <v>634</v>
      </c>
      <c r="C359" s="221" t="s">
        <v>645</v>
      </c>
      <c r="D359" s="166"/>
      <c r="E359" s="166"/>
      <c r="F359" s="166"/>
      <c r="G359" s="166"/>
      <c r="H359" s="166"/>
      <c r="I359" s="166"/>
      <c r="J359" s="166"/>
      <c r="K359" s="166"/>
    </row>
    <row r="360" spans="1:12">
      <c r="A360" s="207" t="s">
        <v>562</v>
      </c>
      <c r="B360" s="221" t="s">
        <v>634</v>
      </c>
      <c r="C360" s="221" t="s">
        <v>645</v>
      </c>
      <c r="D360" s="133">
        <v>37</v>
      </c>
      <c r="E360" s="133"/>
      <c r="F360" s="133"/>
      <c r="G360" s="133">
        <v>17</v>
      </c>
      <c r="H360" s="133"/>
      <c r="I360" s="133">
        <v>86</v>
      </c>
      <c r="J360" s="133">
        <v>140</v>
      </c>
      <c r="K360" s="4">
        <v>160</v>
      </c>
      <c r="L360">
        <f t="shared" si="93"/>
        <v>22400</v>
      </c>
    </row>
    <row r="361" spans="1:12" s="167" customFormat="1" ht="18">
      <c r="A361" s="210" t="s">
        <v>554</v>
      </c>
      <c r="B361" s="221" t="s">
        <v>634</v>
      </c>
      <c r="C361" s="221" t="s">
        <v>645</v>
      </c>
      <c r="D361" s="166"/>
      <c r="E361" s="166"/>
      <c r="F361" s="166"/>
      <c r="G361" s="166"/>
      <c r="H361" s="166"/>
      <c r="I361" s="166"/>
      <c r="J361" s="166"/>
      <c r="K361" s="166"/>
    </row>
    <row r="362" spans="1:12">
      <c r="A362" s="207" t="s">
        <v>548</v>
      </c>
      <c r="B362" s="221" t="s">
        <v>634</v>
      </c>
      <c r="C362" s="221" t="s">
        <v>645</v>
      </c>
      <c r="D362" s="133"/>
      <c r="E362" s="133"/>
      <c r="F362" s="133"/>
      <c r="G362" s="133"/>
      <c r="H362" s="133"/>
      <c r="I362" s="133">
        <v>6</v>
      </c>
      <c r="J362" s="133">
        <v>6</v>
      </c>
      <c r="K362" s="4">
        <v>215</v>
      </c>
      <c r="L362">
        <f t="shared" si="93"/>
        <v>1290</v>
      </c>
    </row>
    <row r="363" spans="1:12" s="167" customFormat="1" ht="18">
      <c r="A363" s="210" t="s">
        <v>328</v>
      </c>
      <c r="B363" s="221" t="s">
        <v>634</v>
      </c>
      <c r="C363" s="221" t="s">
        <v>645</v>
      </c>
      <c r="D363" s="166"/>
      <c r="E363" s="166"/>
      <c r="F363" s="166"/>
      <c r="G363" s="166"/>
      <c r="H363" s="166"/>
      <c r="I363" s="166"/>
      <c r="J363" s="166"/>
      <c r="K363" s="166"/>
    </row>
    <row r="364" spans="1:12">
      <c r="A364" s="207" t="s">
        <v>535</v>
      </c>
      <c r="B364" s="221" t="s">
        <v>634</v>
      </c>
      <c r="C364" s="221" t="s">
        <v>645</v>
      </c>
      <c r="D364" s="133">
        <v>2856</v>
      </c>
      <c r="E364" s="133">
        <v>2792</v>
      </c>
      <c r="F364" s="133">
        <v>438</v>
      </c>
      <c r="G364" s="133">
        <v>712</v>
      </c>
      <c r="H364" s="133">
        <v>209</v>
      </c>
      <c r="I364" s="133">
        <v>1828</v>
      </c>
      <c r="J364" s="133">
        <v>8835</v>
      </c>
      <c r="K364" s="4">
        <v>29</v>
      </c>
      <c r="L364">
        <f t="shared" si="93"/>
        <v>256215</v>
      </c>
    </row>
    <row r="365" spans="1:12">
      <c r="A365" s="207" t="s">
        <v>531</v>
      </c>
      <c r="B365" s="221" t="s">
        <v>634</v>
      </c>
      <c r="C365" s="221" t="s">
        <v>645</v>
      </c>
      <c r="D365" s="133">
        <v>4439</v>
      </c>
      <c r="E365" s="133">
        <v>6236</v>
      </c>
      <c r="F365" s="133">
        <v>455</v>
      </c>
      <c r="G365" s="133">
        <v>703</v>
      </c>
      <c r="H365" s="133">
        <v>3596</v>
      </c>
      <c r="I365" s="133">
        <v>1740</v>
      </c>
      <c r="J365" s="133">
        <v>17169</v>
      </c>
      <c r="K365" s="4">
        <v>160</v>
      </c>
      <c r="L365">
        <f t="shared" si="93"/>
        <v>2747040</v>
      </c>
    </row>
    <row r="366" spans="1:12">
      <c r="A366" s="207" t="s">
        <v>538</v>
      </c>
      <c r="B366" s="221" t="s">
        <v>634</v>
      </c>
      <c r="C366" s="221" t="s">
        <v>645</v>
      </c>
      <c r="D366" s="133">
        <v>116</v>
      </c>
      <c r="E366" s="133"/>
      <c r="F366" s="133"/>
      <c r="G366" s="133"/>
      <c r="H366" s="133"/>
      <c r="I366" s="133">
        <v>1</v>
      </c>
      <c r="J366" s="133">
        <v>117</v>
      </c>
      <c r="K366" s="4">
        <v>160</v>
      </c>
      <c r="L366">
        <f t="shared" si="93"/>
        <v>18720</v>
      </c>
    </row>
    <row r="367" spans="1:12">
      <c r="A367" s="207" t="s">
        <v>568</v>
      </c>
      <c r="B367" s="221" t="s">
        <v>634</v>
      </c>
      <c r="C367" s="221" t="s">
        <v>645</v>
      </c>
      <c r="D367" s="133">
        <v>10</v>
      </c>
      <c r="E367" s="133"/>
      <c r="F367" s="133">
        <v>15</v>
      </c>
      <c r="G367" s="133"/>
      <c r="H367" s="133"/>
      <c r="I367" s="133"/>
      <c r="J367" s="133">
        <v>25</v>
      </c>
      <c r="K367" s="4">
        <v>160</v>
      </c>
      <c r="L367">
        <f t="shared" si="93"/>
        <v>4000</v>
      </c>
    </row>
    <row r="368" spans="1:12">
      <c r="A368" s="207" t="s">
        <v>536</v>
      </c>
      <c r="B368" s="221" t="s">
        <v>634</v>
      </c>
      <c r="C368" s="221" t="s">
        <v>645</v>
      </c>
      <c r="D368" s="133">
        <v>349</v>
      </c>
      <c r="E368" s="133">
        <v>840</v>
      </c>
      <c r="F368" s="133"/>
      <c r="G368" s="133">
        <v>96</v>
      </c>
      <c r="H368" s="133">
        <v>532</v>
      </c>
      <c r="I368" s="133">
        <v>454</v>
      </c>
      <c r="J368" s="133">
        <v>2271</v>
      </c>
      <c r="K368" s="4">
        <v>390</v>
      </c>
      <c r="L368">
        <f t="shared" si="93"/>
        <v>885690</v>
      </c>
    </row>
    <row r="369" spans="1:12" s="167" customFormat="1" ht="18">
      <c r="A369" s="210" t="s">
        <v>555</v>
      </c>
      <c r="B369" s="221" t="s">
        <v>634</v>
      </c>
      <c r="C369" s="221" t="s">
        <v>645</v>
      </c>
      <c r="D369" s="166"/>
      <c r="E369" s="166"/>
      <c r="F369" s="166"/>
      <c r="G369" s="166"/>
      <c r="H369" s="166"/>
      <c r="I369" s="166"/>
      <c r="J369" s="166"/>
      <c r="K369" s="166"/>
    </row>
    <row r="370" spans="1:12">
      <c r="A370" s="207" t="s">
        <v>540</v>
      </c>
      <c r="B370" s="221" t="s">
        <v>634</v>
      </c>
      <c r="C370" s="221" t="s">
        <v>645</v>
      </c>
      <c r="D370" s="133">
        <v>16</v>
      </c>
      <c r="E370" s="133"/>
      <c r="F370" s="133"/>
      <c r="G370" s="133">
        <v>4</v>
      </c>
      <c r="H370" s="133"/>
      <c r="I370" s="133">
        <v>55</v>
      </c>
      <c r="J370" s="133">
        <v>75</v>
      </c>
      <c r="K370" s="4">
        <v>170</v>
      </c>
      <c r="L370">
        <f t="shared" si="93"/>
        <v>12750</v>
      </c>
    </row>
    <row r="371" spans="1:12" s="167" customFormat="1" ht="18">
      <c r="A371" s="210" t="s">
        <v>556</v>
      </c>
      <c r="B371" s="221" t="s">
        <v>634</v>
      </c>
      <c r="C371" s="221" t="s">
        <v>645</v>
      </c>
      <c r="D371" s="166"/>
      <c r="E371" s="166"/>
      <c r="F371" s="166"/>
      <c r="G371" s="166"/>
      <c r="H371" s="166"/>
      <c r="I371" s="166"/>
      <c r="J371" s="166"/>
      <c r="K371" s="166"/>
    </row>
    <row r="372" spans="1:12">
      <c r="A372" s="207" t="s">
        <v>537</v>
      </c>
      <c r="B372" s="221" t="s">
        <v>634</v>
      </c>
      <c r="C372" s="221" t="s">
        <v>645</v>
      </c>
      <c r="D372" s="133"/>
      <c r="E372" s="133">
        <v>41</v>
      </c>
      <c r="F372" s="133"/>
      <c r="G372" s="133">
        <v>2</v>
      </c>
      <c r="H372" s="133">
        <v>240</v>
      </c>
      <c r="I372" s="133"/>
      <c r="J372" s="133">
        <v>283</v>
      </c>
      <c r="K372" s="4">
        <v>160</v>
      </c>
      <c r="L372">
        <f t="shared" si="93"/>
        <v>45280</v>
      </c>
    </row>
    <row r="373" spans="1:12" s="167" customFormat="1" ht="18">
      <c r="A373" s="210" t="s">
        <v>557</v>
      </c>
      <c r="B373" s="221" t="s">
        <v>634</v>
      </c>
      <c r="C373" s="221" t="s">
        <v>645</v>
      </c>
      <c r="D373" s="166"/>
      <c r="E373" s="166"/>
      <c r="F373" s="166"/>
      <c r="G373" s="166"/>
      <c r="H373" s="166"/>
      <c r="I373" s="166"/>
      <c r="J373" s="166"/>
      <c r="K373" s="166"/>
    </row>
    <row r="374" spans="1:12">
      <c r="A374" s="207" t="s">
        <v>549</v>
      </c>
      <c r="B374" s="221" t="s">
        <v>634</v>
      </c>
      <c r="C374" s="221" t="s">
        <v>645</v>
      </c>
      <c r="D374" s="133">
        <v>79</v>
      </c>
      <c r="E374" s="133"/>
      <c r="F374" s="133"/>
      <c r="G374" s="133">
        <v>19</v>
      </c>
      <c r="H374" s="133"/>
      <c r="I374" s="133"/>
      <c r="J374" s="133">
        <v>98</v>
      </c>
      <c r="K374" s="4">
        <v>170</v>
      </c>
      <c r="L374">
        <f t="shared" si="93"/>
        <v>16660</v>
      </c>
    </row>
    <row r="375" spans="1:12" s="167" customFormat="1" ht="18">
      <c r="A375" s="210" t="s">
        <v>336</v>
      </c>
      <c r="B375" s="221" t="s">
        <v>634</v>
      </c>
      <c r="C375" s="221" t="s">
        <v>645</v>
      </c>
      <c r="D375" s="166"/>
      <c r="E375" s="166"/>
      <c r="F375" s="166"/>
      <c r="G375" s="166"/>
      <c r="H375" s="166"/>
      <c r="I375" s="166"/>
      <c r="J375" s="166"/>
      <c r="K375" s="166"/>
    </row>
    <row r="376" spans="1:12">
      <c r="A376" s="207" t="s">
        <v>566</v>
      </c>
      <c r="B376" s="221" t="s">
        <v>634</v>
      </c>
      <c r="C376" s="221" t="s">
        <v>645</v>
      </c>
      <c r="D376" s="133"/>
      <c r="E376" s="133"/>
      <c r="F376" s="133"/>
      <c r="G376" s="133">
        <v>12</v>
      </c>
      <c r="H376" s="133"/>
      <c r="I376" s="133"/>
      <c r="J376" s="133">
        <v>12</v>
      </c>
      <c r="K376" s="4">
        <v>170</v>
      </c>
      <c r="L376">
        <f t="shared" si="93"/>
        <v>2040</v>
      </c>
    </row>
    <row r="377" spans="1:12" s="167" customFormat="1" ht="18">
      <c r="A377" s="210" t="s">
        <v>329</v>
      </c>
      <c r="B377" s="221" t="s">
        <v>634</v>
      </c>
      <c r="C377" s="221" t="s">
        <v>645</v>
      </c>
      <c r="D377" s="166"/>
      <c r="E377" s="166"/>
      <c r="F377" s="166"/>
      <c r="G377" s="166"/>
      <c r="H377" s="166"/>
      <c r="I377" s="166"/>
      <c r="J377" s="166"/>
      <c r="K377" s="166"/>
    </row>
    <row r="378" spans="1:12">
      <c r="A378" s="207" t="s">
        <v>544</v>
      </c>
      <c r="B378" s="221" t="s">
        <v>634</v>
      </c>
      <c r="C378" s="221" t="s">
        <v>645</v>
      </c>
      <c r="D378" s="133"/>
      <c r="E378" s="133">
        <v>2</v>
      </c>
      <c r="F378" s="133"/>
      <c r="G378" s="133"/>
      <c r="H378" s="133"/>
      <c r="I378" s="133"/>
      <c r="J378" s="133">
        <v>2</v>
      </c>
      <c r="K378" s="4">
        <v>390</v>
      </c>
      <c r="L378">
        <f t="shared" si="93"/>
        <v>780</v>
      </c>
    </row>
    <row r="379" spans="1:12">
      <c r="A379" s="207" t="s">
        <v>532</v>
      </c>
      <c r="B379" s="221" t="s">
        <v>634</v>
      </c>
      <c r="C379" s="221" t="s">
        <v>645</v>
      </c>
      <c r="D379" s="133">
        <v>232</v>
      </c>
      <c r="E379" s="133">
        <v>228</v>
      </c>
      <c r="F379" s="133"/>
      <c r="G379" s="133">
        <v>21</v>
      </c>
      <c r="H379" s="133"/>
      <c r="I379" s="133">
        <v>26</v>
      </c>
      <c r="J379" s="133">
        <v>507</v>
      </c>
      <c r="K379" s="4">
        <v>160</v>
      </c>
      <c r="L379">
        <f t="shared" si="93"/>
        <v>81120</v>
      </c>
    </row>
    <row r="380" spans="1:12">
      <c r="A380" s="207" t="s">
        <v>543</v>
      </c>
      <c r="B380" s="221" t="s">
        <v>634</v>
      </c>
      <c r="C380" s="221" t="s">
        <v>645</v>
      </c>
      <c r="D380" s="133">
        <v>26</v>
      </c>
      <c r="E380" s="133">
        <v>40</v>
      </c>
      <c r="F380" s="133"/>
      <c r="G380" s="133">
        <v>15</v>
      </c>
      <c r="H380" s="133"/>
      <c r="I380" s="133">
        <v>12</v>
      </c>
      <c r="J380" s="133">
        <v>93</v>
      </c>
      <c r="K380" s="4">
        <v>390</v>
      </c>
      <c r="L380">
        <f t="shared" si="93"/>
        <v>36270</v>
      </c>
    </row>
    <row r="381" spans="1:12">
      <c r="A381" s="207" t="s">
        <v>560</v>
      </c>
      <c r="B381" s="221" t="s">
        <v>634</v>
      </c>
      <c r="C381" s="221" t="s">
        <v>645</v>
      </c>
      <c r="D381" s="133">
        <v>20</v>
      </c>
      <c r="E381" s="133">
        <v>34</v>
      </c>
      <c r="F381" s="133"/>
      <c r="G381" s="133"/>
      <c r="H381" s="133">
        <v>50</v>
      </c>
      <c r="I381" s="133"/>
      <c r="J381" s="133">
        <v>104</v>
      </c>
      <c r="K381" s="4">
        <v>160</v>
      </c>
      <c r="L381">
        <f t="shared" si="93"/>
        <v>16640</v>
      </c>
    </row>
    <row r="382" spans="1:12">
      <c r="A382" s="207" t="s">
        <v>564</v>
      </c>
      <c r="B382" s="221" t="s">
        <v>634</v>
      </c>
      <c r="C382" s="221" t="s">
        <v>645</v>
      </c>
      <c r="D382" s="133"/>
      <c r="E382" s="133">
        <v>19</v>
      </c>
      <c r="F382" s="133"/>
      <c r="G382" s="133"/>
      <c r="H382" s="133"/>
      <c r="I382" s="133">
        <v>27</v>
      </c>
      <c r="J382" s="133">
        <v>46</v>
      </c>
      <c r="K382" s="4">
        <v>30</v>
      </c>
      <c r="L382">
        <f t="shared" si="93"/>
        <v>1380</v>
      </c>
    </row>
    <row r="383" spans="1:12">
      <c r="A383" s="207" t="s">
        <v>572</v>
      </c>
      <c r="B383" s="221" t="s">
        <v>634</v>
      </c>
      <c r="C383" s="221" t="s">
        <v>645</v>
      </c>
      <c r="D383" s="133"/>
      <c r="E383" s="133"/>
      <c r="F383" s="133"/>
      <c r="G383" s="133"/>
      <c r="H383" s="133"/>
      <c r="I383" s="133">
        <v>27</v>
      </c>
      <c r="J383" s="133">
        <v>27</v>
      </c>
      <c r="K383" s="4">
        <v>390</v>
      </c>
      <c r="L383">
        <f t="shared" si="93"/>
        <v>10530</v>
      </c>
    </row>
    <row r="384" spans="1:12" s="167" customFormat="1" ht="18">
      <c r="A384" s="210" t="s">
        <v>558</v>
      </c>
      <c r="B384" s="221" t="s">
        <v>634</v>
      </c>
      <c r="C384" s="221" t="s">
        <v>645</v>
      </c>
      <c r="D384" s="166"/>
      <c r="E384" s="166"/>
      <c r="F384" s="166"/>
      <c r="G384" s="166"/>
      <c r="H384" s="166"/>
      <c r="I384" s="166"/>
      <c r="J384" s="166"/>
      <c r="K384" s="166"/>
    </row>
    <row r="385" spans="1:12">
      <c r="A385" s="207" t="s">
        <v>533</v>
      </c>
      <c r="B385" s="221" t="s">
        <v>634</v>
      </c>
      <c r="C385" s="221" t="s">
        <v>645</v>
      </c>
      <c r="D385" s="133">
        <v>1620</v>
      </c>
      <c r="E385" s="133">
        <v>4959</v>
      </c>
      <c r="F385" s="133">
        <v>93</v>
      </c>
      <c r="G385" s="133">
        <v>299</v>
      </c>
      <c r="H385" s="133">
        <v>1150</v>
      </c>
      <c r="I385" s="133">
        <v>571</v>
      </c>
      <c r="J385" s="133">
        <v>8692</v>
      </c>
      <c r="K385" s="4">
        <v>160</v>
      </c>
      <c r="L385">
        <f t="shared" si="93"/>
        <v>1390720</v>
      </c>
    </row>
    <row r="386" spans="1:12">
      <c r="A386" s="207" t="s">
        <v>546</v>
      </c>
      <c r="B386" s="221" t="s">
        <v>634</v>
      </c>
      <c r="C386" s="221" t="s">
        <v>645</v>
      </c>
      <c r="D386" s="133">
        <v>28</v>
      </c>
      <c r="E386" s="133">
        <v>46</v>
      </c>
      <c r="F386" s="133"/>
      <c r="G386" s="133"/>
      <c r="H386" s="133"/>
      <c r="I386" s="133"/>
      <c r="J386" s="133">
        <v>74</v>
      </c>
      <c r="K386" s="4">
        <v>390</v>
      </c>
      <c r="L386">
        <f t="shared" si="93"/>
        <v>28860</v>
      </c>
    </row>
    <row r="387" spans="1:12" s="167" customFormat="1" ht="18">
      <c r="A387" s="210" t="s">
        <v>559</v>
      </c>
      <c r="B387" s="221" t="s">
        <v>634</v>
      </c>
      <c r="C387" s="221" t="s">
        <v>645</v>
      </c>
      <c r="D387" s="166"/>
      <c r="E387" s="166"/>
      <c r="F387" s="166"/>
      <c r="G387" s="166"/>
      <c r="H387" s="166"/>
      <c r="I387" s="166"/>
      <c r="J387" s="166"/>
      <c r="K387" s="166"/>
    </row>
    <row r="388" spans="1:12">
      <c r="A388" s="207" t="s">
        <v>542</v>
      </c>
      <c r="B388" s="221" t="s">
        <v>634</v>
      </c>
      <c r="C388" s="221" t="s">
        <v>645</v>
      </c>
      <c r="D388" s="133"/>
      <c r="E388" s="133">
        <v>3</v>
      </c>
      <c r="F388" s="133"/>
      <c r="G388" s="133"/>
      <c r="H388" s="133"/>
      <c r="I388" s="133">
        <v>34</v>
      </c>
      <c r="J388" s="133">
        <v>37</v>
      </c>
      <c r="K388" s="4">
        <v>170</v>
      </c>
      <c r="L388">
        <f t="shared" si="93"/>
        <v>6290</v>
      </c>
    </row>
    <row r="389" spans="1:12">
      <c r="A389" s="65" t="s">
        <v>7</v>
      </c>
      <c r="B389" s="65"/>
      <c r="C389" s="65"/>
      <c r="D389" s="133">
        <v>139366</v>
      </c>
      <c r="E389" s="133">
        <v>128240</v>
      </c>
      <c r="F389" s="133">
        <v>37965</v>
      </c>
      <c r="G389" s="133">
        <v>37937</v>
      </c>
      <c r="H389" s="133">
        <v>157231</v>
      </c>
      <c r="I389" s="133">
        <v>61622</v>
      </c>
      <c r="J389" s="133">
        <v>562361</v>
      </c>
      <c r="K389" s="4">
        <v>0</v>
      </c>
    </row>
  </sheetData>
  <sortState xmlns:xlrd2="http://schemas.microsoft.com/office/spreadsheetml/2017/richdata2" ref="A344:L388">
    <sortCondition ref="A344:A388"/>
  </sortState>
  <pageMargins left="0.7" right="0.7" top="0.75" bottom="0.75" header="0.3" footer="0.3"/>
  <headerFooter>
    <oddHeader>&amp;R&amp;"Calibri"&amp;10&amp;K000000 Data Classification Label: General&amp;1#_x000D_</oddHeader>
    <oddFooter>&amp;L_x000D_&amp;1#&amp;"Calibri"&amp;10&amp;K000000 For Internal Use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DEE8A-264B-2542-AA2E-53798185F5A8}">
  <dimension ref="A1:L377"/>
  <sheetViews>
    <sheetView zoomScaleNormal="100" workbookViewId="0">
      <pane xSplit="1" topLeftCell="B1" activePane="topRight" state="frozen"/>
      <selection pane="topRight" activeCell="E6" sqref="E6"/>
    </sheetView>
  </sheetViews>
  <sheetFormatPr defaultColWidth="11" defaultRowHeight="15.75"/>
  <cols>
    <col min="1" max="3" width="30.875" customWidth="1"/>
    <col min="4" max="10" width="10.875" customWidth="1"/>
    <col min="12" max="12" width="17.125" bestFit="1" customWidth="1"/>
  </cols>
  <sheetData>
    <row r="1" spans="1:12">
      <c r="A1" t="s">
        <v>649</v>
      </c>
      <c r="B1" t="s">
        <v>647</v>
      </c>
      <c r="C1" t="s">
        <v>648</v>
      </c>
      <c r="D1" s="22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7</v>
      </c>
      <c r="K1" t="s">
        <v>260</v>
      </c>
      <c r="L1" t="s">
        <v>323</v>
      </c>
    </row>
    <row r="2" spans="1:12" s="109" customFormat="1" ht="21">
      <c r="A2" s="109" t="s">
        <v>8</v>
      </c>
      <c r="D2" s="110">
        <v>13253</v>
      </c>
      <c r="E2" s="110">
        <v>19588</v>
      </c>
      <c r="F2" s="110">
        <v>8522</v>
      </c>
      <c r="G2" s="110">
        <v>5992</v>
      </c>
      <c r="H2" s="110">
        <v>15498</v>
      </c>
      <c r="I2" s="110">
        <v>27405</v>
      </c>
      <c r="J2" s="110">
        <v>90258</v>
      </c>
    </row>
    <row r="3" spans="1:12" s="143" customFormat="1" ht="21">
      <c r="A3" s="143" t="s">
        <v>507</v>
      </c>
      <c r="D3" s="176"/>
      <c r="E3" s="176"/>
      <c r="F3" s="176"/>
      <c r="G3" s="176"/>
      <c r="H3" s="176"/>
      <c r="I3" s="176"/>
      <c r="J3" s="176"/>
      <c r="L3" s="143">
        <f>SUM(L5:L36)</f>
        <v>1168694</v>
      </c>
    </row>
    <row r="4" spans="1:12" s="178" customFormat="1" ht="18.75">
      <c r="A4" s="178" t="s">
        <v>324</v>
      </c>
      <c r="D4" s="179">
        <f>SUM(D5:D16)</f>
        <v>4202</v>
      </c>
      <c r="E4" s="179">
        <f t="shared" ref="E4:I4" si="0">SUM(E5:E16)</f>
        <v>1102</v>
      </c>
      <c r="F4" s="179">
        <f t="shared" si="0"/>
        <v>2321</v>
      </c>
      <c r="G4" s="179">
        <f t="shared" si="0"/>
        <v>2081</v>
      </c>
      <c r="H4" s="179">
        <f t="shared" si="0"/>
        <v>2554</v>
      </c>
      <c r="I4" s="179">
        <f t="shared" si="0"/>
        <v>3125</v>
      </c>
      <c r="J4" s="179">
        <f>SUM(D4:I4)</f>
        <v>15385</v>
      </c>
    </row>
    <row r="5" spans="1:12">
      <c r="A5" t="s">
        <v>20</v>
      </c>
      <c r="B5" s="221" t="s">
        <v>634</v>
      </c>
      <c r="C5" s="221" t="s">
        <v>321</v>
      </c>
      <c r="D5" s="9"/>
      <c r="E5" s="9"/>
      <c r="F5" s="9"/>
      <c r="G5" s="9"/>
      <c r="H5" s="9"/>
      <c r="I5" s="9"/>
      <c r="J5" s="9"/>
      <c r="K5" s="149">
        <v>14</v>
      </c>
      <c r="L5">
        <f>K5*J5</f>
        <v>0</v>
      </c>
    </row>
    <row r="6" spans="1:12">
      <c r="A6" t="s">
        <v>467</v>
      </c>
      <c r="B6" s="221" t="s">
        <v>634</v>
      </c>
      <c r="C6" s="221" t="s">
        <v>321</v>
      </c>
      <c r="D6" s="9">
        <v>10</v>
      </c>
      <c r="E6" s="9"/>
      <c r="F6" s="9">
        <v>99</v>
      </c>
      <c r="G6" s="9"/>
      <c r="H6" s="9"/>
      <c r="I6" s="9"/>
      <c r="J6" s="9">
        <v>109</v>
      </c>
      <c r="K6" s="149">
        <v>12</v>
      </c>
      <c r="L6">
        <f t="shared" ref="L6:L68" si="1">K6*J6</f>
        <v>1308</v>
      </c>
    </row>
    <row r="7" spans="1:12">
      <c r="A7" t="s">
        <v>37</v>
      </c>
      <c r="B7" s="221" t="s">
        <v>634</v>
      </c>
      <c r="C7" s="221" t="s">
        <v>321</v>
      </c>
      <c r="D7" s="9">
        <v>50</v>
      </c>
      <c r="E7" s="9"/>
      <c r="F7" s="9">
        <v>10</v>
      </c>
      <c r="G7" s="9">
        <v>18</v>
      </c>
      <c r="H7" s="9"/>
      <c r="I7" s="9"/>
      <c r="J7" s="9">
        <v>78</v>
      </c>
      <c r="K7" s="149">
        <v>12</v>
      </c>
      <c r="L7">
        <f t="shared" si="1"/>
        <v>936</v>
      </c>
    </row>
    <row r="8" spans="1:12">
      <c r="A8" t="s">
        <v>33</v>
      </c>
      <c r="B8" s="221" t="s">
        <v>634</v>
      </c>
      <c r="C8" s="221" t="s">
        <v>321</v>
      </c>
      <c r="D8" s="9">
        <v>99</v>
      </c>
      <c r="E8" s="9"/>
      <c r="F8" s="9">
        <v>35</v>
      </c>
      <c r="G8" s="9"/>
      <c r="H8" s="9"/>
      <c r="I8" s="9"/>
      <c r="J8" s="9">
        <v>134</v>
      </c>
      <c r="K8" s="149">
        <v>23</v>
      </c>
      <c r="L8">
        <f t="shared" si="1"/>
        <v>3082</v>
      </c>
    </row>
    <row r="9" spans="1:12">
      <c r="A9" t="s">
        <v>27</v>
      </c>
      <c r="B9" s="221" t="s">
        <v>634</v>
      </c>
      <c r="C9" s="221" t="s">
        <v>321</v>
      </c>
      <c r="D9" s="9">
        <v>20</v>
      </c>
      <c r="E9" s="9"/>
      <c r="F9" s="9"/>
      <c r="G9" s="9"/>
      <c r="H9" s="9"/>
      <c r="I9" s="9"/>
      <c r="J9" s="9">
        <v>20</v>
      </c>
      <c r="K9" s="149">
        <v>400</v>
      </c>
      <c r="L9">
        <f t="shared" si="1"/>
        <v>8000</v>
      </c>
    </row>
    <row r="10" spans="1:12">
      <c r="A10" t="s">
        <v>62</v>
      </c>
      <c r="B10" s="221" t="s">
        <v>634</v>
      </c>
      <c r="C10" s="221" t="s">
        <v>321</v>
      </c>
      <c r="D10" s="9">
        <v>2</v>
      </c>
      <c r="E10" s="9"/>
      <c r="F10" s="9"/>
      <c r="G10" s="9"/>
      <c r="H10" s="9"/>
      <c r="I10" s="9"/>
      <c r="J10" s="9">
        <v>2</v>
      </c>
      <c r="K10" s="149">
        <v>400</v>
      </c>
      <c r="L10">
        <f t="shared" si="1"/>
        <v>800</v>
      </c>
    </row>
    <row r="11" spans="1:12">
      <c r="A11" t="s">
        <v>19</v>
      </c>
      <c r="B11" s="221" t="s">
        <v>634</v>
      </c>
      <c r="C11" s="221" t="s">
        <v>321</v>
      </c>
      <c r="D11" s="9">
        <v>1</v>
      </c>
      <c r="E11" s="9"/>
      <c r="F11" s="9"/>
      <c r="G11" s="9"/>
      <c r="H11" s="9"/>
      <c r="I11" s="9"/>
      <c r="J11" s="9">
        <v>1</v>
      </c>
      <c r="K11" s="149">
        <v>5</v>
      </c>
      <c r="L11">
        <f t="shared" si="1"/>
        <v>5</v>
      </c>
    </row>
    <row r="12" spans="1:12">
      <c r="A12" t="s">
        <v>76</v>
      </c>
      <c r="B12" s="221" t="s">
        <v>634</v>
      </c>
      <c r="C12" s="221" t="s">
        <v>321</v>
      </c>
      <c r="D12" s="9">
        <v>160</v>
      </c>
      <c r="E12" s="9">
        <v>19</v>
      </c>
      <c r="F12" s="9">
        <v>169</v>
      </c>
      <c r="G12" s="9">
        <v>72</v>
      </c>
      <c r="H12" s="9">
        <v>156</v>
      </c>
      <c r="I12" s="9">
        <v>152</v>
      </c>
      <c r="J12" s="9">
        <v>728</v>
      </c>
      <c r="K12" s="149">
        <v>26</v>
      </c>
      <c r="L12">
        <f t="shared" si="1"/>
        <v>18928</v>
      </c>
    </row>
    <row r="13" spans="1:12">
      <c r="A13" t="s">
        <v>79</v>
      </c>
      <c r="B13" s="221" t="s">
        <v>634</v>
      </c>
      <c r="C13" s="221" t="s">
        <v>321</v>
      </c>
      <c r="D13" s="9">
        <v>1349</v>
      </c>
      <c r="E13" s="9">
        <v>1014</v>
      </c>
      <c r="F13" s="9">
        <v>1200</v>
      </c>
      <c r="G13" s="9">
        <v>1128</v>
      </c>
      <c r="H13" s="9">
        <v>1706</v>
      </c>
      <c r="I13" s="9">
        <v>2567</v>
      </c>
      <c r="J13" s="9">
        <v>8964</v>
      </c>
      <c r="K13" s="149">
        <v>14</v>
      </c>
      <c r="L13">
        <f t="shared" si="1"/>
        <v>125496</v>
      </c>
    </row>
    <row r="14" spans="1:12">
      <c r="A14" t="s">
        <v>80</v>
      </c>
      <c r="B14" s="221" t="s">
        <v>634</v>
      </c>
      <c r="C14" s="221" t="s">
        <v>321</v>
      </c>
      <c r="D14" s="9">
        <v>2494</v>
      </c>
      <c r="E14" s="9">
        <v>60</v>
      </c>
      <c r="F14" s="9">
        <v>808</v>
      </c>
      <c r="G14" s="9">
        <v>861</v>
      </c>
      <c r="H14" s="9">
        <v>692</v>
      </c>
      <c r="I14" s="9">
        <v>389</v>
      </c>
      <c r="J14" s="9">
        <v>5304</v>
      </c>
      <c r="K14" s="149">
        <v>26</v>
      </c>
      <c r="L14">
        <f t="shared" si="1"/>
        <v>137904</v>
      </c>
    </row>
    <row r="15" spans="1:12">
      <c r="A15" t="s">
        <v>81</v>
      </c>
      <c r="B15" s="221" t="s">
        <v>634</v>
      </c>
      <c r="C15" s="221" t="s">
        <v>321</v>
      </c>
      <c r="D15" s="9">
        <v>17</v>
      </c>
      <c r="E15" s="9">
        <v>6</v>
      </c>
      <c r="F15" s="9"/>
      <c r="G15" s="9">
        <v>2</v>
      </c>
      <c r="H15" s="9"/>
      <c r="I15" s="9">
        <v>3</v>
      </c>
      <c r="J15" s="9">
        <v>28</v>
      </c>
      <c r="K15" s="149">
        <v>400</v>
      </c>
      <c r="L15">
        <f t="shared" si="1"/>
        <v>11200</v>
      </c>
    </row>
    <row r="16" spans="1:12">
      <c r="A16" t="s">
        <v>82</v>
      </c>
      <c r="B16" s="221" t="s">
        <v>634</v>
      </c>
      <c r="C16" s="221" t="s">
        <v>321</v>
      </c>
      <c r="D16" s="9"/>
      <c r="E16" s="9">
        <v>3</v>
      </c>
      <c r="F16" s="9"/>
      <c r="G16" s="9"/>
      <c r="H16" s="9"/>
      <c r="I16" s="9">
        <v>14</v>
      </c>
      <c r="J16" s="9">
        <v>17</v>
      </c>
      <c r="K16" s="149">
        <v>400</v>
      </c>
      <c r="L16">
        <f t="shared" si="1"/>
        <v>6800</v>
      </c>
    </row>
    <row r="17" spans="1:12" s="178" customFormat="1" ht="18.75">
      <c r="A17" s="178" t="s">
        <v>326</v>
      </c>
      <c r="B17" s="221" t="s">
        <v>634</v>
      </c>
      <c r="C17" s="221" t="s">
        <v>321</v>
      </c>
      <c r="D17" s="179">
        <f>SUM(D18:D21)</f>
        <v>481</v>
      </c>
      <c r="E17" s="179">
        <f t="shared" ref="E17:I17" si="2">SUM(E18:E21)</f>
        <v>310</v>
      </c>
      <c r="F17" s="179">
        <f t="shared" si="2"/>
        <v>469</v>
      </c>
      <c r="G17" s="179">
        <f t="shared" si="2"/>
        <v>841</v>
      </c>
      <c r="H17" s="179">
        <f t="shared" si="2"/>
        <v>0</v>
      </c>
      <c r="I17" s="179">
        <f t="shared" si="2"/>
        <v>1941</v>
      </c>
      <c r="J17" s="179">
        <f>SUM(D17:I17)</f>
        <v>4042</v>
      </c>
      <c r="L17"/>
    </row>
    <row r="18" spans="1:12">
      <c r="A18" t="s">
        <v>42</v>
      </c>
      <c r="B18" s="221" t="s">
        <v>634</v>
      </c>
      <c r="C18" s="221" t="s">
        <v>321</v>
      </c>
      <c r="D18" s="9">
        <v>306</v>
      </c>
      <c r="E18" s="9">
        <v>148</v>
      </c>
      <c r="F18" s="9">
        <v>170</v>
      </c>
      <c r="G18" s="9">
        <v>295</v>
      </c>
      <c r="H18" s="9"/>
      <c r="I18" s="9">
        <v>7</v>
      </c>
      <c r="J18" s="9">
        <v>926</v>
      </c>
      <c r="K18" s="149">
        <v>12</v>
      </c>
      <c r="L18">
        <f t="shared" si="1"/>
        <v>11112</v>
      </c>
    </row>
    <row r="19" spans="1:12">
      <c r="A19" t="s">
        <v>273</v>
      </c>
      <c r="B19" s="221" t="s">
        <v>634</v>
      </c>
      <c r="C19" s="221" t="s">
        <v>321</v>
      </c>
      <c r="D19" s="9">
        <v>56</v>
      </c>
      <c r="E19" s="9">
        <v>21</v>
      </c>
      <c r="F19" s="9"/>
      <c r="G19" s="9">
        <v>39</v>
      </c>
      <c r="H19" s="9"/>
      <c r="I19" s="9"/>
      <c r="J19" s="9">
        <v>116</v>
      </c>
      <c r="K19" s="149">
        <v>22</v>
      </c>
      <c r="L19">
        <f t="shared" si="1"/>
        <v>2552</v>
      </c>
    </row>
    <row r="20" spans="1:12">
      <c r="A20" t="s">
        <v>68</v>
      </c>
      <c r="B20" s="221" t="s">
        <v>634</v>
      </c>
      <c r="C20" s="221" t="s">
        <v>321</v>
      </c>
      <c r="D20" s="9">
        <v>89</v>
      </c>
      <c r="E20" s="9">
        <v>141</v>
      </c>
      <c r="F20" s="9">
        <v>299</v>
      </c>
      <c r="G20" s="9">
        <v>507</v>
      </c>
      <c r="H20" s="9"/>
      <c r="I20" s="9">
        <v>1871</v>
      </c>
      <c r="J20" s="9">
        <v>2907</v>
      </c>
      <c r="K20" s="149">
        <v>13</v>
      </c>
      <c r="L20">
        <f t="shared" si="1"/>
        <v>37791</v>
      </c>
    </row>
    <row r="21" spans="1:12">
      <c r="A21" t="s">
        <v>478</v>
      </c>
      <c r="B21" s="221" t="s">
        <v>634</v>
      </c>
      <c r="C21" s="221" t="s">
        <v>321</v>
      </c>
      <c r="D21" s="9">
        <v>30</v>
      </c>
      <c r="E21" s="9"/>
      <c r="F21" s="9"/>
      <c r="G21" s="9"/>
      <c r="H21" s="9"/>
      <c r="I21" s="9">
        <v>63</v>
      </c>
      <c r="J21" s="9">
        <v>93</v>
      </c>
      <c r="K21" s="149">
        <v>20</v>
      </c>
      <c r="L21">
        <f t="shared" si="1"/>
        <v>1860</v>
      </c>
    </row>
    <row r="22" spans="1:12" s="178" customFormat="1" ht="18.75">
      <c r="A22" s="178" t="s">
        <v>367</v>
      </c>
      <c r="B22" s="221" t="s">
        <v>634</v>
      </c>
      <c r="C22" s="221" t="s">
        <v>321</v>
      </c>
      <c r="D22" s="179">
        <f>SUM(D23)</f>
        <v>0</v>
      </c>
      <c r="E22" s="179">
        <f t="shared" ref="E22:I22" si="3">SUM(E23)</f>
        <v>27</v>
      </c>
      <c r="F22" s="179">
        <f t="shared" si="3"/>
        <v>12</v>
      </c>
      <c r="G22" s="179">
        <f t="shared" si="3"/>
        <v>0</v>
      </c>
      <c r="H22" s="179">
        <f t="shared" si="3"/>
        <v>0</v>
      </c>
      <c r="I22" s="179">
        <f t="shared" si="3"/>
        <v>506</v>
      </c>
      <c r="J22" s="179">
        <f>SUM(D22:I22)</f>
        <v>545</v>
      </c>
      <c r="K22" s="180"/>
      <c r="L22"/>
    </row>
    <row r="23" spans="1:12">
      <c r="A23" t="s">
        <v>52</v>
      </c>
      <c r="B23" s="221" t="s">
        <v>634</v>
      </c>
      <c r="C23" s="221" t="s">
        <v>321</v>
      </c>
      <c r="D23" s="9"/>
      <c r="E23" s="9">
        <v>27</v>
      </c>
      <c r="F23" s="9">
        <v>12</v>
      </c>
      <c r="G23" s="9"/>
      <c r="H23" s="9"/>
      <c r="I23" s="9">
        <v>506</v>
      </c>
      <c r="J23" s="9">
        <v>545</v>
      </c>
      <c r="K23" s="149">
        <v>20</v>
      </c>
      <c r="L23">
        <f>K23*J23</f>
        <v>10900</v>
      </c>
    </row>
    <row r="24" spans="1:12" s="178" customFormat="1" ht="18.75">
      <c r="A24" s="178" t="s">
        <v>328</v>
      </c>
      <c r="B24" s="221" t="s">
        <v>634</v>
      </c>
      <c r="C24" s="221" t="s">
        <v>321</v>
      </c>
      <c r="D24" s="179">
        <f>SUM(D25:D26)</f>
        <v>0</v>
      </c>
      <c r="E24" s="179">
        <f t="shared" ref="E24:I24" si="4">SUM(E25:E26)</f>
        <v>5</v>
      </c>
      <c r="F24" s="179">
        <f t="shared" si="4"/>
        <v>0</v>
      </c>
      <c r="G24" s="179">
        <f t="shared" si="4"/>
        <v>3</v>
      </c>
      <c r="H24" s="179">
        <f t="shared" si="4"/>
        <v>490</v>
      </c>
      <c r="I24" s="179">
        <f t="shared" si="4"/>
        <v>328</v>
      </c>
      <c r="J24" s="179">
        <f>SUM(D24:I24)</f>
        <v>826</v>
      </c>
      <c r="L24"/>
    </row>
    <row r="25" spans="1:12">
      <c r="A25" t="s">
        <v>274</v>
      </c>
      <c r="B25" s="221" t="s">
        <v>634</v>
      </c>
      <c r="C25" s="221" t="s">
        <v>321</v>
      </c>
      <c r="D25" s="9"/>
      <c r="E25" s="9">
        <v>5</v>
      </c>
      <c r="F25" s="9"/>
      <c r="G25" s="9">
        <v>3</v>
      </c>
      <c r="H25" s="9">
        <v>490</v>
      </c>
      <c r="I25" s="9">
        <v>305</v>
      </c>
      <c r="J25" s="9">
        <v>803</v>
      </c>
      <c r="K25" s="149">
        <v>20</v>
      </c>
      <c r="L25">
        <f t="shared" si="1"/>
        <v>16060</v>
      </c>
    </row>
    <row r="26" spans="1:12">
      <c r="A26" t="s">
        <v>16</v>
      </c>
      <c r="B26" s="221" t="s">
        <v>634</v>
      </c>
      <c r="C26" s="221" t="s">
        <v>321</v>
      </c>
      <c r="D26" s="9"/>
      <c r="E26" s="9"/>
      <c r="F26" s="9"/>
      <c r="G26" s="9"/>
      <c r="H26" s="9"/>
      <c r="I26" s="9">
        <v>23</v>
      </c>
      <c r="J26" s="9">
        <v>23</v>
      </c>
      <c r="K26" s="149">
        <v>26</v>
      </c>
      <c r="L26">
        <f t="shared" si="1"/>
        <v>598</v>
      </c>
    </row>
    <row r="27" spans="1:12" s="178" customFormat="1" ht="18.75">
      <c r="A27" s="178" t="s">
        <v>327</v>
      </c>
      <c r="B27" s="221" t="s">
        <v>634</v>
      </c>
      <c r="C27" s="221" t="s">
        <v>321</v>
      </c>
      <c r="D27" s="179">
        <f>SUM(D28:D33)</f>
        <v>5678</v>
      </c>
      <c r="E27" s="179">
        <f t="shared" ref="E27:I27" si="5">SUM(E28:E33)</f>
        <v>10968</v>
      </c>
      <c r="F27" s="179">
        <f t="shared" si="5"/>
        <v>3023</v>
      </c>
      <c r="G27" s="179">
        <f t="shared" si="5"/>
        <v>1530</v>
      </c>
      <c r="H27" s="179">
        <f t="shared" si="5"/>
        <v>3380</v>
      </c>
      <c r="I27" s="179">
        <f t="shared" si="5"/>
        <v>10827</v>
      </c>
      <c r="J27" s="179">
        <f>SUM(D27:I27)</f>
        <v>35406</v>
      </c>
      <c r="L27"/>
    </row>
    <row r="28" spans="1:12">
      <c r="A28" t="s">
        <v>70</v>
      </c>
      <c r="B28" s="221" t="s">
        <v>634</v>
      </c>
      <c r="C28" s="221" t="s">
        <v>321</v>
      </c>
      <c r="D28" s="9">
        <v>2703</v>
      </c>
      <c r="E28" s="9">
        <v>4950</v>
      </c>
      <c r="F28" s="9">
        <v>1448</v>
      </c>
      <c r="G28" s="9">
        <v>616</v>
      </c>
      <c r="H28" s="9">
        <v>1167</v>
      </c>
      <c r="I28" s="9">
        <v>3914</v>
      </c>
      <c r="J28" s="9">
        <v>14798</v>
      </c>
      <c r="K28" s="149">
        <v>23</v>
      </c>
      <c r="L28">
        <f t="shared" si="1"/>
        <v>340354</v>
      </c>
    </row>
    <row r="29" spans="1:12">
      <c r="A29" t="s">
        <v>275</v>
      </c>
      <c r="B29" s="221" t="s">
        <v>634</v>
      </c>
      <c r="C29" s="221" t="s">
        <v>321</v>
      </c>
      <c r="D29" s="9"/>
      <c r="E29" s="9">
        <v>152</v>
      </c>
      <c r="F29" s="9"/>
      <c r="G29" s="9">
        <v>1</v>
      </c>
      <c r="H29" s="9"/>
      <c r="I29" s="9">
        <v>135</v>
      </c>
      <c r="J29" s="9">
        <v>288</v>
      </c>
      <c r="K29" s="149">
        <v>350</v>
      </c>
      <c r="L29">
        <f t="shared" si="1"/>
        <v>100800</v>
      </c>
    </row>
    <row r="30" spans="1:12">
      <c r="A30" t="s">
        <v>28</v>
      </c>
      <c r="B30" s="221" t="s">
        <v>634</v>
      </c>
      <c r="C30" s="221" t="s">
        <v>321</v>
      </c>
      <c r="D30" s="9">
        <v>2</v>
      </c>
      <c r="E30" s="9"/>
      <c r="F30" s="9"/>
      <c r="G30" s="9"/>
      <c r="H30" s="9">
        <v>18</v>
      </c>
      <c r="I30" s="9"/>
      <c r="J30" s="9">
        <v>20</v>
      </c>
      <c r="K30" s="149">
        <v>365</v>
      </c>
      <c r="L30">
        <f t="shared" si="1"/>
        <v>7300</v>
      </c>
    </row>
    <row r="31" spans="1:12">
      <c r="A31" t="s">
        <v>21</v>
      </c>
      <c r="B31" s="221" t="s">
        <v>634</v>
      </c>
      <c r="C31" s="221" t="s">
        <v>321</v>
      </c>
      <c r="D31" s="9">
        <v>2973</v>
      </c>
      <c r="E31" s="9">
        <v>5835</v>
      </c>
      <c r="F31" s="9">
        <v>1575</v>
      </c>
      <c r="G31" s="9">
        <v>912</v>
      </c>
      <c r="H31" s="9">
        <v>2195</v>
      </c>
      <c r="I31" s="9">
        <v>6712</v>
      </c>
      <c r="J31" s="9">
        <v>20202</v>
      </c>
      <c r="K31" s="149">
        <v>14</v>
      </c>
      <c r="L31">
        <f t="shared" si="1"/>
        <v>282828</v>
      </c>
    </row>
    <row r="32" spans="1:12">
      <c r="A32" t="s">
        <v>18</v>
      </c>
      <c r="B32" s="221" t="s">
        <v>634</v>
      </c>
      <c r="C32" s="221" t="s">
        <v>321</v>
      </c>
      <c r="D32" s="9"/>
      <c r="E32" s="9">
        <v>9</v>
      </c>
      <c r="F32" s="9"/>
      <c r="G32" s="9">
        <v>1</v>
      </c>
      <c r="H32" s="9"/>
      <c r="I32" s="9">
        <v>7</v>
      </c>
      <c r="J32" s="9">
        <v>17</v>
      </c>
      <c r="K32" s="149">
        <v>400</v>
      </c>
      <c r="L32">
        <f t="shared" si="1"/>
        <v>6800</v>
      </c>
    </row>
    <row r="33" spans="1:12">
      <c r="A33" t="s">
        <v>41</v>
      </c>
      <c r="B33" s="221" t="s">
        <v>634</v>
      </c>
      <c r="C33" s="221" t="s">
        <v>321</v>
      </c>
      <c r="D33" s="9"/>
      <c r="E33" s="9">
        <v>22</v>
      </c>
      <c r="F33" s="9"/>
      <c r="G33" s="9"/>
      <c r="H33" s="9"/>
      <c r="I33" s="9">
        <v>59</v>
      </c>
      <c r="J33" s="9">
        <v>81</v>
      </c>
      <c r="K33" s="149">
        <v>400</v>
      </c>
      <c r="L33">
        <f t="shared" si="1"/>
        <v>32400</v>
      </c>
    </row>
    <row r="34" spans="1:12" s="178" customFormat="1" ht="18.75">
      <c r="A34" s="178" t="s">
        <v>329</v>
      </c>
      <c r="B34" s="221" t="s">
        <v>634</v>
      </c>
      <c r="C34" s="221" t="s">
        <v>321</v>
      </c>
      <c r="D34" s="179">
        <f>SUM(D35:D36)</f>
        <v>0</v>
      </c>
      <c r="E34" s="179">
        <f t="shared" ref="E34:I34" si="6">SUM(E35:E36)</f>
        <v>96</v>
      </c>
      <c r="F34" s="179">
        <f t="shared" si="6"/>
        <v>0</v>
      </c>
      <c r="G34" s="179">
        <f t="shared" si="6"/>
        <v>0</v>
      </c>
      <c r="H34" s="179">
        <f t="shared" si="6"/>
        <v>0</v>
      </c>
      <c r="I34" s="179">
        <f t="shared" si="6"/>
        <v>10</v>
      </c>
      <c r="J34" s="179">
        <f>SUM(D34:I34)</f>
        <v>106</v>
      </c>
      <c r="L34"/>
    </row>
    <row r="35" spans="1:12">
      <c r="A35" t="s">
        <v>34</v>
      </c>
      <c r="B35" s="221" t="s">
        <v>634</v>
      </c>
      <c r="C35" s="221" t="s">
        <v>321</v>
      </c>
      <c r="D35" s="9"/>
      <c r="E35" s="9">
        <v>96</v>
      </c>
      <c r="F35" s="9"/>
      <c r="G35" s="9"/>
      <c r="H35" s="9"/>
      <c r="I35" s="9">
        <v>8</v>
      </c>
      <c r="J35" s="9">
        <v>104</v>
      </c>
      <c r="K35" s="149">
        <v>20</v>
      </c>
      <c r="L35">
        <f t="shared" si="1"/>
        <v>2080</v>
      </c>
    </row>
    <row r="36" spans="1:12">
      <c r="A36" t="s">
        <v>31</v>
      </c>
      <c r="B36" s="221" t="s">
        <v>634</v>
      </c>
      <c r="C36" s="221" t="s">
        <v>321</v>
      </c>
      <c r="D36" s="9"/>
      <c r="E36" s="9"/>
      <c r="F36" s="9"/>
      <c r="G36" s="9"/>
      <c r="H36" s="9"/>
      <c r="I36" s="9">
        <v>2</v>
      </c>
      <c r="J36" s="9">
        <v>2</v>
      </c>
      <c r="K36" s="149">
        <v>400</v>
      </c>
      <c r="L36">
        <f t="shared" si="1"/>
        <v>800</v>
      </c>
    </row>
    <row r="37" spans="1:12" s="61" customFormat="1">
      <c r="A37" s="61" t="s">
        <v>472</v>
      </c>
      <c r="B37" s="221" t="s">
        <v>634</v>
      </c>
      <c r="C37" s="221" t="s">
        <v>646</v>
      </c>
      <c r="D37" s="132"/>
      <c r="E37" s="132"/>
      <c r="F37" s="132"/>
      <c r="G37" s="132"/>
      <c r="H37" s="132"/>
      <c r="I37" s="132"/>
      <c r="J37" s="132"/>
      <c r="K37" s="177"/>
      <c r="L37" s="61">
        <f>SUM(L39:L87)</f>
        <v>753607</v>
      </c>
    </row>
    <row r="38" spans="1:12" s="178" customFormat="1" ht="18.75">
      <c r="A38" s="178" t="s">
        <v>364</v>
      </c>
      <c r="B38" s="221" t="s">
        <v>634</v>
      </c>
      <c r="C38" s="221" t="s">
        <v>646</v>
      </c>
      <c r="D38" s="179">
        <f>SUM(D39)</f>
        <v>2</v>
      </c>
      <c r="E38" s="179">
        <f t="shared" ref="E38:I38" si="7">SUM(E39)</f>
        <v>29</v>
      </c>
      <c r="F38" s="179">
        <f t="shared" si="7"/>
        <v>0</v>
      </c>
      <c r="G38" s="179">
        <f t="shared" si="7"/>
        <v>0</v>
      </c>
      <c r="H38" s="179">
        <f t="shared" si="7"/>
        <v>0</v>
      </c>
      <c r="I38" s="179">
        <f t="shared" si="7"/>
        <v>18</v>
      </c>
      <c r="J38" s="179">
        <f>SUM(D38:I38)</f>
        <v>49</v>
      </c>
      <c r="L38"/>
    </row>
    <row r="39" spans="1:12">
      <c r="A39" t="s">
        <v>46</v>
      </c>
      <c r="B39" s="221" t="s">
        <v>634</v>
      </c>
      <c r="C39" s="221" t="s">
        <v>646</v>
      </c>
      <c r="D39" s="9">
        <v>2</v>
      </c>
      <c r="E39" s="9">
        <v>29</v>
      </c>
      <c r="F39" s="9"/>
      <c r="G39" s="9"/>
      <c r="H39" s="9"/>
      <c r="I39" s="9">
        <v>18</v>
      </c>
      <c r="J39" s="9">
        <v>49</v>
      </c>
      <c r="K39" s="149">
        <v>20</v>
      </c>
      <c r="L39">
        <f t="shared" si="1"/>
        <v>980</v>
      </c>
    </row>
    <row r="40" spans="1:12" s="178" customFormat="1" ht="18.75">
      <c r="A40" s="178" t="s">
        <v>360</v>
      </c>
      <c r="B40" s="221" t="s">
        <v>634</v>
      </c>
      <c r="C40" s="221" t="s">
        <v>646</v>
      </c>
      <c r="D40" s="179">
        <f>SUM(D41:D43)</f>
        <v>438</v>
      </c>
      <c r="E40" s="179">
        <f t="shared" ref="E40:I40" si="8">SUM(E41:E43)</f>
        <v>40</v>
      </c>
      <c r="F40" s="179">
        <f t="shared" si="8"/>
        <v>13</v>
      </c>
      <c r="G40" s="179">
        <f t="shared" si="8"/>
        <v>28</v>
      </c>
      <c r="H40" s="179">
        <f t="shared" si="8"/>
        <v>0</v>
      </c>
      <c r="I40" s="179">
        <f t="shared" si="8"/>
        <v>0</v>
      </c>
      <c r="J40" s="179">
        <f>SUM(D40:I40)</f>
        <v>519</v>
      </c>
      <c r="K40" s="180"/>
      <c r="L40"/>
    </row>
    <row r="41" spans="1:12">
      <c r="A41" t="s">
        <v>9</v>
      </c>
      <c r="B41" s="221" t="s">
        <v>634</v>
      </c>
      <c r="C41" s="221" t="s">
        <v>646</v>
      </c>
      <c r="D41" s="9">
        <v>236</v>
      </c>
      <c r="E41" s="9">
        <v>40</v>
      </c>
      <c r="F41" s="9">
        <v>13</v>
      </c>
      <c r="G41" s="9"/>
      <c r="H41" s="9"/>
      <c r="I41" s="9"/>
      <c r="J41" s="9">
        <v>289</v>
      </c>
      <c r="K41" s="149">
        <v>20</v>
      </c>
      <c r="L41">
        <f t="shared" si="1"/>
        <v>5780</v>
      </c>
    </row>
    <row r="42" spans="1:12">
      <c r="A42" t="s">
        <v>10</v>
      </c>
      <c r="B42" s="221" t="s">
        <v>634</v>
      </c>
      <c r="C42" s="221" t="s">
        <v>646</v>
      </c>
      <c r="D42" s="9"/>
      <c r="E42" s="9"/>
      <c r="F42" s="9"/>
      <c r="G42" s="9">
        <v>28</v>
      </c>
      <c r="H42" s="9"/>
      <c r="I42" s="9"/>
      <c r="J42" s="9">
        <v>28</v>
      </c>
      <c r="K42" s="149">
        <v>250</v>
      </c>
      <c r="L42">
        <f t="shared" si="1"/>
        <v>7000</v>
      </c>
    </row>
    <row r="43" spans="1:12">
      <c r="A43" t="s">
        <v>11</v>
      </c>
      <c r="B43" s="221" t="s">
        <v>634</v>
      </c>
      <c r="C43" s="221" t="s">
        <v>646</v>
      </c>
      <c r="D43" s="9">
        <v>202</v>
      </c>
      <c r="E43" s="9"/>
      <c r="F43" s="9"/>
      <c r="G43" s="9"/>
      <c r="H43" s="9"/>
      <c r="I43" s="9"/>
      <c r="J43" s="9">
        <v>202</v>
      </c>
      <c r="K43" s="149">
        <v>40</v>
      </c>
      <c r="L43">
        <f t="shared" si="1"/>
        <v>8080</v>
      </c>
    </row>
    <row r="44" spans="1:12" s="178" customFormat="1" ht="18.75">
      <c r="A44" s="178" t="s">
        <v>330</v>
      </c>
      <c r="B44" s="221" t="s">
        <v>634</v>
      </c>
      <c r="C44" s="221" t="s">
        <v>646</v>
      </c>
      <c r="D44" s="179">
        <f>SUM(D45:D47)</f>
        <v>1015</v>
      </c>
      <c r="E44" s="179">
        <f t="shared" ref="E44:I44" si="9">SUM(E45:E47)</f>
        <v>2020</v>
      </c>
      <c r="F44" s="179">
        <f t="shared" si="9"/>
        <v>1074</v>
      </c>
      <c r="G44" s="179">
        <f t="shared" si="9"/>
        <v>712</v>
      </c>
      <c r="H44" s="179">
        <f t="shared" si="9"/>
        <v>0</v>
      </c>
      <c r="I44" s="179">
        <f t="shared" si="9"/>
        <v>2958</v>
      </c>
      <c r="J44" s="179">
        <f>SUM(D44:I44)</f>
        <v>7779</v>
      </c>
      <c r="K44" s="180"/>
      <c r="L44"/>
    </row>
    <row r="45" spans="1:12">
      <c r="A45" t="s">
        <v>56</v>
      </c>
      <c r="B45" s="221" t="s">
        <v>634</v>
      </c>
      <c r="C45" s="221" t="s">
        <v>646</v>
      </c>
      <c r="D45" s="9">
        <v>578</v>
      </c>
      <c r="E45" s="9">
        <v>1946</v>
      </c>
      <c r="F45" s="9">
        <v>1034</v>
      </c>
      <c r="G45" s="9">
        <v>610</v>
      </c>
      <c r="H45" s="9"/>
      <c r="I45" s="9">
        <v>2925</v>
      </c>
      <c r="J45" s="9">
        <v>7093</v>
      </c>
      <c r="K45" s="149">
        <v>20</v>
      </c>
      <c r="L45">
        <f t="shared" si="1"/>
        <v>141860</v>
      </c>
    </row>
    <row r="46" spans="1:12">
      <c r="A46" t="s">
        <v>12</v>
      </c>
      <c r="B46" s="221" t="s">
        <v>634</v>
      </c>
      <c r="C46" s="221" t="s">
        <v>646</v>
      </c>
      <c r="D46" s="9"/>
      <c r="E46" s="9"/>
      <c r="F46" s="9"/>
      <c r="G46" s="9">
        <v>7</v>
      </c>
      <c r="H46" s="9"/>
      <c r="I46" s="9">
        <v>33</v>
      </c>
      <c r="J46" s="9">
        <v>40</v>
      </c>
      <c r="K46" s="149">
        <v>250</v>
      </c>
      <c r="L46">
        <f t="shared" si="1"/>
        <v>10000</v>
      </c>
    </row>
    <row r="47" spans="1:12">
      <c r="A47" t="s">
        <v>13</v>
      </c>
      <c r="B47" s="221" t="s">
        <v>634</v>
      </c>
      <c r="C47" s="221" t="s">
        <v>646</v>
      </c>
      <c r="D47" s="9">
        <v>437</v>
      </c>
      <c r="E47" s="9">
        <v>74</v>
      </c>
      <c r="F47" s="9">
        <v>40</v>
      </c>
      <c r="G47" s="9">
        <v>95</v>
      </c>
      <c r="H47" s="9"/>
      <c r="I47" s="9"/>
      <c r="J47" s="9">
        <v>646</v>
      </c>
      <c r="K47" s="149">
        <v>35</v>
      </c>
      <c r="L47">
        <f t="shared" si="1"/>
        <v>22610</v>
      </c>
    </row>
    <row r="48" spans="1:12" s="178" customFormat="1" ht="18.75">
      <c r="A48" s="178" t="s">
        <v>508</v>
      </c>
      <c r="B48" s="221" t="s">
        <v>634</v>
      </c>
      <c r="C48" s="221" t="s">
        <v>646</v>
      </c>
      <c r="D48" s="179">
        <f>SUM(D49)</f>
        <v>0</v>
      </c>
      <c r="E48" s="179">
        <f t="shared" ref="E48:I48" si="10">SUM(E49)</f>
        <v>32</v>
      </c>
      <c r="F48" s="179">
        <f t="shared" si="10"/>
        <v>43</v>
      </c>
      <c r="G48" s="179">
        <f t="shared" si="10"/>
        <v>0</v>
      </c>
      <c r="H48" s="179">
        <f t="shared" si="10"/>
        <v>0</v>
      </c>
      <c r="I48" s="179">
        <f t="shared" si="10"/>
        <v>0</v>
      </c>
      <c r="J48" s="179">
        <f>SUM(D48:I48)</f>
        <v>75</v>
      </c>
      <c r="K48" s="180"/>
      <c r="L48"/>
    </row>
    <row r="49" spans="1:12">
      <c r="A49" t="s">
        <v>47</v>
      </c>
      <c r="B49" s="221" t="s">
        <v>634</v>
      </c>
      <c r="C49" s="221" t="s">
        <v>646</v>
      </c>
      <c r="D49" s="9"/>
      <c r="E49" s="9">
        <v>32</v>
      </c>
      <c r="F49" s="9">
        <v>43</v>
      </c>
      <c r="G49" s="9"/>
      <c r="H49" s="9"/>
      <c r="I49" s="9"/>
      <c r="J49" s="9">
        <v>75</v>
      </c>
      <c r="K49" s="149">
        <v>20</v>
      </c>
      <c r="L49">
        <f t="shared" si="1"/>
        <v>1500</v>
      </c>
    </row>
    <row r="50" spans="1:12" s="178" customFormat="1" ht="18.75">
      <c r="A50" s="178" t="s">
        <v>331</v>
      </c>
      <c r="B50" s="221" t="s">
        <v>634</v>
      </c>
      <c r="C50" s="221" t="s">
        <v>646</v>
      </c>
      <c r="D50" s="179">
        <f>SUM(D51)</f>
        <v>0</v>
      </c>
      <c r="E50" s="179">
        <f t="shared" ref="E50:I50" si="11">SUM(E51)</f>
        <v>0</v>
      </c>
      <c r="F50" s="179">
        <f t="shared" si="11"/>
        <v>0</v>
      </c>
      <c r="G50" s="179">
        <f t="shared" si="11"/>
        <v>18</v>
      </c>
      <c r="H50" s="179">
        <f t="shared" si="11"/>
        <v>0</v>
      </c>
      <c r="I50" s="179">
        <f t="shared" si="11"/>
        <v>208</v>
      </c>
      <c r="J50" s="179">
        <f>SUM(D50:I50)</f>
        <v>226</v>
      </c>
      <c r="K50" s="180"/>
      <c r="L50"/>
    </row>
    <row r="51" spans="1:12">
      <c r="A51" t="s">
        <v>72</v>
      </c>
      <c r="B51" s="221" t="s">
        <v>634</v>
      </c>
      <c r="C51" s="221" t="s">
        <v>646</v>
      </c>
      <c r="D51" s="9"/>
      <c r="E51" s="9"/>
      <c r="F51" s="9"/>
      <c r="G51" s="9">
        <v>18</v>
      </c>
      <c r="H51" s="9"/>
      <c r="I51" s="9">
        <v>208</v>
      </c>
      <c r="J51" s="9">
        <v>226</v>
      </c>
      <c r="K51" s="149">
        <v>250</v>
      </c>
      <c r="L51">
        <f t="shared" si="1"/>
        <v>56500</v>
      </c>
    </row>
    <row r="52" spans="1:12" s="178" customFormat="1" ht="18.75">
      <c r="A52" s="178" t="s">
        <v>332</v>
      </c>
      <c r="B52" s="221" t="s">
        <v>634</v>
      </c>
      <c r="C52" s="221" t="s">
        <v>646</v>
      </c>
      <c r="D52" s="179">
        <f>SUM(D53:D55)</f>
        <v>610</v>
      </c>
      <c r="E52" s="179">
        <f t="shared" ref="E52:I52" si="12">SUM(E53:E55)</f>
        <v>151</v>
      </c>
      <c r="F52" s="179">
        <f t="shared" si="12"/>
        <v>262</v>
      </c>
      <c r="G52" s="179">
        <f t="shared" si="12"/>
        <v>13</v>
      </c>
      <c r="H52" s="179">
        <f t="shared" si="12"/>
        <v>0</v>
      </c>
      <c r="I52" s="179">
        <f t="shared" si="12"/>
        <v>61</v>
      </c>
      <c r="J52" s="179">
        <f>SUM(D52:I52)</f>
        <v>1097</v>
      </c>
      <c r="K52" s="180"/>
      <c r="L52"/>
    </row>
    <row r="53" spans="1:12">
      <c r="A53" t="s">
        <v>59</v>
      </c>
      <c r="B53" s="221" t="s">
        <v>634</v>
      </c>
      <c r="C53" s="221" t="s">
        <v>646</v>
      </c>
      <c r="D53" s="9">
        <v>584</v>
      </c>
      <c r="E53" s="9">
        <v>148</v>
      </c>
      <c r="F53" s="9">
        <v>260</v>
      </c>
      <c r="G53" s="9">
        <v>12</v>
      </c>
      <c r="H53" s="9"/>
      <c r="I53" s="9">
        <v>41</v>
      </c>
      <c r="J53" s="9">
        <v>1045</v>
      </c>
      <c r="K53" s="149">
        <v>20</v>
      </c>
      <c r="L53">
        <f t="shared" si="1"/>
        <v>20900</v>
      </c>
    </row>
    <row r="54" spans="1:12">
      <c r="A54" t="s">
        <v>60</v>
      </c>
      <c r="B54" s="221" t="s">
        <v>634</v>
      </c>
      <c r="C54" s="221" t="s">
        <v>646</v>
      </c>
      <c r="D54" s="9">
        <v>26</v>
      </c>
      <c r="E54" s="9">
        <v>3</v>
      </c>
      <c r="F54" s="9">
        <v>2</v>
      </c>
      <c r="G54" s="9">
        <v>1</v>
      </c>
      <c r="H54" s="9"/>
      <c r="I54" s="9">
        <v>20</v>
      </c>
      <c r="J54" s="9">
        <v>52</v>
      </c>
      <c r="K54" s="149">
        <v>250</v>
      </c>
      <c r="L54">
        <f t="shared" si="1"/>
        <v>13000</v>
      </c>
    </row>
    <row r="55" spans="1:12">
      <c r="A55" t="s">
        <v>267</v>
      </c>
      <c r="B55" s="221" t="s">
        <v>634</v>
      </c>
      <c r="C55" s="221" t="s">
        <v>646</v>
      </c>
      <c r="D55" s="9"/>
      <c r="E55" s="9"/>
      <c r="F55" s="9"/>
      <c r="G55" s="9"/>
      <c r="H55" s="9"/>
      <c r="I55" s="9"/>
      <c r="J55" s="9"/>
      <c r="K55" s="149">
        <v>40</v>
      </c>
      <c r="L55">
        <f t="shared" si="1"/>
        <v>0</v>
      </c>
    </row>
    <row r="56" spans="1:12" s="178" customFormat="1" ht="18.75">
      <c r="A56" s="178" t="s">
        <v>368</v>
      </c>
      <c r="B56" s="221" t="s">
        <v>634</v>
      </c>
      <c r="C56" s="221" t="s">
        <v>646</v>
      </c>
      <c r="D56" s="179">
        <f>SUM(D57)</f>
        <v>0</v>
      </c>
      <c r="E56" s="179">
        <f t="shared" ref="E56:I56" si="13">SUM(E57)</f>
        <v>114</v>
      </c>
      <c r="F56" s="179">
        <f t="shared" si="13"/>
        <v>0</v>
      </c>
      <c r="G56" s="179">
        <f t="shared" si="13"/>
        <v>0</v>
      </c>
      <c r="H56" s="179">
        <f t="shared" si="13"/>
        <v>0</v>
      </c>
      <c r="I56" s="179">
        <f t="shared" si="13"/>
        <v>0</v>
      </c>
      <c r="J56" s="179">
        <f>SUM(D56:I56)</f>
        <v>114</v>
      </c>
      <c r="K56" s="180"/>
      <c r="L56"/>
    </row>
    <row r="57" spans="1:12">
      <c r="A57" t="s">
        <v>53</v>
      </c>
      <c r="B57" s="221" t="s">
        <v>634</v>
      </c>
      <c r="C57" s="221" t="s">
        <v>646</v>
      </c>
      <c r="D57" s="9"/>
      <c r="E57" s="9">
        <v>114</v>
      </c>
      <c r="F57" s="9"/>
      <c r="G57" s="9"/>
      <c r="H57" s="9"/>
      <c r="I57" s="9"/>
      <c r="J57" s="9">
        <v>114</v>
      </c>
      <c r="K57" s="149">
        <v>20</v>
      </c>
      <c r="L57">
        <f t="shared" si="1"/>
        <v>2280</v>
      </c>
    </row>
    <row r="58" spans="1:12" s="178" customFormat="1" ht="18.75">
      <c r="A58" s="178" t="s">
        <v>369</v>
      </c>
      <c r="B58" s="221" t="s">
        <v>634</v>
      </c>
      <c r="C58" s="221" t="s">
        <v>646</v>
      </c>
      <c r="D58" s="179">
        <f>SUM(D59)</f>
        <v>0</v>
      </c>
      <c r="E58" s="179">
        <f t="shared" ref="E58:I58" si="14">SUM(E59)</f>
        <v>4</v>
      </c>
      <c r="F58" s="179">
        <f t="shared" si="14"/>
        <v>0</v>
      </c>
      <c r="G58" s="179">
        <f t="shared" si="14"/>
        <v>0</v>
      </c>
      <c r="H58" s="179">
        <f t="shared" si="14"/>
        <v>0</v>
      </c>
      <c r="I58" s="179">
        <f t="shared" si="14"/>
        <v>0</v>
      </c>
      <c r="J58" s="179">
        <f>SUM(D58:I58)</f>
        <v>4</v>
      </c>
      <c r="K58" s="180"/>
      <c r="L58"/>
    </row>
    <row r="59" spans="1:12">
      <c r="A59" t="s">
        <v>75</v>
      </c>
      <c r="B59" s="221" t="s">
        <v>634</v>
      </c>
      <c r="C59" s="221" t="s">
        <v>646</v>
      </c>
      <c r="D59" s="9"/>
      <c r="E59" s="9">
        <v>4</v>
      </c>
      <c r="F59" s="9"/>
      <c r="G59" s="9"/>
      <c r="H59" s="9"/>
      <c r="I59" s="9"/>
      <c r="J59" s="9">
        <v>4</v>
      </c>
      <c r="K59" s="149">
        <v>250</v>
      </c>
      <c r="L59">
        <f t="shared" si="1"/>
        <v>1000</v>
      </c>
    </row>
    <row r="60" spans="1:12" s="178" customFormat="1" ht="18.75">
      <c r="A60" s="178" t="s">
        <v>424</v>
      </c>
      <c r="B60" s="221" t="s">
        <v>634</v>
      </c>
      <c r="C60" s="221" t="s">
        <v>646</v>
      </c>
      <c r="D60" s="179">
        <f>SUM(D61)</f>
        <v>0</v>
      </c>
      <c r="E60" s="179">
        <f t="shared" ref="E60:I60" si="15">SUM(E61)</f>
        <v>0</v>
      </c>
      <c r="F60" s="179">
        <f t="shared" si="15"/>
        <v>0</v>
      </c>
      <c r="G60" s="179">
        <f t="shared" si="15"/>
        <v>0</v>
      </c>
      <c r="H60" s="179">
        <f t="shared" si="15"/>
        <v>0</v>
      </c>
      <c r="I60" s="179">
        <f t="shared" si="15"/>
        <v>0</v>
      </c>
      <c r="J60" s="179">
        <f>SUM(D60:I60)</f>
        <v>0</v>
      </c>
      <c r="K60" s="180"/>
      <c r="L60"/>
    </row>
    <row r="61" spans="1:12">
      <c r="A61" t="s">
        <v>64</v>
      </c>
      <c r="B61" s="221" t="s">
        <v>634</v>
      </c>
      <c r="C61" s="221" t="s">
        <v>646</v>
      </c>
      <c r="D61" s="9"/>
      <c r="E61" s="9"/>
      <c r="F61" s="9"/>
      <c r="G61" s="9"/>
      <c r="H61" s="9"/>
      <c r="I61" s="9"/>
      <c r="J61" s="9"/>
      <c r="K61" s="149">
        <v>250</v>
      </c>
      <c r="L61">
        <f t="shared" si="1"/>
        <v>0</v>
      </c>
    </row>
    <row r="62" spans="1:12" s="178" customFormat="1" ht="18.75">
      <c r="A62" s="178" t="s">
        <v>431</v>
      </c>
      <c r="B62" s="221" t="s">
        <v>634</v>
      </c>
      <c r="C62" s="221" t="s">
        <v>646</v>
      </c>
      <c r="D62" s="179">
        <f>SUM(D63:D65)</f>
        <v>10</v>
      </c>
      <c r="E62" s="179">
        <f t="shared" ref="E62:I62" si="16">SUM(E63:E65)</f>
        <v>93</v>
      </c>
      <c r="F62" s="179">
        <f t="shared" si="16"/>
        <v>4</v>
      </c>
      <c r="G62" s="179">
        <f t="shared" si="16"/>
        <v>146</v>
      </c>
      <c r="H62" s="179">
        <f t="shared" si="16"/>
        <v>281</v>
      </c>
      <c r="I62" s="179">
        <f t="shared" si="16"/>
        <v>653</v>
      </c>
      <c r="J62" s="179">
        <f>SUM(D62:I62)</f>
        <v>1187</v>
      </c>
      <c r="K62" s="180"/>
      <c r="L62"/>
    </row>
    <row r="63" spans="1:12">
      <c r="A63" t="s">
        <v>74</v>
      </c>
      <c r="B63" s="221" t="s">
        <v>634</v>
      </c>
      <c r="C63" s="221" t="s">
        <v>646</v>
      </c>
      <c r="D63" s="9">
        <v>10</v>
      </c>
      <c r="E63" s="9">
        <v>75</v>
      </c>
      <c r="F63" s="9"/>
      <c r="G63" s="9"/>
      <c r="H63" s="9">
        <v>281</v>
      </c>
      <c r="I63" s="9">
        <v>560</v>
      </c>
      <c r="J63" s="9">
        <v>926</v>
      </c>
      <c r="K63" s="149">
        <v>17</v>
      </c>
      <c r="L63">
        <f t="shared" si="1"/>
        <v>15742</v>
      </c>
    </row>
    <row r="64" spans="1:12">
      <c r="A64" t="s">
        <v>15</v>
      </c>
      <c r="B64" s="221" t="s">
        <v>634</v>
      </c>
      <c r="C64" s="221" t="s">
        <v>646</v>
      </c>
      <c r="D64" s="9"/>
      <c r="E64" s="9">
        <v>18</v>
      </c>
      <c r="F64" s="9"/>
      <c r="G64" s="9">
        <v>146</v>
      </c>
      <c r="H64" s="9"/>
      <c r="I64" s="9">
        <v>93</v>
      </c>
      <c r="J64" s="9">
        <v>257</v>
      </c>
      <c r="K64" s="149">
        <v>250</v>
      </c>
      <c r="L64">
        <f t="shared" si="1"/>
        <v>64250</v>
      </c>
    </row>
    <row r="65" spans="1:12">
      <c r="A65" t="s">
        <v>35</v>
      </c>
      <c r="B65" s="221" t="s">
        <v>634</v>
      </c>
      <c r="C65" s="221" t="s">
        <v>646</v>
      </c>
      <c r="D65" s="9"/>
      <c r="E65" s="9"/>
      <c r="F65" s="9">
        <v>4</v>
      </c>
      <c r="G65" s="9"/>
      <c r="H65" s="9"/>
      <c r="I65" s="9"/>
      <c r="J65" s="9">
        <v>4</v>
      </c>
      <c r="K65" s="149">
        <v>40</v>
      </c>
      <c r="L65">
        <f t="shared" si="1"/>
        <v>160</v>
      </c>
    </row>
    <row r="66" spans="1:12" s="178" customFormat="1" ht="18.75">
      <c r="A66" s="178" t="s">
        <v>334</v>
      </c>
      <c r="B66" s="221" t="s">
        <v>634</v>
      </c>
      <c r="C66" s="221" t="s">
        <v>646</v>
      </c>
      <c r="D66" s="179">
        <f>SUM(D67:D68)</f>
        <v>296</v>
      </c>
      <c r="E66" s="179">
        <f t="shared" ref="E66:I66" si="17">SUM(E67:E68)</f>
        <v>256</v>
      </c>
      <c r="F66" s="179">
        <f t="shared" si="17"/>
        <v>333</v>
      </c>
      <c r="G66" s="179">
        <f t="shared" si="17"/>
        <v>66</v>
      </c>
      <c r="H66" s="179">
        <f t="shared" si="17"/>
        <v>139</v>
      </c>
      <c r="I66" s="179">
        <f t="shared" si="17"/>
        <v>1065</v>
      </c>
      <c r="J66" s="179">
        <f>SUM(D66:I66)</f>
        <v>2155</v>
      </c>
      <c r="K66" s="180"/>
      <c r="L66"/>
    </row>
    <row r="67" spans="1:12">
      <c r="A67" t="s">
        <v>67</v>
      </c>
      <c r="B67" s="221" t="s">
        <v>634</v>
      </c>
      <c r="C67" s="221" t="s">
        <v>646</v>
      </c>
      <c r="D67" s="9">
        <v>296</v>
      </c>
      <c r="E67" s="9">
        <v>256</v>
      </c>
      <c r="F67" s="9">
        <v>333</v>
      </c>
      <c r="G67" s="9">
        <v>66</v>
      </c>
      <c r="H67" s="9">
        <v>139</v>
      </c>
      <c r="I67" s="9">
        <v>1053</v>
      </c>
      <c r="J67" s="9">
        <v>2143</v>
      </c>
      <c r="K67" s="149">
        <v>20</v>
      </c>
      <c r="L67">
        <f t="shared" si="1"/>
        <v>42860</v>
      </c>
    </row>
    <row r="68" spans="1:12">
      <c r="A68" t="s">
        <v>468</v>
      </c>
      <c r="B68" s="221" t="s">
        <v>634</v>
      </c>
      <c r="C68" s="221" t="s">
        <v>646</v>
      </c>
      <c r="D68" s="9"/>
      <c r="E68" s="9"/>
      <c r="F68" s="9"/>
      <c r="G68" s="9"/>
      <c r="H68" s="9"/>
      <c r="I68" s="9">
        <v>12</v>
      </c>
      <c r="J68" s="9">
        <v>12</v>
      </c>
      <c r="K68" s="149">
        <v>250</v>
      </c>
      <c r="L68">
        <f t="shared" si="1"/>
        <v>3000</v>
      </c>
    </row>
    <row r="69" spans="1:12" s="178" customFormat="1" ht="18.75">
      <c r="A69" s="178" t="s">
        <v>335</v>
      </c>
      <c r="B69" s="221" t="s">
        <v>634</v>
      </c>
      <c r="C69" s="221" t="s">
        <v>646</v>
      </c>
      <c r="D69" s="179">
        <f>SUM(D70:D72)</f>
        <v>362</v>
      </c>
      <c r="E69" s="179">
        <f t="shared" ref="E69:I69" si="18">SUM(E70:E72)</f>
        <v>4215</v>
      </c>
      <c r="F69" s="179">
        <f t="shared" si="18"/>
        <v>834</v>
      </c>
      <c r="G69" s="179">
        <f t="shared" si="18"/>
        <v>485</v>
      </c>
      <c r="H69" s="179">
        <f t="shared" si="18"/>
        <v>8654</v>
      </c>
      <c r="I69" s="179">
        <f t="shared" si="18"/>
        <v>5122</v>
      </c>
      <c r="J69" s="179">
        <f>SUM(D69:I69)</f>
        <v>19672</v>
      </c>
      <c r="K69" s="180"/>
      <c r="L69"/>
    </row>
    <row r="70" spans="1:12">
      <c r="A70" t="s">
        <v>69</v>
      </c>
      <c r="B70" s="221" t="s">
        <v>634</v>
      </c>
      <c r="C70" s="221" t="s">
        <v>646</v>
      </c>
      <c r="D70" s="9">
        <v>172</v>
      </c>
      <c r="E70" s="9">
        <v>2709</v>
      </c>
      <c r="F70" s="9">
        <v>632</v>
      </c>
      <c r="G70" s="9">
        <v>346</v>
      </c>
      <c r="H70" s="9">
        <v>2596</v>
      </c>
      <c r="I70" s="9">
        <v>3099</v>
      </c>
      <c r="J70" s="9">
        <v>9554</v>
      </c>
      <c r="K70" s="149">
        <v>10</v>
      </c>
      <c r="L70">
        <f t="shared" ref="L70:L134" si="19">K70*J70</f>
        <v>95540</v>
      </c>
    </row>
    <row r="71" spans="1:12">
      <c r="A71" t="s">
        <v>45</v>
      </c>
      <c r="B71" s="221" t="s">
        <v>634</v>
      </c>
      <c r="C71" s="221" t="s">
        <v>646</v>
      </c>
      <c r="D71" s="9">
        <v>190</v>
      </c>
      <c r="E71" s="9">
        <v>1506</v>
      </c>
      <c r="F71" s="9">
        <v>202</v>
      </c>
      <c r="G71" s="9">
        <v>138</v>
      </c>
      <c r="H71" s="9">
        <v>6058</v>
      </c>
      <c r="I71" s="9">
        <v>1958</v>
      </c>
      <c r="J71" s="9">
        <v>10052</v>
      </c>
      <c r="K71" s="149">
        <v>20</v>
      </c>
      <c r="L71">
        <f t="shared" si="19"/>
        <v>201040</v>
      </c>
    </row>
    <row r="72" spans="1:12">
      <c r="A72" t="s">
        <v>58</v>
      </c>
      <c r="B72" s="221" t="s">
        <v>634</v>
      </c>
      <c r="C72" s="221" t="s">
        <v>646</v>
      </c>
      <c r="D72" s="9"/>
      <c r="E72" s="9"/>
      <c r="F72" s="9"/>
      <c r="G72" s="9">
        <v>1</v>
      </c>
      <c r="H72" s="9"/>
      <c r="I72" s="9">
        <v>65</v>
      </c>
      <c r="J72" s="9">
        <v>66</v>
      </c>
      <c r="K72" s="149">
        <v>250</v>
      </c>
      <c r="L72">
        <f t="shared" si="19"/>
        <v>16500</v>
      </c>
    </row>
    <row r="73" spans="1:12" s="178" customFormat="1" ht="18.75">
      <c r="A73" s="178" t="s">
        <v>361</v>
      </c>
      <c r="B73" s="221" t="s">
        <v>634</v>
      </c>
      <c r="C73" s="221" t="s">
        <v>646</v>
      </c>
      <c r="D73" s="179">
        <f>SUM(D74)</f>
        <v>0</v>
      </c>
      <c r="E73" s="179">
        <f t="shared" ref="E73:I73" si="20">SUM(E74)</f>
        <v>116</v>
      </c>
      <c r="F73" s="179">
        <f t="shared" si="20"/>
        <v>124</v>
      </c>
      <c r="G73" s="179">
        <f t="shared" si="20"/>
        <v>9</v>
      </c>
      <c r="H73" s="179">
        <f t="shared" si="20"/>
        <v>0</v>
      </c>
      <c r="I73" s="179">
        <f t="shared" si="20"/>
        <v>151</v>
      </c>
      <c r="J73" s="179">
        <f>SUM(D73:I73)</f>
        <v>400</v>
      </c>
      <c r="K73" s="180"/>
      <c r="L73"/>
    </row>
    <row r="74" spans="1:12">
      <c r="A74" t="s">
        <v>57</v>
      </c>
      <c r="B74" s="221" t="s">
        <v>634</v>
      </c>
      <c r="C74" s="221" t="s">
        <v>646</v>
      </c>
      <c r="D74" s="9"/>
      <c r="E74" s="9">
        <v>116</v>
      </c>
      <c r="F74" s="9">
        <v>124</v>
      </c>
      <c r="G74" s="9">
        <v>9</v>
      </c>
      <c r="H74" s="9"/>
      <c r="I74" s="9">
        <v>151</v>
      </c>
      <c r="J74" s="9">
        <v>400</v>
      </c>
      <c r="K74" s="149">
        <v>20</v>
      </c>
      <c r="L74">
        <f t="shared" si="19"/>
        <v>8000</v>
      </c>
    </row>
    <row r="75" spans="1:12" s="178" customFormat="1" ht="18.75">
      <c r="A75" s="178" t="s">
        <v>370</v>
      </c>
      <c r="B75" s="221" t="s">
        <v>634</v>
      </c>
      <c r="C75" s="221" t="s">
        <v>646</v>
      </c>
      <c r="D75" s="179">
        <f>SUM(D76)</f>
        <v>125</v>
      </c>
      <c r="E75" s="179">
        <f t="shared" ref="E75:I75" si="21">SUM(E76)</f>
        <v>10</v>
      </c>
      <c r="F75" s="179">
        <f t="shared" si="21"/>
        <v>0</v>
      </c>
      <c r="G75" s="179">
        <f t="shared" si="21"/>
        <v>37</v>
      </c>
      <c r="H75" s="179">
        <f t="shared" si="21"/>
        <v>0</v>
      </c>
      <c r="I75" s="179">
        <f t="shared" si="21"/>
        <v>176</v>
      </c>
      <c r="J75" s="179">
        <f>SUM(D75:I75)</f>
        <v>348</v>
      </c>
      <c r="K75" s="180"/>
      <c r="L75"/>
    </row>
    <row r="76" spans="1:12">
      <c r="A76" t="s">
        <v>305</v>
      </c>
      <c r="B76" s="221" t="s">
        <v>634</v>
      </c>
      <c r="C76" s="221" t="s">
        <v>646</v>
      </c>
      <c r="D76" s="9">
        <v>125</v>
      </c>
      <c r="E76" s="9">
        <v>10</v>
      </c>
      <c r="F76" s="9"/>
      <c r="G76" s="9">
        <v>37</v>
      </c>
      <c r="H76" s="9"/>
      <c r="I76" s="9">
        <v>176</v>
      </c>
      <c r="J76" s="9">
        <v>348</v>
      </c>
      <c r="K76" s="149">
        <v>15</v>
      </c>
      <c r="L76">
        <f t="shared" si="19"/>
        <v>5220</v>
      </c>
    </row>
    <row r="77" spans="1:12" s="178" customFormat="1" ht="18.75">
      <c r="A77" s="178" t="s">
        <v>455</v>
      </c>
      <c r="B77" s="221" t="s">
        <v>634</v>
      </c>
      <c r="C77" s="221" t="s">
        <v>646</v>
      </c>
      <c r="D77" s="179">
        <f>SUM(D78)</f>
        <v>0</v>
      </c>
      <c r="E77" s="179">
        <f t="shared" ref="E77:I77" si="22">SUM(E78)</f>
        <v>0</v>
      </c>
      <c r="F77" s="179">
        <f t="shared" si="22"/>
        <v>0</v>
      </c>
      <c r="G77" s="179">
        <f t="shared" si="22"/>
        <v>0</v>
      </c>
      <c r="H77" s="179">
        <f t="shared" si="22"/>
        <v>0</v>
      </c>
      <c r="I77" s="179">
        <f t="shared" si="22"/>
        <v>208</v>
      </c>
      <c r="J77" s="179">
        <f>SUM(D77:I77)</f>
        <v>208</v>
      </c>
      <c r="K77" s="180"/>
      <c r="L77"/>
    </row>
    <row r="78" spans="1:12">
      <c r="A78" t="s">
        <v>265</v>
      </c>
      <c r="B78" s="221" t="s">
        <v>634</v>
      </c>
      <c r="C78" s="221" t="s">
        <v>646</v>
      </c>
      <c r="D78" s="9"/>
      <c r="E78" s="9"/>
      <c r="F78" s="9"/>
      <c r="G78" s="9"/>
      <c r="H78" s="9"/>
      <c r="I78" s="9">
        <v>208</v>
      </c>
      <c r="J78" s="9">
        <v>208</v>
      </c>
      <c r="K78" s="149">
        <v>15</v>
      </c>
      <c r="L78">
        <f t="shared" si="19"/>
        <v>3120</v>
      </c>
    </row>
    <row r="79" spans="1:12" s="178" customFormat="1" ht="18.75">
      <c r="A79" s="178" t="s">
        <v>336</v>
      </c>
      <c r="B79" s="221" t="s">
        <v>634</v>
      </c>
      <c r="C79" s="221" t="s">
        <v>646</v>
      </c>
      <c r="D79" s="179">
        <f>SUM(D80:D83)</f>
        <v>24</v>
      </c>
      <c r="E79" s="179">
        <f t="shared" ref="E79:I79" si="23">SUM(E80:E83)</f>
        <v>0</v>
      </c>
      <c r="F79" s="179">
        <f t="shared" si="23"/>
        <v>10</v>
      </c>
      <c r="G79" s="179">
        <f t="shared" si="23"/>
        <v>23</v>
      </c>
      <c r="H79" s="179">
        <f t="shared" si="23"/>
        <v>0</v>
      </c>
      <c r="I79" s="179">
        <f t="shared" si="23"/>
        <v>21</v>
      </c>
      <c r="J79" s="179">
        <f>SUM(D79:I79)</f>
        <v>78</v>
      </c>
      <c r="K79" s="180"/>
      <c r="L79"/>
    </row>
    <row r="80" spans="1:12">
      <c r="A80" t="s">
        <v>264</v>
      </c>
      <c r="B80" s="221" t="s">
        <v>634</v>
      </c>
      <c r="C80" s="221" t="s">
        <v>646</v>
      </c>
      <c r="D80" s="9"/>
      <c r="E80" s="9"/>
      <c r="F80" s="9"/>
      <c r="G80" s="9"/>
      <c r="H80" s="9"/>
      <c r="I80" s="9">
        <v>21</v>
      </c>
      <c r="J80" s="9">
        <v>21</v>
      </c>
      <c r="K80" s="149">
        <v>40</v>
      </c>
      <c r="L80">
        <f t="shared" si="19"/>
        <v>840</v>
      </c>
    </row>
    <row r="81" spans="1:12">
      <c r="A81" t="s">
        <v>55</v>
      </c>
      <c r="B81" s="221" t="s">
        <v>634</v>
      </c>
      <c r="C81" s="221" t="s">
        <v>646</v>
      </c>
      <c r="D81" s="9">
        <v>14</v>
      </c>
      <c r="E81" s="9"/>
      <c r="F81" s="9"/>
      <c r="G81" s="9"/>
      <c r="H81" s="9"/>
      <c r="I81" s="9"/>
      <c r="J81" s="9">
        <v>14</v>
      </c>
      <c r="K81" s="149">
        <v>20</v>
      </c>
      <c r="L81">
        <f t="shared" si="19"/>
        <v>280</v>
      </c>
    </row>
    <row r="82" spans="1:12">
      <c r="A82" t="s">
        <v>25</v>
      </c>
      <c r="B82" s="221" t="s">
        <v>634</v>
      </c>
      <c r="C82" s="221" t="s">
        <v>646</v>
      </c>
      <c r="D82" s="9">
        <v>10</v>
      </c>
      <c r="E82" s="9"/>
      <c r="F82" s="9">
        <v>10</v>
      </c>
      <c r="G82" s="9">
        <v>15</v>
      </c>
      <c r="H82" s="9"/>
      <c r="I82" s="9"/>
      <c r="J82" s="9">
        <v>35</v>
      </c>
      <c r="K82" s="149">
        <v>15</v>
      </c>
      <c r="L82">
        <f t="shared" si="19"/>
        <v>525</v>
      </c>
    </row>
    <row r="83" spans="1:12">
      <c r="A83" t="s">
        <v>26</v>
      </c>
      <c r="B83" s="221" t="s">
        <v>634</v>
      </c>
      <c r="C83" s="221" t="s">
        <v>646</v>
      </c>
      <c r="D83" s="9"/>
      <c r="E83" s="9"/>
      <c r="F83" s="9"/>
      <c r="G83" s="9">
        <v>8</v>
      </c>
      <c r="H83" s="9"/>
      <c r="I83" s="9"/>
      <c r="J83" s="9">
        <v>8</v>
      </c>
      <c r="K83" s="149">
        <v>250</v>
      </c>
      <c r="L83">
        <f t="shared" si="19"/>
        <v>2000</v>
      </c>
    </row>
    <row r="84" spans="1:12" s="178" customFormat="1" ht="18.75">
      <c r="A84" s="178" t="s">
        <v>372</v>
      </c>
      <c r="B84" s="221" t="s">
        <v>634</v>
      </c>
      <c r="C84" s="221" t="s">
        <v>646</v>
      </c>
      <c r="D84" s="179">
        <f>SUM(D85)</f>
        <v>10</v>
      </c>
      <c r="E84" s="179">
        <f t="shared" ref="E84:I84" si="24">SUM(E85)</f>
        <v>0</v>
      </c>
      <c r="F84" s="179">
        <f t="shared" si="24"/>
        <v>0</v>
      </c>
      <c r="G84" s="179">
        <f t="shared" si="24"/>
        <v>0</v>
      </c>
      <c r="H84" s="179">
        <f t="shared" si="24"/>
        <v>0</v>
      </c>
      <c r="I84" s="179">
        <f t="shared" si="24"/>
        <v>0</v>
      </c>
      <c r="J84" s="179">
        <f>SUM(D84:I84)</f>
        <v>10</v>
      </c>
      <c r="K84" s="180"/>
      <c r="L84"/>
    </row>
    <row r="85" spans="1:12">
      <c r="A85" t="s">
        <v>63</v>
      </c>
      <c r="B85" s="221" t="s">
        <v>634</v>
      </c>
      <c r="C85" s="221" t="s">
        <v>646</v>
      </c>
      <c r="D85" s="9">
        <v>10</v>
      </c>
      <c r="E85" s="9"/>
      <c r="F85" s="9"/>
      <c r="G85" s="9"/>
      <c r="H85" s="9"/>
      <c r="I85" s="9"/>
      <c r="J85" s="9">
        <v>10</v>
      </c>
      <c r="K85" s="149">
        <v>250</v>
      </c>
      <c r="L85">
        <f t="shared" si="19"/>
        <v>2500</v>
      </c>
    </row>
    <row r="86" spans="1:12" s="178" customFormat="1" ht="18.75">
      <c r="A86" s="178" t="s">
        <v>363</v>
      </c>
      <c r="B86" s="221" t="s">
        <v>634</v>
      </c>
      <c r="C86" s="221" t="s">
        <v>646</v>
      </c>
      <c r="D86" s="179">
        <f>SUM(D87)</f>
        <v>0</v>
      </c>
      <c r="E86" s="179">
        <f t="shared" ref="E86:I86" si="25">SUM(E87)</f>
        <v>0</v>
      </c>
      <c r="F86" s="179">
        <f t="shared" si="25"/>
        <v>0</v>
      </c>
      <c r="G86" s="179">
        <f t="shared" si="25"/>
        <v>0</v>
      </c>
      <c r="H86" s="179">
        <f t="shared" si="25"/>
        <v>0</v>
      </c>
      <c r="I86" s="179">
        <f t="shared" si="25"/>
        <v>27</v>
      </c>
      <c r="J86" s="179">
        <f>SUM(D86:I86)</f>
        <v>27</v>
      </c>
      <c r="K86" s="180"/>
      <c r="L86"/>
    </row>
    <row r="87" spans="1:12">
      <c r="A87" t="s">
        <v>49</v>
      </c>
      <c r="B87" s="221" t="s">
        <v>634</v>
      </c>
      <c r="C87" s="221" t="s">
        <v>646</v>
      </c>
      <c r="D87" s="9"/>
      <c r="E87" s="9"/>
      <c r="F87" s="9"/>
      <c r="G87" s="9"/>
      <c r="H87" s="9"/>
      <c r="I87" s="9">
        <v>27</v>
      </c>
      <c r="J87" s="9">
        <v>27</v>
      </c>
      <c r="K87" s="149">
        <v>20</v>
      </c>
      <c r="L87">
        <f t="shared" si="19"/>
        <v>540</v>
      </c>
    </row>
    <row r="88" spans="1:12" s="109" customFormat="1" ht="21">
      <c r="A88" s="109" t="s">
        <v>83</v>
      </c>
      <c r="D88" s="110">
        <v>24613</v>
      </c>
      <c r="E88" s="110">
        <v>32979</v>
      </c>
      <c r="F88" s="110">
        <v>13282</v>
      </c>
      <c r="G88" s="110">
        <v>7632</v>
      </c>
      <c r="H88" s="110">
        <v>20205</v>
      </c>
      <c r="I88" s="110">
        <v>33594</v>
      </c>
      <c r="J88" s="110">
        <v>132305</v>
      </c>
      <c r="K88" s="175"/>
      <c r="L88"/>
    </row>
    <row r="89" spans="1:12" s="118" customFormat="1" ht="18.75">
      <c r="A89" s="118" t="s">
        <v>463</v>
      </c>
      <c r="D89" s="131"/>
      <c r="E89" s="131"/>
      <c r="F89" s="131"/>
      <c r="G89" s="131"/>
      <c r="H89" s="131"/>
      <c r="I89" s="131"/>
      <c r="J89" s="131"/>
      <c r="K89" s="185"/>
      <c r="L89" s="61">
        <f>SUM(L91:L104)</f>
        <v>1023335</v>
      </c>
    </row>
    <row r="90" spans="1:12" s="178" customFormat="1" ht="18.75">
      <c r="A90" s="178" t="s">
        <v>324</v>
      </c>
      <c r="D90" s="179">
        <f>SUM(D91:D92)</f>
        <v>4384</v>
      </c>
      <c r="E90" s="179">
        <f t="shared" ref="E90:I90" si="26">SUM(E91:E92)</f>
        <v>5097</v>
      </c>
      <c r="F90" s="179">
        <f t="shared" si="26"/>
        <v>2468</v>
      </c>
      <c r="G90" s="179">
        <f t="shared" si="26"/>
        <v>1571</v>
      </c>
      <c r="H90" s="179">
        <f t="shared" si="26"/>
        <v>2675</v>
      </c>
      <c r="I90" s="179">
        <f t="shared" si="26"/>
        <v>4851</v>
      </c>
      <c r="J90" s="179">
        <f>SUM(D90:I90)</f>
        <v>21046</v>
      </c>
      <c r="K90" s="180"/>
      <c r="L90"/>
    </row>
    <row r="91" spans="1:12" ht="18.75">
      <c r="A91" t="s">
        <v>127</v>
      </c>
      <c r="B91" s="216" t="s">
        <v>635</v>
      </c>
      <c r="C91" s="216" t="s">
        <v>463</v>
      </c>
      <c r="D91" s="9">
        <v>4384</v>
      </c>
      <c r="E91" s="9">
        <v>5097</v>
      </c>
      <c r="F91" s="9">
        <v>2468</v>
      </c>
      <c r="G91" s="9">
        <v>1571</v>
      </c>
      <c r="H91" s="9">
        <v>2675</v>
      </c>
      <c r="I91" s="9">
        <v>4848</v>
      </c>
      <c r="J91" s="9">
        <v>21043</v>
      </c>
      <c r="K91" s="149">
        <v>35</v>
      </c>
      <c r="L91">
        <f t="shared" si="19"/>
        <v>736505</v>
      </c>
    </row>
    <row r="92" spans="1:12" ht="18.75">
      <c r="A92" t="s">
        <v>98</v>
      </c>
      <c r="B92" s="216" t="s">
        <v>635</v>
      </c>
      <c r="C92" s="216" t="s">
        <v>463</v>
      </c>
      <c r="D92" s="9"/>
      <c r="E92" s="9"/>
      <c r="F92" s="9"/>
      <c r="G92" s="9"/>
      <c r="H92" s="9"/>
      <c r="I92" s="9">
        <v>3</v>
      </c>
      <c r="J92" s="9">
        <v>3</v>
      </c>
      <c r="K92" s="149">
        <v>400</v>
      </c>
      <c r="L92">
        <f t="shared" si="19"/>
        <v>1200</v>
      </c>
    </row>
    <row r="93" spans="1:12" s="181" customFormat="1" ht="18.75">
      <c r="A93" s="181" t="s">
        <v>326</v>
      </c>
      <c r="B93" s="216" t="s">
        <v>635</v>
      </c>
      <c r="C93" s="216" t="s">
        <v>463</v>
      </c>
      <c r="D93" s="182">
        <f>SUM(D94)</f>
        <v>17</v>
      </c>
      <c r="E93" s="182">
        <f t="shared" ref="E93:I93" si="27">SUM(E94)</f>
        <v>43</v>
      </c>
      <c r="F93" s="182">
        <f t="shared" si="27"/>
        <v>50</v>
      </c>
      <c r="G93" s="182">
        <f t="shared" si="27"/>
        <v>9</v>
      </c>
      <c r="H93" s="182">
        <f t="shared" si="27"/>
        <v>0</v>
      </c>
      <c r="I93" s="182">
        <f t="shared" si="27"/>
        <v>211</v>
      </c>
      <c r="J93" s="182">
        <f>SUM(D93:I93)</f>
        <v>330</v>
      </c>
      <c r="K93" s="183"/>
      <c r="L93"/>
    </row>
    <row r="94" spans="1:12" ht="18.75">
      <c r="A94" t="s">
        <v>125</v>
      </c>
      <c r="B94" s="216" t="s">
        <v>635</v>
      </c>
      <c r="C94" s="216" t="s">
        <v>463</v>
      </c>
      <c r="D94" s="9">
        <v>17</v>
      </c>
      <c r="E94" s="9">
        <v>43</v>
      </c>
      <c r="F94" s="9">
        <v>50</v>
      </c>
      <c r="G94" s="9">
        <v>9</v>
      </c>
      <c r="H94" s="9"/>
      <c r="I94" s="9">
        <v>211</v>
      </c>
      <c r="J94" s="9">
        <v>330</v>
      </c>
      <c r="K94" s="149">
        <v>40</v>
      </c>
      <c r="L94">
        <f t="shared" si="19"/>
        <v>13200</v>
      </c>
    </row>
    <row r="95" spans="1:12" s="181" customFormat="1" ht="18.75">
      <c r="A95" s="181" t="s">
        <v>325</v>
      </c>
      <c r="B95" s="216" t="s">
        <v>635</v>
      </c>
      <c r="C95" s="216" t="s">
        <v>463</v>
      </c>
      <c r="D95" s="182">
        <f>SUM(D96:D97)</f>
        <v>163</v>
      </c>
      <c r="E95" s="182">
        <f t="shared" ref="E95:I95" si="28">SUM(E96:E97)</f>
        <v>102</v>
      </c>
      <c r="F95" s="182">
        <f t="shared" si="28"/>
        <v>148</v>
      </c>
      <c r="G95" s="182">
        <f t="shared" si="28"/>
        <v>258</v>
      </c>
      <c r="H95" s="182">
        <f t="shared" si="28"/>
        <v>1196</v>
      </c>
      <c r="I95" s="182">
        <f t="shared" si="28"/>
        <v>205</v>
      </c>
      <c r="J95" s="182">
        <f>SUM(D95:I95)</f>
        <v>2072</v>
      </c>
      <c r="K95" s="183"/>
      <c r="L95"/>
    </row>
    <row r="96" spans="1:12" ht="18.75">
      <c r="A96" t="s">
        <v>318</v>
      </c>
      <c r="B96" s="216" t="s">
        <v>635</v>
      </c>
      <c r="C96" s="216" t="s">
        <v>463</v>
      </c>
      <c r="D96" s="9">
        <v>163</v>
      </c>
      <c r="E96" s="9">
        <v>102</v>
      </c>
      <c r="F96" s="9">
        <v>146</v>
      </c>
      <c r="G96" s="9">
        <v>258</v>
      </c>
      <c r="H96" s="9">
        <v>1196</v>
      </c>
      <c r="I96" s="9">
        <v>205</v>
      </c>
      <c r="J96" s="9">
        <v>2070</v>
      </c>
      <c r="K96" s="149">
        <v>35</v>
      </c>
      <c r="L96">
        <f t="shared" si="19"/>
        <v>72450</v>
      </c>
    </row>
    <row r="97" spans="1:12" ht="18.75">
      <c r="A97" t="s">
        <v>94</v>
      </c>
      <c r="B97" s="216" t="s">
        <v>635</v>
      </c>
      <c r="C97" s="216" t="s">
        <v>463</v>
      </c>
      <c r="D97" s="9"/>
      <c r="E97" s="9"/>
      <c r="F97" s="9">
        <v>2</v>
      </c>
      <c r="G97" s="9"/>
      <c r="H97" s="9"/>
      <c r="I97" s="9"/>
      <c r="J97" s="9">
        <v>2</v>
      </c>
      <c r="K97" s="149">
        <v>40</v>
      </c>
      <c r="L97">
        <f t="shared" si="19"/>
        <v>80</v>
      </c>
    </row>
    <row r="98" spans="1:12" s="181" customFormat="1" ht="18.75">
      <c r="A98" s="181" t="s">
        <v>339</v>
      </c>
      <c r="B98" s="216" t="s">
        <v>635</v>
      </c>
      <c r="C98" s="216" t="s">
        <v>463</v>
      </c>
      <c r="D98" s="182">
        <f>SUM(D99:D100)</f>
        <v>1773</v>
      </c>
      <c r="E98" s="182">
        <f t="shared" ref="E98:I98" si="29">SUM(E99:E100)</f>
        <v>1054</v>
      </c>
      <c r="F98" s="182">
        <f t="shared" si="29"/>
        <v>0</v>
      </c>
      <c r="G98" s="182">
        <f t="shared" si="29"/>
        <v>202</v>
      </c>
      <c r="H98" s="182">
        <f t="shared" si="29"/>
        <v>293</v>
      </c>
      <c r="I98" s="182">
        <f t="shared" si="29"/>
        <v>1582</v>
      </c>
      <c r="J98" s="182">
        <f>SUM(D98:I98)</f>
        <v>4904</v>
      </c>
      <c r="K98" s="183"/>
      <c r="L98"/>
    </row>
    <row r="99" spans="1:12" ht="18.75">
      <c r="A99" t="s">
        <v>130</v>
      </c>
      <c r="B99" s="216" t="s">
        <v>635</v>
      </c>
      <c r="C99" s="216" t="s">
        <v>463</v>
      </c>
      <c r="D99" s="9">
        <v>1743</v>
      </c>
      <c r="E99" s="9">
        <v>1054</v>
      </c>
      <c r="F99" s="9"/>
      <c r="G99" s="9">
        <v>202</v>
      </c>
      <c r="H99" s="9">
        <v>293</v>
      </c>
      <c r="I99" s="9">
        <v>1542</v>
      </c>
      <c r="J99" s="9">
        <v>4834</v>
      </c>
      <c r="K99" s="149">
        <v>40</v>
      </c>
      <c r="L99">
        <f t="shared" si="19"/>
        <v>193360</v>
      </c>
    </row>
    <row r="100" spans="1:12" ht="18.75">
      <c r="A100" t="s">
        <v>115</v>
      </c>
      <c r="B100" s="216" t="s">
        <v>635</v>
      </c>
      <c r="C100" s="216" t="s">
        <v>463</v>
      </c>
      <c r="D100" s="9">
        <v>30</v>
      </c>
      <c r="E100" s="9"/>
      <c r="F100" s="9"/>
      <c r="G100" s="9"/>
      <c r="H100" s="9"/>
      <c r="I100" s="9">
        <v>40</v>
      </c>
      <c r="J100" s="9">
        <v>70</v>
      </c>
      <c r="K100" s="149">
        <v>30</v>
      </c>
      <c r="L100">
        <f t="shared" si="19"/>
        <v>2100</v>
      </c>
    </row>
    <row r="101" spans="1:12" s="181" customFormat="1" ht="18.75">
      <c r="A101" s="181" t="s">
        <v>373</v>
      </c>
      <c r="B101" s="216" t="s">
        <v>635</v>
      </c>
      <c r="C101" s="216" t="s">
        <v>463</v>
      </c>
      <c r="D101" s="182">
        <f>SUM(D102)</f>
        <v>0</v>
      </c>
      <c r="E101" s="182">
        <f t="shared" ref="E101:I101" si="30">SUM(E102)</f>
        <v>2</v>
      </c>
      <c r="F101" s="182">
        <f t="shared" si="30"/>
        <v>0</v>
      </c>
      <c r="G101" s="182">
        <f t="shared" si="30"/>
        <v>0</v>
      </c>
      <c r="H101" s="182">
        <f t="shared" si="30"/>
        <v>0</v>
      </c>
      <c r="I101" s="182">
        <f t="shared" si="30"/>
        <v>33</v>
      </c>
      <c r="J101" s="182">
        <f>SUM(D101:I101)</f>
        <v>35</v>
      </c>
      <c r="K101" s="183"/>
      <c r="L101"/>
    </row>
    <row r="102" spans="1:12" ht="18.75">
      <c r="A102" t="s">
        <v>126</v>
      </c>
      <c r="B102" s="216" t="s">
        <v>635</v>
      </c>
      <c r="C102" s="216" t="s">
        <v>463</v>
      </c>
      <c r="D102" s="9"/>
      <c r="E102" s="9">
        <v>2</v>
      </c>
      <c r="F102" s="9"/>
      <c r="G102" s="9"/>
      <c r="H102" s="9"/>
      <c r="I102" s="9">
        <v>33</v>
      </c>
      <c r="J102" s="9">
        <v>35</v>
      </c>
      <c r="K102" s="149">
        <v>36</v>
      </c>
      <c r="L102">
        <f t="shared" si="19"/>
        <v>1260</v>
      </c>
    </row>
    <row r="103" spans="1:12" s="181" customFormat="1" ht="18.75">
      <c r="A103" s="181" t="s">
        <v>457</v>
      </c>
      <c r="B103" s="216" t="s">
        <v>635</v>
      </c>
      <c r="C103" s="216" t="s">
        <v>463</v>
      </c>
      <c r="D103" s="182">
        <f>SUM(D104)</f>
        <v>0</v>
      </c>
      <c r="E103" s="182">
        <f t="shared" ref="E103:I103" si="31">SUM(E104)</f>
        <v>6</v>
      </c>
      <c r="F103" s="182">
        <f t="shared" si="31"/>
        <v>0</v>
      </c>
      <c r="G103" s="182">
        <f t="shared" si="31"/>
        <v>0</v>
      </c>
      <c r="H103" s="182">
        <f t="shared" si="31"/>
        <v>70</v>
      </c>
      <c r="I103" s="182">
        <f t="shared" si="31"/>
        <v>30</v>
      </c>
      <c r="J103" s="182">
        <f>SUM(D103:I103)</f>
        <v>106</v>
      </c>
      <c r="K103" s="183"/>
      <c r="L103"/>
    </row>
    <row r="104" spans="1:12" ht="18.75">
      <c r="A104" t="s">
        <v>452</v>
      </c>
      <c r="B104" s="216" t="s">
        <v>635</v>
      </c>
      <c r="C104" s="216" t="s">
        <v>463</v>
      </c>
      <c r="D104" s="9"/>
      <c r="E104" s="9">
        <v>6</v>
      </c>
      <c r="F104" s="9"/>
      <c r="G104" s="9"/>
      <c r="H104" s="9">
        <v>70</v>
      </c>
      <c r="I104" s="9">
        <v>30</v>
      </c>
      <c r="J104" s="9">
        <v>106</v>
      </c>
      <c r="K104" s="149">
        <v>30</v>
      </c>
      <c r="L104">
        <f t="shared" si="19"/>
        <v>3180</v>
      </c>
    </row>
    <row r="105" spans="1:12" s="118" customFormat="1" ht="18.75">
      <c r="A105" s="118" t="s">
        <v>464</v>
      </c>
      <c r="B105" s="216" t="s">
        <v>635</v>
      </c>
      <c r="C105" s="216" t="s">
        <v>464</v>
      </c>
      <c r="D105" s="131"/>
      <c r="E105" s="131"/>
      <c r="F105" s="131"/>
      <c r="G105" s="131"/>
      <c r="H105" s="131"/>
      <c r="I105" s="131"/>
      <c r="J105" s="131"/>
      <c r="K105" s="185"/>
      <c r="L105" s="61">
        <f>SUM(L107:L150)</f>
        <v>4458037</v>
      </c>
    </row>
    <row r="106" spans="1:12" s="178" customFormat="1" ht="18.75">
      <c r="A106" s="178" t="s">
        <v>330</v>
      </c>
      <c r="B106" s="216" t="s">
        <v>635</v>
      </c>
      <c r="C106" s="216" t="s">
        <v>464</v>
      </c>
      <c r="D106" s="179">
        <f>SUM(D107)</f>
        <v>0</v>
      </c>
      <c r="E106" s="179">
        <f t="shared" ref="E106:I106" si="32">SUM(E107)</f>
        <v>0</v>
      </c>
      <c r="F106" s="179">
        <f t="shared" si="32"/>
        <v>0</v>
      </c>
      <c r="G106" s="179">
        <f t="shared" si="32"/>
        <v>16</v>
      </c>
      <c r="H106" s="179">
        <f t="shared" si="32"/>
        <v>0</v>
      </c>
      <c r="I106" s="179">
        <f t="shared" si="32"/>
        <v>0</v>
      </c>
      <c r="J106" s="179">
        <f>SUM(D106:I106)</f>
        <v>16</v>
      </c>
      <c r="K106" s="180"/>
      <c r="L106"/>
    </row>
    <row r="107" spans="1:12" ht="18.75">
      <c r="A107" t="s">
        <v>116</v>
      </c>
      <c r="B107" s="216" t="s">
        <v>635</v>
      </c>
      <c r="C107" s="216" t="s">
        <v>464</v>
      </c>
      <c r="D107" s="9"/>
      <c r="E107" s="9"/>
      <c r="F107" s="9"/>
      <c r="G107" s="9">
        <v>16</v>
      </c>
      <c r="H107" s="9"/>
      <c r="I107" s="9"/>
      <c r="J107" s="9">
        <v>16</v>
      </c>
      <c r="K107" s="149">
        <v>35</v>
      </c>
      <c r="L107">
        <f t="shared" si="19"/>
        <v>560</v>
      </c>
    </row>
    <row r="108" spans="1:12" s="181" customFormat="1" ht="18.75">
      <c r="A108" s="181" t="s">
        <v>342</v>
      </c>
      <c r="B108" s="216" t="s">
        <v>635</v>
      </c>
      <c r="C108" s="216" t="s">
        <v>464</v>
      </c>
      <c r="D108" s="182">
        <f>SUM(D109)</f>
        <v>1717</v>
      </c>
      <c r="E108" s="182">
        <f t="shared" ref="E108:I108" si="33">SUM(E109)</f>
        <v>529</v>
      </c>
      <c r="F108" s="182">
        <f t="shared" si="33"/>
        <v>145</v>
      </c>
      <c r="G108" s="182">
        <f t="shared" si="33"/>
        <v>413</v>
      </c>
      <c r="H108" s="182">
        <f t="shared" si="33"/>
        <v>2351</v>
      </c>
      <c r="I108" s="182">
        <f t="shared" si="33"/>
        <v>710</v>
      </c>
      <c r="J108" s="182">
        <f>SUM(D108:I108)</f>
        <v>5865</v>
      </c>
      <c r="K108" s="183"/>
      <c r="L108"/>
    </row>
    <row r="109" spans="1:12" ht="18.75">
      <c r="A109" t="s">
        <v>84</v>
      </c>
      <c r="B109" s="216" t="s">
        <v>635</v>
      </c>
      <c r="C109" s="216" t="s">
        <v>464</v>
      </c>
      <c r="D109" s="9">
        <v>1717</v>
      </c>
      <c r="E109" s="9">
        <v>529</v>
      </c>
      <c r="F109" s="9">
        <v>145</v>
      </c>
      <c r="G109" s="9">
        <v>413</v>
      </c>
      <c r="H109" s="9">
        <v>2351</v>
      </c>
      <c r="I109" s="9">
        <v>710</v>
      </c>
      <c r="J109" s="9">
        <v>5865</v>
      </c>
      <c r="K109" s="149">
        <v>30</v>
      </c>
      <c r="L109">
        <f t="shared" si="19"/>
        <v>175950</v>
      </c>
    </row>
    <row r="110" spans="1:12" s="181" customFormat="1" ht="18.75">
      <c r="B110" s="216" t="s">
        <v>635</v>
      </c>
      <c r="C110" s="216" t="s">
        <v>464</v>
      </c>
      <c r="D110" s="182"/>
      <c r="E110" s="182"/>
      <c r="F110" s="182"/>
      <c r="G110" s="182"/>
      <c r="H110" s="182"/>
      <c r="I110" s="182"/>
      <c r="J110" s="182"/>
      <c r="K110" s="183"/>
      <c r="L110"/>
    </row>
    <row r="111" spans="1:12" ht="18.75">
      <c r="A111" t="s">
        <v>316</v>
      </c>
      <c r="B111" s="216" t="s">
        <v>635</v>
      </c>
      <c r="C111" s="216" t="s">
        <v>464</v>
      </c>
      <c r="D111" s="9">
        <v>362</v>
      </c>
      <c r="E111" s="9">
        <v>39</v>
      </c>
      <c r="F111" s="9">
        <v>149</v>
      </c>
      <c r="G111" s="9">
        <v>32</v>
      </c>
      <c r="H111" s="9">
        <v>168</v>
      </c>
      <c r="I111" s="9"/>
      <c r="J111" s="9">
        <v>750</v>
      </c>
      <c r="K111" s="149">
        <v>35</v>
      </c>
      <c r="L111">
        <f t="shared" ref="L111:L112" si="34">K111*J111</f>
        <v>26250</v>
      </c>
    </row>
    <row r="112" spans="1:12" ht="18.75">
      <c r="A112" t="s">
        <v>88</v>
      </c>
      <c r="B112" s="216" t="s">
        <v>635</v>
      </c>
      <c r="C112" s="216" t="s">
        <v>464</v>
      </c>
      <c r="D112" s="9">
        <v>10</v>
      </c>
      <c r="E112" s="9"/>
      <c r="F112" s="9"/>
      <c r="G112" s="9"/>
      <c r="H112" s="9"/>
      <c r="I112" s="9"/>
      <c r="J112" s="9">
        <v>10</v>
      </c>
      <c r="K112" s="149">
        <v>40</v>
      </c>
      <c r="L112">
        <f t="shared" si="34"/>
        <v>400</v>
      </c>
    </row>
    <row r="113" spans="1:12" ht="18.75">
      <c r="B113" s="216" t="s">
        <v>635</v>
      </c>
      <c r="C113" s="216" t="s">
        <v>464</v>
      </c>
      <c r="D113" s="9"/>
      <c r="E113" s="9"/>
      <c r="F113" s="9"/>
      <c r="G113" s="9"/>
      <c r="H113" s="9"/>
      <c r="I113" s="9"/>
      <c r="J113" s="9"/>
      <c r="K113" s="149"/>
    </row>
    <row r="114" spans="1:12" ht="18.75">
      <c r="B114" s="216" t="s">
        <v>635</v>
      </c>
      <c r="C114" s="216" t="s">
        <v>464</v>
      </c>
      <c r="D114" s="9"/>
      <c r="E114" s="9"/>
      <c r="F114" s="9"/>
      <c r="G114" s="9"/>
      <c r="H114" s="9"/>
      <c r="I114" s="9"/>
      <c r="J114" s="9"/>
      <c r="K114" s="149"/>
    </row>
    <row r="115" spans="1:12" s="181" customFormat="1" ht="18.75">
      <c r="A115" s="181" t="s">
        <v>340</v>
      </c>
      <c r="B115" s="216" t="s">
        <v>635</v>
      </c>
      <c r="C115" s="216" t="s">
        <v>464</v>
      </c>
      <c r="D115" s="182">
        <f>SUM(D116:D118)</f>
        <v>2</v>
      </c>
      <c r="E115" s="182">
        <f t="shared" ref="E115:I115" si="35">SUM(E116:E118)</f>
        <v>0</v>
      </c>
      <c r="F115" s="182">
        <f t="shared" si="35"/>
        <v>0</v>
      </c>
      <c r="G115" s="182">
        <f t="shared" si="35"/>
        <v>23</v>
      </c>
      <c r="H115" s="182">
        <f t="shared" si="35"/>
        <v>250</v>
      </c>
      <c r="I115" s="182">
        <f t="shared" si="35"/>
        <v>203</v>
      </c>
      <c r="J115" s="182">
        <f>SUM(D115:I115)</f>
        <v>478</v>
      </c>
      <c r="K115" s="183"/>
      <c r="L115"/>
    </row>
    <row r="116" spans="1:12" ht="18.75">
      <c r="A116" t="s">
        <v>102</v>
      </c>
      <c r="B116" s="216" t="s">
        <v>635</v>
      </c>
      <c r="C116" s="216" t="s">
        <v>464</v>
      </c>
      <c r="D116" s="9"/>
      <c r="E116" s="9"/>
      <c r="F116" s="9"/>
      <c r="G116" s="9">
        <v>10</v>
      </c>
      <c r="H116" s="9">
        <v>47</v>
      </c>
      <c r="I116" s="9">
        <v>53</v>
      </c>
      <c r="J116" s="9">
        <v>110</v>
      </c>
      <c r="K116" s="149">
        <v>1000</v>
      </c>
      <c r="L116">
        <f t="shared" si="19"/>
        <v>110000</v>
      </c>
    </row>
    <row r="117" spans="1:12" ht="18.75">
      <c r="A117" t="s">
        <v>104</v>
      </c>
      <c r="B117" s="216" t="s">
        <v>635</v>
      </c>
      <c r="C117" s="216" t="s">
        <v>464</v>
      </c>
      <c r="D117" s="9"/>
      <c r="E117" s="9"/>
      <c r="F117" s="9"/>
      <c r="G117" s="9"/>
      <c r="H117" s="9"/>
      <c r="I117" s="9">
        <v>3</v>
      </c>
      <c r="J117" s="9">
        <v>3</v>
      </c>
      <c r="K117" s="149">
        <v>20</v>
      </c>
      <c r="L117">
        <f t="shared" si="19"/>
        <v>60</v>
      </c>
    </row>
    <row r="118" spans="1:12" ht="18.75">
      <c r="A118" t="s">
        <v>85</v>
      </c>
      <c r="B118" s="216" t="s">
        <v>635</v>
      </c>
      <c r="C118" s="216" t="s">
        <v>464</v>
      </c>
      <c r="D118" s="9">
        <v>2</v>
      </c>
      <c r="E118" s="9"/>
      <c r="F118" s="9"/>
      <c r="G118" s="9">
        <v>13</v>
      </c>
      <c r="H118" s="9">
        <v>203</v>
      </c>
      <c r="I118" s="9">
        <v>147</v>
      </c>
      <c r="J118" s="9">
        <v>365</v>
      </c>
      <c r="K118" s="149">
        <v>500</v>
      </c>
      <c r="L118">
        <f t="shared" si="19"/>
        <v>182500</v>
      </c>
    </row>
    <row r="119" spans="1:12" s="181" customFormat="1" ht="18.75">
      <c r="A119" s="181" t="s">
        <v>326</v>
      </c>
      <c r="B119" s="216" t="s">
        <v>635</v>
      </c>
      <c r="C119" s="216" t="s">
        <v>464</v>
      </c>
      <c r="D119" s="182">
        <f>SUM(D120)</f>
        <v>35</v>
      </c>
      <c r="E119" s="182">
        <f t="shared" ref="E119:I119" si="36">SUM(E120)</f>
        <v>23</v>
      </c>
      <c r="F119" s="182">
        <f t="shared" si="36"/>
        <v>97</v>
      </c>
      <c r="G119" s="182">
        <f t="shared" si="36"/>
        <v>8</v>
      </c>
      <c r="H119" s="182">
        <f t="shared" si="36"/>
        <v>0</v>
      </c>
      <c r="I119" s="182">
        <f t="shared" si="36"/>
        <v>0</v>
      </c>
      <c r="J119" s="182">
        <f>SUM(D119:I119)</f>
        <v>163</v>
      </c>
      <c r="K119" s="183"/>
      <c r="L119"/>
    </row>
    <row r="120" spans="1:12" ht="18.75">
      <c r="A120" t="s">
        <v>93</v>
      </c>
      <c r="B120" s="216" t="s">
        <v>635</v>
      </c>
      <c r="C120" s="216" t="s">
        <v>464</v>
      </c>
      <c r="D120" s="9">
        <v>35</v>
      </c>
      <c r="E120" s="9">
        <v>23</v>
      </c>
      <c r="F120" s="9">
        <v>97</v>
      </c>
      <c r="G120" s="9">
        <v>8</v>
      </c>
      <c r="H120" s="9"/>
      <c r="I120" s="9"/>
      <c r="J120" s="9">
        <v>163</v>
      </c>
      <c r="K120" s="149">
        <v>40</v>
      </c>
      <c r="L120">
        <f t="shared" si="19"/>
        <v>6520</v>
      </c>
    </row>
    <row r="121" spans="1:12" s="181" customFormat="1" ht="18.75">
      <c r="A121" s="181" t="s">
        <v>431</v>
      </c>
      <c r="B121" s="216" t="s">
        <v>635</v>
      </c>
      <c r="C121" s="216" t="s">
        <v>464</v>
      </c>
      <c r="D121" s="182">
        <f>SUM(D122)</f>
        <v>0</v>
      </c>
      <c r="E121" s="182">
        <f t="shared" ref="E121:I121" si="37">SUM(E122)</f>
        <v>31</v>
      </c>
      <c r="F121" s="182">
        <f t="shared" si="37"/>
        <v>0</v>
      </c>
      <c r="G121" s="182">
        <f t="shared" si="37"/>
        <v>0</v>
      </c>
      <c r="H121" s="182">
        <f t="shared" si="37"/>
        <v>1212</v>
      </c>
      <c r="I121" s="182">
        <f t="shared" si="37"/>
        <v>769</v>
      </c>
      <c r="J121" s="182">
        <f>SUM(D121:I121)</f>
        <v>2012</v>
      </c>
      <c r="K121" s="183"/>
      <c r="L121"/>
    </row>
    <row r="122" spans="1:12" ht="18.75">
      <c r="A122" t="s">
        <v>131</v>
      </c>
      <c r="B122" s="216" t="s">
        <v>635</v>
      </c>
      <c r="C122" s="216" t="s">
        <v>464</v>
      </c>
      <c r="D122" s="9"/>
      <c r="E122" s="9">
        <v>31</v>
      </c>
      <c r="F122" s="9"/>
      <c r="G122" s="9"/>
      <c r="H122" s="9">
        <v>1212</v>
      </c>
      <c r="I122" s="9">
        <v>769</v>
      </c>
      <c r="J122" s="9">
        <v>2012</v>
      </c>
      <c r="K122" s="149">
        <v>17</v>
      </c>
      <c r="L122">
        <f t="shared" si="19"/>
        <v>34204</v>
      </c>
    </row>
    <row r="123" spans="1:12" s="181" customFormat="1" ht="18.75">
      <c r="A123" s="181" t="s">
        <v>325</v>
      </c>
      <c r="B123" s="216" t="s">
        <v>635</v>
      </c>
      <c r="C123" s="216" t="s">
        <v>464</v>
      </c>
      <c r="D123" s="182">
        <f>SUM(D124:D125)</f>
        <v>2285</v>
      </c>
      <c r="E123" s="182">
        <f t="shared" ref="E123:I123" si="38">SUM(E124:E125)</f>
        <v>3226</v>
      </c>
      <c r="F123" s="182">
        <f t="shared" si="38"/>
        <v>1759</v>
      </c>
      <c r="G123" s="182">
        <f t="shared" si="38"/>
        <v>773</v>
      </c>
      <c r="H123" s="182">
        <f t="shared" si="38"/>
        <v>1429</v>
      </c>
      <c r="I123" s="182">
        <f t="shared" si="38"/>
        <v>3595</v>
      </c>
      <c r="J123" s="182">
        <f>SUM(D123:I123)</f>
        <v>13067</v>
      </c>
      <c r="K123" s="183"/>
      <c r="L123"/>
    </row>
    <row r="124" spans="1:12" ht="18.75">
      <c r="A124" t="s">
        <v>317</v>
      </c>
      <c r="B124" s="216" t="s">
        <v>635</v>
      </c>
      <c r="C124" s="216" t="s">
        <v>464</v>
      </c>
      <c r="D124" s="9">
        <v>2285</v>
      </c>
      <c r="E124" s="9">
        <v>3226</v>
      </c>
      <c r="F124" s="9">
        <v>1759</v>
      </c>
      <c r="G124" s="9">
        <v>773</v>
      </c>
      <c r="H124" s="9">
        <v>1429</v>
      </c>
      <c r="I124" s="9">
        <v>3582</v>
      </c>
      <c r="J124" s="9">
        <v>13054</v>
      </c>
      <c r="K124" s="149">
        <v>35</v>
      </c>
      <c r="L124">
        <f t="shared" si="19"/>
        <v>456890</v>
      </c>
    </row>
    <row r="125" spans="1:12" ht="18.75">
      <c r="A125" t="s">
        <v>86</v>
      </c>
      <c r="B125" s="216" t="s">
        <v>635</v>
      </c>
      <c r="C125" s="216" t="s">
        <v>464</v>
      </c>
      <c r="D125" s="9"/>
      <c r="E125" s="9"/>
      <c r="F125" s="9"/>
      <c r="G125" s="9"/>
      <c r="H125" s="9"/>
      <c r="I125" s="9">
        <v>13</v>
      </c>
      <c r="J125" s="9">
        <v>13</v>
      </c>
      <c r="K125" s="149">
        <v>40</v>
      </c>
      <c r="L125">
        <f t="shared" si="19"/>
        <v>520</v>
      </c>
    </row>
    <row r="126" spans="1:12" s="181" customFormat="1" ht="18.75">
      <c r="A126" s="181" t="s">
        <v>338</v>
      </c>
      <c r="B126" s="216" t="s">
        <v>635</v>
      </c>
      <c r="C126" s="216" t="s">
        <v>464</v>
      </c>
      <c r="D126" s="182">
        <f>SUM(D127:D132)</f>
        <v>7442</v>
      </c>
      <c r="E126" s="182">
        <f t="shared" ref="E126:I126" si="39">SUM(E127:E132)</f>
        <v>16342</v>
      </c>
      <c r="F126" s="182">
        <f t="shared" si="39"/>
        <v>5134</v>
      </c>
      <c r="G126" s="182">
        <f t="shared" si="39"/>
        <v>2616</v>
      </c>
      <c r="H126" s="182">
        <f t="shared" si="39"/>
        <v>6133</v>
      </c>
      <c r="I126" s="182">
        <f t="shared" si="39"/>
        <v>13591</v>
      </c>
      <c r="J126" s="182">
        <f>SUM(D126:I126)</f>
        <v>51258</v>
      </c>
      <c r="K126" s="183"/>
      <c r="L126"/>
    </row>
    <row r="127" spans="1:12" ht="18.75">
      <c r="A127" t="s">
        <v>95</v>
      </c>
      <c r="B127" s="216" t="s">
        <v>635</v>
      </c>
      <c r="C127" s="216" t="s">
        <v>464</v>
      </c>
      <c r="D127" s="9"/>
      <c r="E127" s="9"/>
      <c r="F127" s="9"/>
      <c r="G127" s="9"/>
      <c r="H127" s="9"/>
      <c r="I127" s="9"/>
      <c r="J127" s="9"/>
      <c r="K127" s="149">
        <v>200</v>
      </c>
      <c r="L127">
        <f t="shared" si="19"/>
        <v>0</v>
      </c>
    </row>
    <row r="128" spans="1:12" ht="18.75">
      <c r="A128" t="s">
        <v>89</v>
      </c>
      <c r="B128" s="216" t="s">
        <v>635</v>
      </c>
      <c r="C128" s="216" t="s">
        <v>464</v>
      </c>
      <c r="D128" s="9">
        <v>3486</v>
      </c>
      <c r="E128" s="9">
        <v>8309</v>
      </c>
      <c r="F128" s="9">
        <v>2801</v>
      </c>
      <c r="G128" s="9">
        <v>1378</v>
      </c>
      <c r="H128" s="9">
        <v>5126</v>
      </c>
      <c r="I128" s="9">
        <v>7713</v>
      </c>
      <c r="J128" s="9">
        <v>28813</v>
      </c>
      <c r="K128" s="149">
        <v>20</v>
      </c>
      <c r="L128">
        <f t="shared" si="19"/>
        <v>576260</v>
      </c>
    </row>
    <row r="129" spans="1:12" ht="18.75">
      <c r="A129" t="s">
        <v>96</v>
      </c>
      <c r="B129" s="216" t="s">
        <v>635</v>
      </c>
      <c r="C129" s="216" t="s">
        <v>464</v>
      </c>
      <c r="D129" s="9">
        <v>20</v>
      </c>
      <c r="E129" s="9">
        <v>170</v>
      </c>
      <c r="F129" s="9"/>
      <c r="G129" s="9">
        <v>6</v>
      </c>
      <c r="H129" s="9">
        <v>29</v>
      </c>
      <c r="I129" s="9">
        <v>184</v>
      </c>
      <c r="J129" s="9">
        <v>409</v>
      </c>
      <c r="K129" s="149">
        <v>400</v>
      </c>
      <c r="L129">
        <f t="shared" si="19"/>
        <v>163600</v>
      </c>
    </row>
    <row r="130" spans="1:12" ht="18.75">
      <c r="A130" t="s">
        <v>91</v>
      </c>
      <c r="B130" s="216" t="s">
        <v>635</v>
      </c>
      <c r="C130" s="216" t="s">
        <v>464</v>
      </c>
      <c r="D130" s="9">
        <v>429</v>
      </c>
      <c r="E130" s="9">
        <v>1057</v>
      </c>
      <c r="F130" s="9">
        <v>115</v>
      </c>
      <c r="G130" s="9">
        <v>103</v>
      </c>
      <c r="H130" s="9">
        <v>198</v>
      </c>
      <c r="I130" s="9">
        <v>867</v>
      </c>
      <c r="J130" s="9">
        <v>2769</v>
      </c>
      <c r="K130" s="149">
        <v>400</v>
      </c>
      <c r="L130">
        <f t="shared" si="19"/>
        <v>1107600</v>
      </c>
    </row>
    <row r="131" spans="1:12" ht="18.75">
      <c r="A131" t="s">
        <v>99</v>
      </c>
      <c r="B131" s="216" t="s">
        <v>635</v>
      </c>
      <c r="C131" s="216" t="s">
        <v>464</v>
      </c>
      <c r="D131" s="9">
        <v>40</v>
      </c>
      <c r="E131" s="9">
        <v>101</v>
      </c>
      <c r="F131" s="9"/>
      <c r="G131" s="9">
        <v>10</v>
      </c>
      <c r="H131" s="9"/>
      <c r="I131" s="9">
        <v>45</v>
      </c>
      <c r="J131" s="9">
        <v>196</v>
      </c>
      <c r="K131" s="149">
        <v>800</v>
      </c>
      <c r="L131">
        <f t="shared" si="19"/>
        <v>156800</v>
      </c>
    </row>
    <row r="132" spans="1:12" ht="18.75">
      <c r="A132" t="s">
        <v>129</v>
      </c>
      <c r="B132" s="216" t="s">
        <v>635</v>
      </c>
      <c r="C132" s="216" t="s">
        <v>464</v>
      </c>
      <c r="D132" s="9">
        <v>3467</v>
      </c>
      <c r="E132" s="9">
        <v>6705</v>
      </c>
      <c r="F132" s="9">
        <v>2218</v>
      </c>
      <c r="G132" s="9">
        <v>1119</v>
      </c>
      <c r="H132" s="9">
        <v>780</v>
      </c>
      <c r="I132" s="9">
        <v>4782</v>
      </c>
      <c r="J132" s="9">
        <v>19071</v>
      </c>
      <c r="K132" s="149">
        <v>37</v>
      </c>
      <c r="L132">
        <f t="shared" si="19"/>
        <v>705627</v>
      </c>
    </row>
    <row r="133" spans="1:12" s="181" customFormat="1" ht="18.75">
      <c r="A133" s="181" t="s">
        <v>509</v>
      </c>
      <c r="B133" s="216" t="s">
        <v>635</v>
      </c>
      <c r="C133" s="216" t="s">
        <v>464</v>
      </c>
      <c r="D133" s="182">
        <f>SUM(D134)</f>
        <v>0</v>
      </c>
      <c r="E133" s="182">
        <f t="shared" ref="E133:I133" si="40">SUM(E134)</f>
        <v>0</v>
      </c>
      <c r="F133" s="182">
        <f t="shared" si="40"/>
        <v>0</v>
      </c>
      <c r="G133" s="182">
        <f t="shared" si="40"/>
        <v>0</v>
      </c>
      <c r="H133" s="182">
        <f t="shared" si="40"/>
        <v>0</v>
      </c>
      <c r="I133" s="182">
        <f t="shared" si="40"/>
        <v>0</v>
      </c>
      <c r="J133" s="182">
        <f>SUM(D133:I133)</f>
        <v>0</v>
      </c>
      <c r="K133" s="183"/>
      <c r="L133"/>
    </row>
    <row r="134" spans="1:12" ht="18.75">
      <c r="A134" t="s">
        <v>123</v>
      </c>
      <c r="B134" s="216" t="s">
        <v>635</v>
      </c>
      <c r="C134" s="216" t="s">
        <v>464</v>
      </c>
      <c r="D134" s="9"/>
      <c r="E134" s="9"/>
      <c r="F134" s="9"/>
      <c r="G134" s="9"/>
      <c r="H134" s="9"/>
      <c r="I134" s="9"/>
      <c r="J134" s="9"/>
      <c r="K134" s="149">
        <v>35</v>
      </c>
      <c r="L134">
        <f t="shared" si="19"/>
        <v>0</v>
      </c>
    </row>
    <row r="135" spans="1:12" s="181" customFormat="1" ht="18.75">
      <c r="A135" s="181" t="s">
        <v>344</v>
      </c>
      <c r="B135" s="216" t="s">
        <v>635</v>
      </c>
      <c r="C135" s="216" t="s">
        <v>464</v>
      </c>
      <c r="D135" s="182">
        <f>SUM(D136)</f>
        <v>34</v>
      </c>
      <c r="E135" s="182">
        <f t="shared" ref="E135:I135" si="41">SUM(E136)</f>
        <v>1110</v>
      </c>
      <c r="F135" s="182">
        <f t="shared" si="41"/>
        <v>72</v>
      </c>
      <c r="G135" s="182">
        <f t="shared" si="41"/>
        <v>8</v>
      </c>
      <c r="H135" s="182">
        <f t="shared" si="41"/>
        <v>0</v>
      </c>
      <c r="I135" s="182">
        <f t="shared" si="41"/>
        <v>604</v>
      </c>
      <c r="J135" s="182">
        <f>SUM(D135:I135)</f>
        <v>1828</v>
      </c>
      <c r="K135" s="183"/>
      <c r="L135"/>
    </row>
    <row r="136" spans="1:12" ht="18.75">
      <c r="A136" t="s">
        <v>122</v>
      </c>
      <c r="B136" s="216" t="s">
        <v>635</v>
      </c>
      <c r="C136" s="216" t="s">
        <v>464</v>
      </c>
      <c r="D136" s="9">
        <v>34</v>
      </c>
      <c r="E136" s="9">
        <v>1110</v>
      </c>
      <c r="F136" s="9">
        <v>72</v>
      </c>
      <c r="G136" s="9">
        <v>8</v>
      </c>
      <c r="H136" s="9"/>
      <c r="I136" s="9">
        <v>604</v>
      </c>
      <c r="J136" s="9">
        <v>1828</v>
      </c>
      <c r="K136" s="149">
        <v>40</v>
      </c>
      <c r="L136">
        <f t="shared" ref="L136:L196" si="42">K136*J136</f>
        <v>73120</v>
      </c>
    </row>
    <row r="137" spans="1:12" s="181" customFormat="1" ht="18.75">
      <c r="A137" s="181" t="s">
        <v>341</v>
      </c>
      <c r="B137" s="216" t="s">
        <v>635</v>
      </c>
      <c r="C137" s="216" t="s">
        <v>464</v>
      </c>
      <c r="D137" s="182">
        <f>SUM(D138:D139)</f>
        <v>21</v>
      </c>
      <c r="E137" s="182">
        <f t="shared" ref="E137:I137" si="43">SUM(E138:E139)</f>
        <v>0</v>
      </c>
      <c r="F137" s="182">
        <f t="shared" si="43"/>
        <v>0</v>
      </c>
      <c r="G137" s="182">
        <f t="shared" si="43"/>
        <v>1</v>
      </c>
      <c r="H137" s="182">
        <f t="shared" si="43"/>
        <v>0</v>
      </c>
      <c r="I137" s="182">
        <f t="shared" si="43"/>
        <v>41</v>
      </c>
      <c r="J137" s="182">
        <f>SUM(D137:I137)</f>
        <v>63</v>
      </c>
      <c r="K137" s="183"/>
      <c r="L137"/>
    </row>
    <row r="138" spans="1:12" ht="18.75">
      <c r="A138" t="s">
        <v>108</v>
      </c>
      <c r="B138" s="216" t="s">
        <v>635</v>
      </c>
      <c r="C138" s="216" t="s">
        <v>464</v>
      </c>
      <c r="D138" s="9">
        <v>21</v>
      </c>
      <c r="E138" s="9"/>
      <c r="F138" s="9"/>
      <c r="G138" s="9"/>
      <c r="H138" s="9"/>
      <c r="I138" s="9">
        <v>41</v>
      </c>
      <c r="J138" s="9">
        <v>62</v>
      </c>
      <c r="K138" s="149">
        <v>18</v>
      </c>
      <c r="L138">
        <f t="shared" si="42"/>
        <v>1116</v>
      </c>
    </row>
    <row r="139" spans="1:12" ht="18.75">
      <c r="A139" t="s">
        <v>247</v>
      </c>
      <c r="B139" s="216" t="s">
        <v>635</v>
      </c>
      <c r="C139" s="216" t="s">
        <v>464</v>
      </c>
      <c r="D139" s="9"/>
      <c r="E139" s="9"/>
      <c r="F139" s="9"/>
      <c r="G139" s="9">
        <v>1</v>
      </c>
      <c r="H139" s="9"/>
      <c r="I139" s="9"/>
      <c r="J139" s="9">
        <v>1</v>
      </c>
      <c r="K139" s="149">
        <v>400</v>
      </c>
      <c r="L139">
        <f t="shared" si="42"/>
        <v>400</v>
      </c>
    </row>
    <row r="140" spans="1:12" s="181" customFormat="1" ht="18.75">
      <c r="A140" s="181" t="s">
        <v>343</v>
      </c>
      <c r="B140" s="216" t="s">
        <v>635</v>
      </c>
      <c r="C140" s="216" t="s">
        <v>464</v>
      </c>
      <c r="D140" s="182">
        <f>SUM(D141:D143)</f>
        <v>225</v>
      </c>
      <c r="E140" s="182">
        <f t="shared" ref="E140:I140" si="44">SUM(E141:E143)</f>
        <v>383</v>
      </c>
      <c r="F140" s="182">
        <f t="shared" si="44"/>
        <v>214</v>
      </c>
      <c r="G140" s="182">
        <f t="shared" si="44"/>
        <v>376</v>
      </c>
      <c r="H140" s="182">
        <f t="shared" si="44"/>
        <v>1140</v>
      </c>
      <c r="I140" s="182">
        <f t="shared" si="44"/>
        <v>798</v>
      </c>
      <c r="J140" s="182">
        <f>SUM(D140:I140)</f>
        <v>3136</v>
      </c>
      <c r="K140" s="183"/>
      <c r="L140"/>
    </row>
    <row r="141" spans="1:12" ht="18.75">
      <c r="A141" t="s">
        <v>101</v>
      </c>
      <c r="B141" s="216" t="s">
        <v>635</v>
      </c>
      <c r="C141" s="216" t="s">
        <v>464</v>
      </c>
      <c r="D141" s="9"/>
      <c r="E141" s="9"/>
      <c r="F141" s="9"/>
      <c r="G141" s="9">
        <v>1</v>
      </c>
      <c r="H141" s="9"/>
      <c r="I141" s="9"/>
      <c r="J141" s="9">
        <v>1</v>
      </c>
      <c r="K141" s="149">
        <v>1000</v>
      </c>
      <c r="L141">
        <f t="shared" si="42"/>
        <v>1000</v>
      </c>
    </row>
    <row r="142" spans="1:12" ht="18.75">
      <c r="A142" t="s">
        <v>97</v>
      </c>
      <c r="B142" s="216" t="s">
        <v>635</v>
      </c>
      <c r="C142" s="216" t="s">
        <v>464</v>
      </c>
      <c r="D142" s="9">
        <v>225</v>
      </c>
      <c r="E142" s="9">
        <v>371</v>
      </c>
      <c r="F142" s="9">
        <v>214</v>
      </c>
      <c r="G142" s="9">
        <v>371</v>
      </c>
      <c r="H142" s="9">
        <v>1140</v>
      </c>
      <c r="I142" s="9">
        <v>797</v>
      </c>
      <c r="J142" s="9">
        <v>3118</v>
      </c>
      <c r="K142" s="149">
        <v>20</v>
      </c>
      <c r="L142">
        <f t="shared" si="42"/>
        <v>62360</v>
      </c>
    </row>
    <row r="143" spans="1:12" ht="18.75">
      <c r="A143" t="s">
        <v>100</v>
      </c>
      <c r="B143" s="216" t="s">
        <v>635</v>
      </c>
      <c r="C143" s="216" t="s">
        <v>464</v>
      </c>
      <c r="D143" s="9"/>
      <c r="E143" s="9">
        <v>12</v>
      </c>
      <c r="F143" s="9"/>
      <c r="G143" s="9">
        <v>4</v>
      </c>
      <c r="H143" s="9"/>
      <c r="I143" s="9">
        <v>1</v>
      </c>
      <c r="J143" s="9">
        <v>17</v>
      </c>
      <c r="K143" s="149">
        <v>500</v>
      </c>
      <c r="L143">
        <f t="shared" si="42"/>
        <v>8500</v>
      </c>
    </row>
    <row r="144" spans="1:12" s="181" customFormat="1" ht="18.75">
      <c r="A144" s="181" t="s">
        <v>481</v>
      </c>
      <c r="B144" s="216" t="s">
        <v>635</v>
      </c>
      <c r="C144" s="216" t="s">
        <v>464</v>
      </c>
      <c r="D144" s="182">
        <f>SUM(D145)</f>
        <v>2363</v>
      </c>
      <c r="E144" s="182">
        <f t="shared" ref="E144:I144" si="45">SUM(E145)</f>
        <v>3343</v>
      </c>
      <c r="F144" s="182">
        <f t="shared" si="45"/>
        <v>1628</v>
      </c>
      <c r="G144" s="182">
        <f t="shared" si="45"/>
        <v>717</v>
      </c>
      <c r="H144" s="182">
        <f t="shared" si="45"/>
        <v>789</v>
      </c>
      <c r="I144" s="182">
        <f t="shared" si="45"/>
        <v>3285</v>
      </c>
      <c r="J144" s="182">
        <f>SUM(D144:I144)</f>
        <v>12125</v>
      </c>
      <c r="K144" s="183"/>
      <c r="L144"/>
    </row>
    <row r="145" spans="1:12" ht="18.75">
      <c r="A145" t="s">
        <v>87</v>
      </c>
      <c r="B145" s="216" t="s">
        <v>635</v>
      </c>
      <c r="C145" s="216" t="s">
        <v>464</v>
      </c>
      <c r="D145" s="9">
        <v>2363</v>
      </c>
      <c r="E145" s="9">
        <v>3343</v>
      </c>
      <c r="F145" s="9">
        <v>1628</v>
      </c>
      <c r="G145" s="9">
        <v>717</v>
      </c>
      <c r="H145" s="9">
        <v>789</v>
      </c>
      <c r="I145" s="9">
        <v>3285</v>
      </c>
      <c r="J145" s="9">
        <v>12125</v>
      </c>
      <c r="K145" s="149">
        <v>40</v>
      </c>
      <c r="L145">
        <f t="shared" si="42"/>
        <v>485000</v>
      </c>
    </row>
    <row r="146" spans="1:12" s="181" customFormat="1" ht="18.75">
      <c r="A146" s="181" t="s">
        <v>363</v>
      </c>
      <c r="B146" s="216" t="s">
        <v>635</v>
      </c>
      <c r="C146" s="216" t="s">
        <v>464</v>
      </c>
      <c r="D146" s="182">
        <f>SUM(D147)</f>
        <v>55</v>
      </c>
      <c r="E146" s="182">
        <f t="shared" ref="E146:I146" si="46">SUM(E147)</f>
        <v>8</v>
      </c>
      <c r="F146" s="182">
        <f t="shared" si="46"/>
        <v>3</v>
      </c>
      <c r="G146" s="182">
        <f t="shared" si="46"/>
        <v>4</v>
      </c>
      <c r="H146" s="182">
        <f t="shared" si="46"/>
        <v>0</v>
      </c>
      <c r="I146" s="182">
        <f t="shared" si="46"/>
        <v>0</v>
      </c>
      <c r="J146" s="182">
        <f>SUM(D146:I146)</f>
        <v>70</v>
      </c>
      <c r="K146" s="183"/>
      <c r="L146"/>
    </row>
    <row r="147" spans="1:12" ht="18.75">
      <c r="A147" t="s">
        <v>107</v>
      </c>
      <c r="B147" s="216" t="s">
        <v>635</v>
      </c>
      <c r="C147" s="216" t="s">
        <v>464</v>
      </c>
      <c r="D147" s="9">
        <v>55</v>
      </c>
      <c r="E147" s="9">
        <v>8</v>
      </c>
      <c r="F147" s="9">
        <v>3</v>
      </c>
      <c r="G147" s="9">
        <v>4</v>
      </c>
      <c r="H147" s="9"/>
      <c r="I147" s="9"/>
      <c r="J147" s="9">
        <v>70</v>
      </c>
      <c r="K147" s="149">
        <v>40</v>
      </c>
      <c r="L147">
        <f t="shared" si="42"/>
        <v>2800</v>
      </c>
    </row>
    <row r="148" spans="1:12" s="181" customFormat="1" ht="18.75">
      <c r="A148" s="181" t="s">
        <v>337</v>
      </c>
      <c r="B148" s="216" t="s">
        <v>635</v>
      </c>
      <c r="C148" s="216" t="s">
        <v>464</v>
      </c>
      <c r="D148" s="182">
        <f>SUM(D149:D150)</f>
        <v>1059</v>
      </c>
      <c r="E148" s="182">
        <f t="shared" ref="E148:I148" si="47">SUM(E149:E150)</f>
        <v>740</v>
      </c>
      <c r="F148" s="182">
        <f t="shared" si="47"/>
        <v>634</v>
      </c>
      <c r="G148" s="182">
        <f t="shared" si="47"/>
        <v>180</v>
      </c>
      <c r="H148" s="182">
        <f t="shared" si="47"/>
        <v>1301</v>
      </c>
      <c r="I148" s="182">
        <f t="shared" si="47"/>
        <v>1839</v>
      </c>
      <c r="J148" s="182">
        <f>SUM(D148:I148)</f>
        <v>5753</v>
      </c>
      <c r="K148" s="183"/>
      <c r="L148"/>
    </row>
    <row r="149" spans="1:12" ht="18.75">
      <c r="A149" t="s">
        <v>313</v>
      </c>
      <c r="B149" s="216" t="s">
        <v>635</v>
      </c>
      <c r="C149" s="216" t="s">
        <v>464</v>
      </c>
      <c r="D149" s="9">
        <v>1059</v>
      </c>
      <c r="E149" s="9">
        <v>740</v>
      </c>
      <c r="F149" s="9">
        <v>634</v>
      </c>
      <c r="G149" s="9">
        <v>180</v>
      </c>
      <c r="H149" s="9">
        <v>1301</v>
      </c>
      <c r="I149" s="9">
        <v>1826</v>
      </c>
      <c r="J149" s="9">
        <v>5740</v>
      </c>
      <c r="K149" s="149">
        <v>20</v>
      </c>
      <c r="L149">
        <f t="shared" si="42"/>
        <v>114800</v>
      </c>
    </row>
    <row r="150" spans="1:12" ht="18.75">
      <c r="A150" t="s">
        <v>314</v>
      </c>
      <c r="B150" s="216" t="s">
        <v>635</v>
      </c>
      <c r="C150" s="216" t="s">
        <v>464</v>
      </c>
      <c r="D150" s="9"/>
      <c r="E150" s="9"/>
      <c r="F150" s="9"/>
      <c r="G150" s="9"/>
      <c r="H150" s="9"/>
      <c r="I150" s="9">
        <v>13</v>
      </c>
      <c r="J150" s="9">
        <v>13</v>
      </c>
      <c r="K150" s="149">
        <v>400</v>
      </c>
      <c r="L150">
        <f t="shared" si="42"/>
        <v>5200</v>
      </c>
    </row>
    <row r="151" spans="1:12" s="118" customFormat="1" ht="18.75">
      <c r="A151" s="118" t="s">
        <v>459</v>
      </c>
      <c r="B151" s="216" t="s">
        <v>635</v>
      </c>
      <c r="C151" s="216" t="s">
        <v>639</v>
      </c>
      <c r="D151" s="131"/>
      <c r="E151" s="131"/>
      <c r="F151" s="131"/>
      <c r="G151" s="131"/>
      <c r="H151" s="131"/>
      <c r="I151" s="131"/>
      <c r="J151" s="131"/>
      <c r="K151" s="185"/>
      <c r="L151" s="186">
        <f>SUM(L153:L168)</f>
        <v>249945</v>
      </c>
    </row>
    <row r="152" spans="1:12" s="181" customFormat="1" ht="18.75">
      <c r="A152" s="181" t="s">
        <v>330</v>
      </c>
      <c r="B152" s="216" t="s">
        <v>635</v>
      </c>
      <c r="C152" s="216" t="s">
        <v>639</v>
      </c>
      <c r="D152" s="182">
        <f>SUM(D153)</f>
        <v>0</v>
      </c>
      <c r="E152" s="182">
        <f t="shared" ref="E152:I152" si="48">SUM(E153)</f>
        <v>0</v>
      </c>
      <c r="F152" s="182">
        <f t="shared" si="48"/>
        <v>0</v>
      </c>
      <c r="G152" s="182">
        <f t="shared" si="48"/>
        <v>55</v>
      </c>
      <c r="H152" s="182">
        <f t="shared" si="48"/>
        <v>198</v>
      </c>
      <c r="I152" s="182">
        <f t="shared" si="48"/>
        <v>0</v>
      </c>
      <c r="J152" s="182">
        <f>SUM(D152:I152)</f>
        <v>253</v>
      </c>
      <c r="K152" s="183"/>
      <c r="L152"/>
    </row>
    <row r="153" spans="1:12" ht="18.75">
      <c r="A153" t="s">
        <v>119</v>
      </c>
      <c r="B153" s="216" t="s">
        <v>635</v>
      </c>
      <c r="C153" s="216" t="s">
        <v>639</v>
      </c>
      <c r="D153" s="9"/>
      <c r="E153" s="9"/>
      <c r="F153" s="9"/>
      <c r="G153" s="9">
        <v>55</v>
      </c>
      <c r="H153" s="9">
        <v>198</v>
      </c>
      <c r="I153" s="9"/>
      <c r="J153" s="9">
        <v>253</v>
      </c>
      <c r="K153" s="149">
        <v>20</v>
      </c>
      <c r="L153">
        <f t="shared" si="42"/>
        <v>5060</v>
      </c>
    </row>
    <row r="154" spans="1:12" s="181" customFormat="1" ht="18.75">
      <c r="A154" s="181" t="s">
        <v>324</v>
      </c>
      <c r="B154" s="216" t="s">
        <v>635</v>
      </c>
      <c r="C154" s="216" t="s">
        <v>639</v>
      </c>
      <c r="D154" s="182">
        <f>SUM(D155:D160)</f>
        <v>2515</v>
      </c>
      <c r="E154" s="182">
        <f t="shared" ref="E154:I154" si="49">SUM(E155:E160)</f>
        <v>828</v>
      </c>
      <c r="F154" s="182">
        <f t="shared" si="49"/>
        <v>683</v>
      </c>
      <c r="G154" s="182">
        <f t="shared" si="49"/>
        <v>243</v>
      </c>
      <c r="H154" s="182">
        <f t="shared" si="49"/>
        <v>861</v>
      </c>
      <c r="I154" s="182">
        <f t="shared" si="49"/>
        <v>981</v>
      </c>
      <c r="J154" s="182">
        <f>SUM(D154:I154)</f>
        <v>6111</v>
      </c>
      <c r="K154" s="183"/>
      <c r="L154"/>
    </row>
    <row r="155" spans="1:12" ht="18.75">
      <c r="A155" t="s">
        <v>496</v>
      </c>
      <c r="B155" s="216" t="s">
        <v>635</v>
      </c>
      <c r="C155" s="216" t="s">
        <v>639</v>
      </c>
      <c r="D155" s="9">
        <v>40</v>
      </c>
      <c r="E155" s="9">
        <v>20</v>
      </c>
      <c r="F155" s="9">
        <v>26</v>
      </c>
      <c r="G155" s="9"/>
      <c r="H155" s="9">
        <v>16</v>
      </c>
      <c r="I155" s="9">
        <v>16</v>
      </c>
      <c r="J155" s="9">
        <v>118</v>
      </c>
      <c r="K155" s="149">
        <v>35</v>
      </c>
      <c r="L155">
        <f t="shared" si="42"/>
        <v>4130</v>
      </c>
    </row>
    <row r="156" spans="1:12" ht="18.75">
      <c r="A156" t="s">
        <v>114</v>
      </c>
      <c r="B156" s="216" t="s">
        <v>635</v>
      </c>
      <c r="C156" s="216" t="s">
        <v>639</v>
      </c>
      <c r="D156" s="9"/>
      <c r="E156" s="9"/>
      <c r="F156" s="9"/>
      <c r="G156" s="9"/>
      <c r="H156" s="9"/>
      <c r="I156" s="9"/>
      <c r="J156" s="9"/>
      <c r="K156" s="149">
        <v>40</v>
      </c>
      <c r="L156">
        <f t="shared" si="42"/>
        <v>0</v>
      </c>
    </row>
    <row r="157" spans="1:12" ht="18.75">
      <c r="A157" t="s">
        <v>319</v>
      </c>
      <c r="B157" s="216" t="s">
        <v>635</v>
      </c>
      <c r="C157" s="216" t="s">
        <v>639</v>
      </c>
      <c r="D157" s="9">
        <v>863</v>
      </c>
      <c r="E157" s="9">
        <v>22</v>
      </c>
      <c r="F157" s="9">
        <v>155</v>
      </c>
      <c r="G157" s="9">
        <v>67</v>
      </c>
      <c r="H157" s="9">
        <v>61</v>
      </c>
      <c r="I157" s="9">
        <v>172</v>
      </c>
      <c r="J157" s="9">
        <v>1340</v>
      </c>
      <c r="K157" s="149">
        <v>35</v>
      </c>
      <c r="L157">
        <f t="shared" si="42"/>
        <v>46900</v>
      </c>
    </row>
    <row r="158" spans="1:12" ht="18.75">
      <c r="A158" t="s">
        <v>106</v>
      </c>
      <c r="B158" s="216" t="s">
        <v>635</v>
      </c>
      <c r="C158" s="216" t="s">
        <v>639</v>
      </c>
      <c r="D158" s="9"/>
      <c r="E158" s="9"/>
      <c r="F158" s="9"/>
      <c r="G158" s="9"/>
      <c r="H158" s="9"/>
      <c r="I158" s="9">
        <v>28</v>
      </c>
      <c r="J158" s="9">
        <v>28</v>
      </c>
      <c r="K158" s="149">
        <v>40</v>
      </c>
      <c r="L158">
        <f t="shared" si="42"/>
        <v>1120</v>
      </c>
    </row>
    <row r="159" spans="1:12" ht="18.75">
      <c r="A159" t="s">
        <v>128</v>
      </c>
      <c r="B159" s="216" t="s">
        <v>635</v>
      </c>
      <c r="C159" s="216" t="s">
        <v>639</v>
      </c>
      <c r="D159" s="9">
        <v>1612</v>
      </c>
      <c r="E159" s="9">
        <v>786</v>
      </c>
      <c r="F159" s="9">
        <v>502</v>
      </c>
      <c r="G159" s="9">
        <v>176</v>
      </c>
      <c r="H159" s="9">
        <v>784</v>
      </c>
      <c r="I159" s="9">
        <v>705</v>
      </c>
      <c r="J159" s="9">
        <v>4565</v>
      </c>
      <c r="K159" s="149">
        <v>35</v>
      </c>
      <c r="L159">
        <f t="shared" si="42"/>
        <v>159775</v>
      </c>
    </row>
    <row r="160" spans="1:12" ht="18.75">
      <c r="A160" t="s">
        <v>92</v>
      </c>
      <c r="B160" s="216" t="s">
        <v>635</v>
      </c>
      <c r="C160" s="216" t="s">
        <v>639</v>
      </c>
      <c r="D160" s="9"/>
      <c r="E160" s="9">
        <v>0</v>
      </c>
      <c r="F160" s="9"/>
      <c r="G160" s="9"/>
      <c r="H160" s="9"/>
      <c r="I160" s="9">
        <v>60</v>
      </c>
      <c r="J160" s="9">
        <v>60</v>
      </c>
      <c r="K160" s="149">
        <v>40</v>
      </c>
      <c r="L160">
        <f t="shared" si="42"/>
        <v>2400</v>
      </c>
    </row>
    <row r="161" spans="1:12" ht="18.75">
      <c r="B161" s="216" t="s">
        <v>635</v>
      </c>
      <c r="C161" s="216" t="s">
        <v>639</v>
      </c>
      <c r="D161" s="9"/>
      <c r="E161" s="9"/>
      <c r="F161" s="9"/>
      <c r="G161" s="9"/>
      <c r="H161" s="9"/>
      <c r="I161" s="9"/>
      <c r="J161" s="9"/>
      <c r="K161" s="149"/>
    </row>
    <row r="162" spans="1:12" ht="18.75">
      <c r="B162" s="216" t="s">
        <v>635</v>
      </c>
      <c r="C162" s="216" t="s">
        <v>639</v>
      </c>
      <c r="D162" s="9"/>
      <c r="E162" s="9"/>
      <c r="F162" s="9"/>
      <c r="G162" s="9"/>
      <c r="H162" s="9"/>
      <c r="I162" s="9"/>
      <c r="J162" s="9"/>
      <c r="K162" s="149"/>
    </row>
    <row r="163" spans="1:12" s="181" customFormat="1" ht="18.75">
      <c r="A163" s="181" t="s">
        <v>326</v>
      </c>
      <c r="B163" s="216" t="s">
        <v>635</v>
      </c>
      <c r="C163" s="216" t="s">
        <v>639</v>
      </c>
      <c r="D163" s="182">
        <f>SUM(D164)</f>
        <v>37</v>
      </c>
      <c r="E163" s="182">
        <f t="shared" ref="E163:I163" si="50">SUM(E164)</f>
        <v>0</v>
      </c>
      <c r="F163" s="182">
        <f t="shared" si="50"/>
        <v>13</v>
      </c>
      <c r="G163" s="182">
        <f t="shared" si="50"/>
        <v>36</v>
      </c>
      <c r="H163" s="182">
        <f t="shared" si="50"/>
        <v>0</v>
      </c>
      <c r="I163" s="182">
        <f t="shared" si="50"/>
        <v>48</v>
      </c>
      <c r="J163" s="182">
        <f>SUM(D163:I163)</f>
        <v>134</v>
      </c>
      <c r="K163" s="149">
        <v>37</v>
      </c>
      <c r="L163"/>
    </row>
    <row r="164" spans="1:12" ht="18.75">
      <c r="A164" t="s">
        <v>103</v>
      </c>
      <c r="B164" s="216" t="s">
        <v>635</v>
      </c>
      <c r="C164" s="216" t="s">
        <v>639</v>
      </c>
      <c r="D164" s="9">
        <v>37</v>
      </c>
      <c r="E164" s="9"/>
      <c r="F164" s="9">
        <v>13</v>
      </c>
      <c r="G164" s="9">
        <v>36</v>
      </c>
      <c r="H164" s="9"/>
      <c r="I164" s="9">
        <v>48</v>
      </c>
      <c r="J164" s="9">
        <v>134</v>
      </c>
      <c r="K164" s="149">
        <v>40</v>
      </c>
      <c r="L164">
        <f t="shared" si="42"/>
        <v>5360</v>
      </c>
    </row>
    <row r="165" spans="1:12" s="181" customFormat="1" ht="18.75">
      <c r="A165" s="181" t="s">
        <v>510</v>
      </c>
      <c r="B165" s="216" t="s">
        <v>635</v>
      </c>
      <c r="C165" s="216" t="s">
        <v>639</v>
      </c>
      <c r="D165" s="182">
        <f>SUM(D166)</f>
        <v>0</v>
      </c>
      <c r="E165" s="182">
        <f t="shared" ref="E165:I165" si="51">SUM(E166)</f>
        <v>0</v>
      </c>
      <c r="F165" s="182">
        <f t="shared" si="51"/>
        <v>0</v>
      </c>
      <c r="G165" s="182">
        <f t="shared" si="51"/>
        <v>0</v>
      </c>
      <c r="H165" s="182">
        <f t="shared" si="51"/>
        <v>0</v>
      </c>
      <c r="I165" s="182">
        <f t="shared" si="51"/>
        <v>0</v>
      </c>
      <c r="J165" s="182">
        <f>SUM(D165:I165)</f>
        <v>0</v>
      </c>
      <c r="K165" s="149">
        <v>0</v>
      </c>
      <c r="L165"/>
    </row>
    <row r="166" spans="1:12" ht="18.75">
      <c r="A166" t="s">
        <v>249</v>
      </c>
      <c r="B166" s="216" t="s">
        <v>635</v>
      </c>
      <c r="C166" s="216" t="s">
        <v>639</v>
      </c>
      <c r="D166" s="9"/>
      <c r="E166" s="9"/>
      <c r="F166" s="9"/>
      <c r="G166" s="9"/>
      <c r="H166" s="9"/>
      <c r="I166" s="9"/>
      <c r="J166" s="9"/>
      <c r="K166" s="149">
        <v>40</v>
      </c>
      <c r="L166">
        <f t="shared" si="42"/>
        <v>0</v>
      </c>
    </row>
    <row r="167" spans="1:12" s="181" customFormat="1" ht="18.75">
      <c r="A167" s="181" t="s">
        <v>325</v>
      </c>
      <c r="B167" s="216" t="s">
        <v>635</v>
      </c>
      <c r="C167" s="216" t="s">
        <v>639</v>
      </c>
      <c r="D167" s="182">
        <f>SUM(D168)</f>
        <v>114</v>
      </c>
      <c r="E167" s="182">
        <f t="shared" ref="E167:I167" si="52">SUM(E168)</f>
        <v>73</v>
      </c>
      <c r="F167" s="182">
        <f t="shared" si="52"/>
        <v>85</v>
      </c>
      <c r="G167" s="182">
        <f t="shared" si="52"/>
        <v>91</v>
      </c>
      <c r="H167" s="182">
        <f t="shared" si="52"/>
        <v>139</v>
      </c>
      <c r="I167" s="182">
        <f t="shared" si="52"/>
        <v>218</v>
      </c>
      <c r="J167" s="182">
        <f>SUM(D167:I167)</f>
        <v>720</v>
      </c>
      <c r="K167" s="149">
        <v>114</v>
      </c>
      <c r="L167"/>
    </row>
    <row r="168" spans="1:12" ht="18.75">
      <c r="A168" t="s">
        <v>470</v>
      </c>
      <c r="B168" s="216" t="s">
        <v>635</v>
      </c>
      <c r="C168" s="216" t="s">
        <v>639</v>
      </c>
      <c r="D168" s="9">
        <v>114</v>
      </c>
      <c r="E168" s="9">
        <v>73</v>
      </c>
      <c r="F168" s="9">
        <v>85</v>
      </c>
      <c r="G168" s="9">
        <v>91</v>
      </c>
      <c r="H168" s="9">
        <v>139</v>
      </c>
      <c r="I168" s="9">
        <v>218</v>
      </c>
      <c r="J168" s="9">
        <v>720</v>
      </c>
      <c r="K168" s="149">
        <v>35</v>
      </c>
      <c r="L168">
        <f t="shared" si="42"/>
        <v>25200</v>
      </c>
    </row>
    <row r="169" spans="1:12" s="109" customFormat="1" ht="21">
      <c r="A169" s="109" t="s">
        <v>132</v>
      </c>
      <c r="D169" s="110">
        <v>9785</v>
      </c>
      <c r="E169" s="110">
        <v>13879</v>
      </c>
      <c r="F169" s="110">
        <v>5569</v>
      </c>
      <c r="G169" s="110">
        <v>1788</v>
      </c>
      <c r="H169" s="110">
        <v>3294</v>
      </c>
      <c r="I169" s="110">
        <v>9939</v>
      </c>
      <c r="J169" s="110">
        <v>44254</v>
      </c>
      <c r="K169" s="149">
        <v>9785</v>
      </c>
      <c r="L169" s="61">
        <f>SUM(L171:L204)</f>
        <v>2378636</v>
      </c>
    </row>
    <row r="170" spans="1:12" s="181" customFormat="1" ht="18.75">
      <c r="A170" s="181" t="s">
        <v>443</v>
      </c>
      <c r="B170" s="216" t="s">
        <v>636</v>
      </c>
      <c r="C170" s="216" t="s">
        <v>636</v>
      </c>
      <c r="D170" s="182">
        <f>SUM(D171)</f>
        <v>10</v>
      </c>
      <c r="E170" s="182">
        <f t="shared" ref="E170:I170" si="53">SUM(E171)</f>
        <v>0</v>
      </c>
      <c r="F170" s="182">
        <f t="shared" si="53"/>
        <v>0</v>
      </c>
      <c r="G170" s="182">
        <f t="shared" si="53"/>
        <v>0</v>
      </c>
      <c r="H170" s="182">
        <f t="shared" si="53"/>
        <v>0</v>
      </c>
      <c r="I170" s="182">
        <f t="shared" si="53"/>
        <v>0</v>
      </c>
      <c r="J170" s="182">
        <f>SUM(D170:I170)</f>
        <v>10</v>
      </c>
      <c r="K170" s="149">
        <v>10</v>
      </c>
      <c r="L170"/>
    </row>
    <row r="171" spans="1:12" ht="18.75">
      <c r="A171" t="s">
        <v>151</v>
      </c>
      <c r="B171" s="216" t="s">
        <v>636</v>
      </c>
      <c r="C171" s="216" t="s">
        <v>636</v>
      </c>
      <c r="D171" s="9">
        <v>10</v>
      </c>
      <c r="E171" s="9"/>
      <c r="F171" s="9"/>
      <c r="G171" s="9"/>
      <c r="H171" s="9"/>
      <c r="I171" s="9"/>
      <c r="J171" s="9">
        <v>10</v>
      </c>
      <c r="K171" s="149">
        <v>10</v>
      </c>
      <c r="L171">
        <f t="shared" si="42"/>
        <v>100</v>
      </c>
    </row>
    <row r="172" spans="1:12" s="181" customFormat="1" ht="18.75">
      <c r="A172" s="181" t="s">
        <v>396</v>
      </c>
      <c r="B172" s="216" t="s">
        <v>636</v>
      </c>
      <c r="C172" s="216" t="s">
        <v>636</v>
      </c>
      <c r="D172" s="182">
        <f>SUM(D173)</f>
        <v>0</v>
      </c>
      <c r="E172" s="182">
        <f t="shared" ref="E172:I172" si="54">SUM(E173)</f>
        <v>0</v>
      </c>
      <c r="F172" s="182">
        <f t="shared" si="54"/>
        <v>0</v>
      </c>
      <c r="G172" s="182">
        <f t="shared" si="54"/>
        <v>0</v>
      </c>
      <c r="H172" s="182">
        <f t="shared" si="54"/>
        <v>0</v>
      </c>
      <c r="I172" s="182">
        <f t="shared" si="54"/>
        <v>39</v>
      </c>
      <c r="J172" s="182">
        <f>SUM(D172:I172)</f>
        <v>39</v>
      </c>
      <c r="K172" s="149">
        <v>0</v>
      </c>
      <c r="L172"/>
    </row>
    <row r="173" spans="1:12" ht="18.75">
      <c r="A173" t="s">
        <v>160</v>
      </c>
      <c r="B173" s="216" t="s">
        <v>636</v>
      </c>
      <c r="C173" s="216" t="s">
        <v>636</v>
      </c>
      <c r="D173" s="9"/>
      <c r="E173" s="9"/>
      <c r="F173" s="9"/>
      <c r="G173" s="9"/>
      <c r="H173" s="9"/>
      <c r="I173" s="9">
        <v>39</v>
      </c>
      <c r="J173" s="9">
        <v>39</v>
      </c>
      <c r="K173" s="149">
        <v>40</v>
      </c>
      <c r="L173">
        <f t="shared" si="42"/>
        <v>1560</v>
      </c>
    </row>
    <row r="174" spans="1:12" s="181" customFormat="1" ht="18.75">
      <c r="A174" s="181" t="s">
        <v>450</v>
      </c>
      <c r="B174" s="216" t="s">
        <v>636</v>
      </c>
      <c r="C174" s="216" t="s">
        <v>636</v>
      </c>
      <c r="D174" s="182">
        <f>SUM(D175:D176)</f>
        <v>0</v>
      </c>
      <c r="E174" s="182">
        <f t="shared" ref="E174:I174" si="55">SUM(E175:E176)</f>
        <v>0</v>
      </c>
      <c r="F174" s="182">
        <f t="shared" si="55"/>
        <v>0</v>
      </c>
      <c r="G174" s="182">
        <f t="shared" si="55"/>
        <v>0</v>
      </c>
      <c r="H174" s="182">
        <f t="shared" si="55"/>
        <v>0</v>
      </c>
      <c r="I174" s="182">
        <f t="shared" si="55"/>
        <v>21</v>
      </c>
      <c r="J174" s="182">
        <f>SUM(D174:I174)</f>
        <v>21</v>
      </c>
      <c r="K174" s="149">
        <v>0</v>
      </c>
      <c r="L174"/>
    </row>
    <row r="175" spans="1:12" ht="18.75">
      <c r="A175" t="s">
        <v>252</v>
      </c>
      <c r="B175" s="216" t="s">
        <v>636</v>
      </c>
      <c r="C175" s="216" t="s">
        <v>636</v>
      </c>
      <c r="D175" s="9"/>
      <c r="E175" s="9"/>
      <c r="F175" s="9"/>
      <c r="G175" s="9"/>
      <c r="H175" s="9"/>
      <c r="I175" s="9">
        <v>6</v>
      </c>
      <c r="J175" s="9">
        <v>6</v>
      </c>
      <c r="K175" s="149">
        <v>375</v>
      </c>
      <c r="L175">
        <f t="shared" si="42"/>
        <v>2250</v>
      </c>
    </row>
    <row r="176" spans="1:12" ht="18.75">
      <c r="A176" t="s">
        <v>164</v>
      </c>
      <c r="B176" s="216" t="s">
        <v>636</v>
      </c>
      <c r="C176" s="216" t="s">
        <v>636</v>
      </c>
      <c r="D176" s="9"/>
      <c r="E176" s="9"/>
      <c r="F176" s="9"/>
      <c r="G176" s="9"/>
      <c r="H176" s="9"/>
      <c r="I176" s="9">
        <v>15</v>
      </c>
      <c r="J176" s="9">
        <v>15</v>
      </c>
      <c r="K176" s="149">
        <v>500</v>
      </c>
      <c r="L176">
        <f t="shared" si="42"/>
        <v>7500</v>
      </c>
    </row>
    <row r="177" spans="1:12" s="181" customFormat="1" ht="18.75">
      <c r="A177" s="181" t="s">
        <v>345</v>
      </c>
      <c r="B177" s="216" t="s">
        <v>636</v>
      </c>
      <c r="C177" s="216" t="s">
        <v>636</v>
      </c>
      <c r="D177" s="182">
        <f>SUM(D178:D187)</f>
        <v>5629</v>
      </c>
      <c r="E177" s="182">
        <f t="shared" ref="E177:I177" si="56">SUM(E178:E187)</f>
        <v>7088</v>
      </c>
      <c r="F177" s="182">
        <f t="shared" si="56"/>
        <v>2819</v>
      </c>
      <c r="G177" s="182">
        <f t="shared" si="56"/>
        <v>960</v>
      </c>
      <c r="H177" s="182">
        <f t="shared" si="56"/>
        <v>1966</v>
      </c>
      <c r="I177" s="182">
        <f t="shared" si="56"/>
        <v>4678</v>
      </c>
      <c r="J177" s="182">
        <f>SUM(D177:I177)</f>
        <v>23140</v>
      </c>
      <c r="K177" s="149">
        <v>5629</v>
      </c>
      <c r="L177"/>
    </row>
    <row r="178" spans="1:12" ht="18.75">
      <c r="A178" t="s">
        <v>152</v>
      </c>
      <c r="B178" s="216" t="s">
        <v>636</v>
      </c>
      <c r="C178" s="216" t="s">
        <v>636</v>
      </c>
      <c r="D178" s="9"/>
      <c r="E178" s="9">
        <v>5</v>
      </c>
      <c r="F178" s="9"/>
      <c r="G178" s="9"/>
      <c r="H178" s="9"/>
      <c r="I178" s="9"/>
      <c r="J178" s="9">
        <v>5</v>
      </c>
      <c r="K178" s="149">
        <v>50</v>
      </c>
      <c r="L178">
        <f t="shared" si="42"/>
        <v>250</v>
      </c>
    </row>
    <row r="179" spans="1:12" ht="18.75">
      <c r="A179" t="s">
        <v>142</v>
      </c>
      <c r="B179" s="216" t="s">
        <v>636</v>
      </c>
      <c r="C179" s="216" t="s">
        <v>636</v>
      </c>
      <c r="D179" s="9">
        <v>43</v>
      </c>
      <c r="E179" s="9">
        <v>66</v>
      </c>
      <c r="F179" s="9"/>
      <c r="G179" s="9">
        <v>7</v>
      </c>
      <c r="H179" s="9"/>
      <c r="I179" s="9"/>
      <c r="J179" s="9">
        <v>116</v>
      </c>
      <c r="K179" s="149">
        <v>400</v>
      </c>
      <c r="L179">
        <f t="shared" si="42"/>
        <v>46400</v>
      </c>
    </row>
    <row r="180" spans="1:12" ht="18.75">
      <c r="A180" t="s">
        <v>141</v>
      </c>
      <c r="B180" s="216" t="s">
        <v>636</v>
      </c>
      <c r="C180" s="216" t="s">
        <v>636</v>
      </c>
      <c r="D180" s="9">
        <v>1726</v>
      </c>
      <c r="E180" s="9">
        <v>1499</v>
      </c>
      <c r="F180" s="9">
        <v>743</v>
      </c>
      <c r="G180" s="9">
        <v>358</v>
      </c>
      <c r="H180" s="9">
        <v>156</v>
      </c>
      <c r="I180" s="9">
        <v>331</v>
      </c>
      <c r="J180" s="9">
        <v>4813</v>
      </c>
      <c r="K180" s="149">
        <v>50</v>
      </c>
      <c r="L180">
        <f t="shared" si="42"/>
        <v>240650</v>
      </c>
    </row>
    <row r="181" spans="1:12" ht="18.75">
      <c r="A181" t="s">
        <v>133</v>
      </c>
      <c r="B181" s="216" t="s">
        <v>636</v>
      </c>
      <c r="C181" s="216" t="s">
        <v>636</v>
      </c>
      <c r="D181" s="9">
        <v>10</v>
      </c>
      <c r="E181" s="9"/>
      <c r="F181" s="9"/>
      <c r="G181" s="9"/>
      <c r="H181" s="9"/>
      <c r="I181" s="9">
        <v>7</v>
      </c>
      <c r="J181" s="9">
        <v>17</v>
      </c>
      <c r="K181" s="149">
        <v>50</v>
      </c>
      <c r="L181">
        <f t="shared" si="42"/>
        <v>850</v>
      </c>
    </row>
    <row r="182" spans="1:12" ht="18.75">
      <c r="A182" t="s">
        <v>143</v>
      </c>
      <c r="B182" s="216" t="s">
        <v>636</v>
      </c>
      <c r="C182" s="216" t="s">
        <v>636</v>
      </c>
      <c r="D182" s="9">
        <v>40</v>
      </c>
      <c r="E182" s="9">
        <v>45</v>
      </c>
      <c r="F182" s="9"/>
      <c r="G182" s="9">
        <v>11</v>
      </c>
      <c r="H182" s="9">
        <v>10</v>
      </c>
      <c r="I182" s="9">
        <v>14</v>
      </c>
      <c r="J182" s="9">
        <v>120</v>
      </c>
      <c r="K182" s="149">
        <v>400</v>
      </c>
      <c r="L182">
        <f t="shared" si="42"/>
        <v>48000</v>
      </c>
    </row>
    <row r="183" spans="1:12" ht="18.75">
      <c r="A183" t="s">
        <v>134</v>
      </c>
      <c r="B183" s="216" t="s">
        <v>636</v>
      </c>
      <c r="C183" s="216" t="s">
        <v>636</v>
      </c>
      <c r="D183" s="9">
        <v>1832</v>
      </c>
      <c r="E183" s="9">
        <v>1831</v>
      </c>
      <c r="F183" s="9">
        <v>811</v>
      </c>
      <c r="G183" s="9">
        <v>319</v>
      </c>
      <c r="H183" s="9">
        <v>668</v>
      </c>
      <c r="I183" s="9">
        <v>1385</v>
      </c>
      <c r="J183" s="9">
        <v>6846</v>
      </c>
      <c r="K183" s="149">
        <v>50</v>
      </c>
      <c r="L183">
        <f t="shared" si="42"/>
        <v>342300</v>
      </c>
    </row>
    <row r="184" spans="1:12" ht="18.75">
      <c r="A184" t="s">
        <v>135</v>
      </c>
      <c r="B184" s="216" t="s">
        <v>636</v>
      </c>
      <c r="C184" s="216" t="s">
        <v>636</v>
      </c>
      <c r="D184" s="9">
        <v>34</v>
      </c>
      <c r="E184" s="9">
        <v>149</v>
      </c>
      <c r="F184" s="9"/>
      <c r="G184" s="9">
        <v>8</v>
      </c>
      <c r="H184" s="9">
        <v>31</v>
      </c>
      <c r="I184" s="9">
        <v>207</v>
      </c>
      <c r="J184" s="9">
        <v>429</v>
      </c>
      <c r="K184" s="149">
        <v>400</v>
      </c>
      <c r="L184">
        <f t="shared" si="42"/>
        <v>171600</v>
      </c>
    </row>
    <row r="185" spans="1:12" ht="18.75">
      <c r="A185" t="s">
        <v>136</v>
      </c>
      <c r="B185" s="216" t="s">
        <v>636</v>
      </c>
      <c r="C185" s="216" t="s">
        <v>636</v>
      </c>
      <c r="D185" s="9">
        <v>1750</v>
      </c>
      <c r="E185" s="9">
        <v>3493</v>
      </c>
      <c r="F185" s="9">
        <v>1180</v>
      </c>
      <c r="G185" s="9">
        <v>254</v>
      </c>
      <c r="H185" s="9">
        <v>1092</v>
      </c>
      <c r="I185" s="9">
        <v>2734</v>
      </c>
      <c r="J185" s="9">
        <v>10503</v>
      </c>
      <c r="K185" s="149">
        <v>50</v>
      </c>
      <c r="L185">
        <f t="shared" si="42"/>
        <v>525150</v>
      </c>
    </row>
    <row r="186" spans="1:12" ht="18.75">
      <c r="A186" t="s">
        <v>147</v>
      </c>
      <c r="B186" s="216" t="s">
        <v>636</v>
      </c>
      <c r="C186" s="216" t="s">
        <v>636</v>
      </c>
      <c r="D186" s="9">
        <v>5</v>
      </c>
      <c r="E186" s="9"/>
      <c r="F186" s="9"/>
      <c r="G186" s="9"/>
      <c r="H186" s="9"/>
      <c r="I186" s="9"/>
      <c r="J186" s="9">
        <v>5</v>
      </c>
      <c r="K186" s="149">
        <v>400</v>
      </c>
      <c r="L186">
        <f t="shared" si="42"/>
        <v>2000</v>
      </c>
    </row>
    <row r="187" spans="1:12" ht="18.75">
      <c r="A187" t="s">
        <v>146</v>
      </c>
      <c r="B187" s="216" t="s">
        <v>636</v>
      </c>
      <c r="C187" s="216" t="s">
        <v>636</v>
      </c>
      <c r="D187" s="9">
        <v>189</v>
      </c>
      <c r="E187" s="9"/>
      <c r="F187" s="9">
        <v>85</v>
      </c>
      <c r="G187" s="9">
        <v>3</v>
      </c>
      <c r="H187" s="9">
        <v>9</v>
      </c>
      <c r="I187" s="9"/>
      <c r="J187" s="9">
        <v>286</v>
      </c>
      <c r="K187" s="149">
        <v>50</v>
      </c>
      <c r="L187">
        <f t="shared" si="42"/>
        <v>14300</v>
      </c>
    </row>
    <row r="188" spans="1:12" s="181" customFormat="1" ht="18.75">
      <c r="A188" s="181" t="s">
        <v>511</v>
      </c>
      <c r="B188" s="216" t="s">
        <v>636</v>
      </c>
      <c r="C188" s="216" t="s">
        <v>636</v>
      </c>
      <c r="D188" s="182">
        <f>SUM(D189)</f>
        <v>0</v>
      </c>
      <c r="E188" s="182">
        <f t="shared" ref="E188:I188" si="57">SUM(E189)</f>
        <v>0</v>
      </c>
      <c r="F188" s="182">
        <f t="shared" si="57"/>
        <v>0</v>
      </c>
      <c r="G188" s="182">
        <f t="shared" si="57"/>
        <v>2</v>
      </c>
      <c r="H188" s="182">
        <f t="shared" si="57"/>
        <v>0</v>
      </c>
      <c r="I188" s="182">
        <f t="shared" si="57"/>
        <v>28</v>
      </c>
      <c r="J188" s="182">
        <f>SUM(D188:I188)</f>
        <v>30</v>
      </c>
      <c r="K188" s="149">
        <v>0</v>
      </c>
      <c r="L188"/>
    </row>
    <row r="189" spans="1:12" ht="18.75">
      <c r="A189" t="s">
        <v>276</v>
      </c>
      <c r="B189" s="216" t="s">
        <v>636</v>
      </c>
      <c r="C189" s="216" t="s">
        <v>636</v>
      </c>
      <c r="D189" s="9"/>
      <c r="E189" s="9"/>
      <c r="F189" s="9"/>
      <c r="G189" s="9">
        <v>2</v>
      </c>
      <c r="H189" s="9"/>
      <c r="I189" s="9">
        <v>28</v>
      </c>
      <c r="J189" s="9">
        <v>30</v>
      </c>
      <c r="K189" s="149">
        <v>50</v>
      </c>
      <c r="L189">
        <f t="shared" si="42"/>
        <v>1500</v>
      </c>
    </row>
    <row r="190" spans="1:12" s="181" customFormat="1" ht="18.75">
      <c r="A190" s="181" t="s">
        <v>347</v>
      </c>
      <c r="B190" s="216" t="s">
        <v>636</v>
      </c>
      <c r="C190" s="216" t="s">
        <v>636</v>
      </c>
      <c r="D190" s="182">
        <f>SUM(D191:D192)</f>
        <v>105</v>
      </c>
      <c r="E190" s="182">
        <f t="shared" ref="E190:I190" si="58">SUM(E191:E192)</f>
        <v>18</v>
      </c>
      <c r="F190" s="182">
        <f t="shared" si="58"/>
        <v>10</v>
      </c>
      <c r="G190" s="182">
        <f t="shared" si="58"/>
        <v>0</v>
      </c>
      <c r="H190" s="182">
        <f t="shared" si="58"/>
        <v>0</v>
      </c>
      <c r="I190" s="182">
        <f t="shared" si="58"/>
        <v>160</v>
      </c>
      <c r="J190" s="182">
        <f>SUM(D190:I190)</f>
        <v>293</v>
      </c>
      <c r="K190" s="149">
        <v>105</v>
      </c>
      <c r="L190"/>
    </row>
    <row r="191" spans="1:12" ht="18.75">
      <c r="A191" t="s">
        <v>159</v>
      </c>
      <c r="B191" s="216" t="s">
        <v>636</v>
      </c>
      <c r="C191" s="216" t="s">
        <v>636</v>
      </c>
      <c r="D191" s="9">
        <v>45</v>
      </c>
      <c r="E191" s="9">
        <v>9</v>
      </c>
      <c r="F191" s="9"/>
      <c r="G191" s="9"/>
      <c r="H191" s="9"/>
      <c r="I191" s="9">
        <v>123</v>
      </c>
      <c r="J191" s="9">
        <v>177</v>
      </c>
      <c r="K191" s="149">
        <v>32</v>
      </c>
      <c r="L191">
        <f t="shared" si="42"/>
        <v>5664</v>
      </c>
    </row>
    <row r="192" spans="1:12" ht="18.75">
      <c r="A192" t="s">
        <v>158</v>
      </c>
      <c r="B192" s="216" t="s">
        <v>636</v>
      </c>
      <c r="C192" s="216" t="s">
        <v>636</v>
      </c>
      <c r="D192" s="9">
        <v>60</v>
      </c>
      <c r="E192" s="9">
        <v>9</v>
      </c>
      <c r="F192" s="9">
        <v>10</v>
      </c>
      <c r="G192" s="9"/>
      <c r="H192" s="9"/>
      <c r="I192" s="9">
        <v>37</v>
      </c>
      <c r="J192" s="9">
        <v>116</v>
      </c>
      <c r="K192" s="149">
        <v>32</v>
      </c>
      <c r="L192">
        <f t="shared" si="42"/>
        <v>3712</v>
      </c>
    </row>
    <row r="193" spans="1:12" s="181" customFormat="1" ht="18.75">
      <c r="A193" s="181" t="s">
        <v>394</v>
      </c>
      <c r="B193" s="216" t="s">
        <v>636</v>
      </c>
      <c r="C193" s="216" t="s">
        <v>636</v>
      </c>
      <c r="D193" s="182">
        <f>SUM(D194)</f>
        <v>0</v>
      </c>
      <c r="E193" s="182">
        <f t="shared" ref="E193:I193" si="59">SUM(E194)</f>
        <v>0</v>
      </c>
      <c r="F193" s="182">
        <f t="shared" si="59"/>
        <v>0</v>
      </c>
      <c r="G193" s="182">
        <f t="shared" si="59"/>
        <v>0</v>
      </c>
      <c r="H193" s="182">
        <f t="shared" si="59"/>
        <v>0</v>
      </c>
      <c r="I193" s="182">
        <f t="shared" si="59"/>
        <v>4</v>
      </c>
      <c r="J193" s="182">
        <f>SUM(D193:I193)</f>
        <v>4</v>
      </c>
      <c r="K193" s="149">
        <v>0</v>
      </c>
      <c r="L193"/>
    </row>
    <row r="194" spans="1:12" ht="18.75">
      <c r="A194" t="s">
        <v>162</v>
      </c>
      <c r="B194" s="216" t="s">
        <v>636</v>
      </c>
      <c r="C194" s="216" t="s">
        <v>636</v>
      </c>
      <c r="D194" s="9"/>
      <c r="E194" s="9"/>
      <c r="F194" s="9"/>
      <c r="G194" s="9"/>
      <c r="H194" s="9"/>
      <c r="I194" s="9">
        <v>4</v>
      </c>
      <c r="J194" s="9">
        <v>4</v>
      </c>
      <c r="K194" s="149">
        <v>500</v>
      </c>
      <c r="L194">
        <f t="shared" si="42"/>
        <v>2000</v>
      </c>
    </row>
    <row r="195" spans="1:12" s="181" customFormat="1" ht="18.75">
      <c r="A195" s="181" t="s">
        <v>348</v>
      </c>
      <c r="B195" s="216" t="s">
        <v>636</v>
      </c>
      <c r="C195" s="216" t="s">
        <v>636</v>
      </c>
      <c r="D195" s="182">
        <f>SUM(D196)</f>
        <v>0</v>
      </c>
      <c r="E195" s="182">
        <f t="shared" ref="E195:I195" si="60">SUM(E196)</f>
        <v>55</v>
      </c>
      <c r="F195" s="182">
        <f t="shared" si="60"/>
        <v>0</v>
      </c>
      <c r="G195" s="182">
        <f t="shared" si="60"/>
        <v>8</v>
      </c>
      <c r="H195" s="182">
        <f t="shared" si="60"/>
        <v>0</v>
      </c>
      <c r="I195" s="182">
        <f t="shared" si="60"/>
        <v>20</v>
      </c>
      <c r="J195" s="182">
        <f>SUM(D195:I195)</f>
        <v>83</v>
      </c>
      <c r="K195" s="149">
        <v>0</v>
      </c>
      <c r="L195"/>
    </row>
    <row r="196" spans="1:12" ht="18.75">
      <c r="A196" t="s">
        <v>150</v>
      </c>
      <c r="B196" s="216" t="s">
        <v>636</v>
      </c>
      <c r="C196" s="216" t="s">
        <v>636</v>
      </c>
      <c r="D196" s="9"/>
      <c r="E196" s="9">
        <v>55</v>
      </c>
      <c r="F196" s="9"/>
      <c r="G196" s="9">
        <v>8</v>
      </c>
      <c r="H196" s="9"/>
      <c r="I196" s="9">
        <v>20</v>
      </c>
      <c r="J196" s="9">
        <v>83</v>
      </c>
      <c r="K196" s="149">
        <v>100</v>
      </c>
      <c r="L196">
        <f t="shared" si="42"/>
        <v>8300</v>
      </c>
    </row>
    <row r="197" spans="1:12" s="181" customFormat="1" ht="18.75">
      <c r="A197" s="181" t="s">
        <v>346</v>
      </c>
      <c r="B197" s="216" t="s">
        <v>636</v>
      </c>
      <c r="C197" s="216" t="s">
        <v>636</v>
      </c>
      <c r="D197" s="182">
        <f>SUM(D198:D204)</f>
        <v>3512</v>
      </c>
      <c r="E197" s="182">
        <f t="shared" ref="E197:I197" si="61">SUM(E198:E204)</f>
        <v>5921</v>
      </c>
      <c r="F197" s="182">
        <f t="shared" si="61"/>
        <v>2490</v>
      </c>
      <c r="G197" s="182">
        <f t="shared" si="61"/>
        <v>818</v>
      </c>
      <c r="H197" s="182">
        <f t="shared" si="61"/>
        <v>1261</v>
      </c>
      <c r="I197" s="182">
        <f t="shared" si="61"/>
        <v>4625</v>
      </c>
      <c r="J197" s="182">
        <f>SUM(D197:I197)</f>
        <v>18627</v>
      </c>
      <c r="K197" s="149">
        <v>3512</v>
      </c>
      <c r="L197"/>
    </row>
    <row r="198" spans="1:12" ht="18.75">
      <c r="A198" t="s">
        <v>155</v>
      </c>
      <c r="B198" s="216" t="s">
        <v>636</v>
      </c>
      <c r="C198" s="216" t="s">
        <v>636</v>
      </c>
      <c r="D198" s="9">
        <v>19</v>
      </c>
      <c r="E198" s="9"/>
      <c r="F198" s="9">
        <v>2</v>
      </c>
      <c r="G198" s="9"/>
      <c r="H198" s="9">
        <v>10</v>
      </c>
      <c r="I198" s="9"/>
      <c r="J198" s="9">
        <v>31</v>
      </c>
      <c r="K198" s="149">
        <v>350</v>
      </c>
      <c r="L198">
        <f t="shared" ref="L198:L277" si="62">K198*J198</f>
        <v>10850</v>
      </c>
    </row>
    <row r="199" spans="1:12" ht="18.75">
      <c r="A199" t="s">
        <v>137</v>
      </c>
      <c r="B199" s="216" t="s">
        <v>636</v>
      </c>
      <c r="C199" s="216" t="s">
        <v>636</v>
      </c>
      <c r="D199" s="9">
        <v>1195</v>
      </c>
      <c r="E199" s="9">
        <v>1624</v>
      </c>
      <c r="F199" s="9">
        <v>811</v>
      </c>
      <c r="G199" s="9">
        <v>219</v>
      </c>
      <c r="H199" s="9">
        <v>67</v>
      </c>
      <c r="I199" s="9">
        <v>1485</v>
      </c>
      <c r="J199" s="9">
        <v>5401</v>
      </c>
      <c r="K199" s="149">
        <v>50</v>
      </c>
      <c r="L199">
        <f t="shared" si="62"/>
        <v>270050</v>
      </c>
    </row>
    <row r="200" spans="1:12" ht="18.75">
      <c r="A200" t="s">
        <v>138</v>
      </c>
      <c r="B200" s="216" t="s">
        <v>636</v>
      </c>
      <c r="C200" s="216" t="s">
        <v>636</v>
      </c>
      <c r="D200" s="9"/>
      <c r="E200" s="9"/>
      <c r="F200" s="9"/>
      <c r="G200" s="9"/>
      <c r="H200" s="9">
        <v>6</v>
      </c>
      <c r="I200" s="9">
        <v>21</v>
      </c>
      <c r="J200" s="9">
        <v>27</v>
      </c>
      <c r="K200" s="149">
        <v>400</v>
      </c>
      <c r="L200">
        <f t="shared" si="62"/>
        <v>10800</v>
      </c>
    </row>
    <row r="201" spans="1:12" ht="18.75">
      <c r="A201" t="s">
        <v>139</v>
      </c>
      <c r="B201" s="216" t="s">
        <v>636</v>
      </c>
      <c r="C201" s="216" t="s">
        <v>636</v>
      </c>
      <c r="D201" s="9">
        <v>1217</v>
      </c>
      <c r="E201" s="9">
        <v>2563</v>
      </c>
      <c r="F201" s="9">
        <v>949</v>
      </c>
      <c r="G201" s="9">
        <v>361</v>
      </c>
      <c r="H201" s="9">
        <v>860</v>
      </c>
      <c r="I201" s="9">
        <v>2756</v>
      </c>
      <c r="J201" s="9">
        <v>8706</v>
      </c>
      <c r="K201" s="149">
        <v>50</v>
      </c>
      <c r="L201">
        <f t="shared" si="62"/>
        <v>435300</v>
      </c>
    </row>
    <row r="202" spans="1:12" ht="18.75">
      <c r="A202" t="s">
        <v>154</v>
      </c>
      <c r="B202" s="216" t="s">
        <v>636</v>
      </c>
      <c r="C202" s="216" t="s">
        <v>636</v>
      </c>
      <c r="D202" s="9">
        <v>9</v>
      </c>
      <c r="E202" s="9"/>
      <c r="F202" s="9"/>
      <c r="G202" s="9"/>
      <c r="H202" s="9"/>
      <c r="I202" s="9"/>
      <c r="J202" s="9">
        <v>9</v>
      </c>
      <c r="K202" s="149">
        <v>350</v>
      </c>
      <c r="L202">
        <f t="shared" si="62"/>
        <v>3150</v>
      </c>
    </row>
    <row r="203" spans="1:12" ht="18.75">
      <c r="A203" t="s">
        <v>145</v>
      </c>
      <c r="B203" s="216" t="s">
        <v>636</v>
      </c>
      <c r="C203" s="216" t="s">
        <v>636</v>
      </c>
      <c r="D203" s="9"/>
      <c r="E203" s="9"/>
      <c r="F203" s="9"/>
      <c r="G203" s="9"/>
      <c r="H203" s="9">
        <v>5</v>
      </c>
      <c r="I203" s="9"/>
      <c r="J203" s="9">
        <v>5</v>
      </c>
      <c r="K203" s="149">
        <v>400</v>
      </c>
      <c r="L203">
        <f t="shared" si="62"/>
        <v>2000</v>
      </c>
    </row>
    <row r="204" spans="1:12" ht="18.75">
      <c r="A204" t="s">
        <v>140</v>
      </c>
      <c r="B204" s="216" t="s">
        <v>636</v>
      </c>
      <c r="C204" s="216" t="s">
        <v>636</v>
      </c>
      <c r="D204" s="9">
        <v>1072</v>
      </c>
      <c r="E204" s="9">
        <v>1734</v>
      </c>
      <c r="F204" s="9">
        <v>728</v>
      </c>
      <c r="G204" s="9">
        <v>238</v>
      </c>
      <c r="H204" s="9">
        <v>313</v>
      </c>
      <c r="I204" s="9">
        <v>363</v>
      </c>
      <c r="J204" s="9">
        <v>4448</v>
      </c>
      <c r="K204" s="149">
        <v>50</v>
      </c>
      <c r="L204">
        <f t="shared" si="62"/>
        <v>222400</v>
      </c>
    </row>
    <row r="205" spans="1:12" ht="18.75">
      <c r="A205" s="136" t="s">
        <v>512</v>
      </c>
      <c r="B205" s="216" t="s">
        <v>636</v>
      </c>
      <c r="C205" s="216" t="s">
        <v>636</v>
      </c>
      <c r="D205" s="9"/>
      <c r="E205" s="9"/>
      <c r="F205" s="9"/>
      <c r="G205" s="9"/>
      <c r="H205" s="9"/>
      <c r="I205" s="9"/>
      <c r="J205" s="9"/>
      <c r="K205" s="149"/>
    </row>
    <row r="206" spans="1:12" s="181" customFormat="1" ht="18.75">
      <c r="A206" s="181" t="s">
        <v>334</v>
      </c>
      <c r="B206" s="216" t="s">
        <v>636</v>
      </c>
      <c r="C206" s="216" t="s">
        <v>636</v>
      </c>
      <c r="D206" s="182">
        <f>SUM(D207:D209)</f>
        <v>529</v>
      </c>
      <c r="E206" s="182">
        <f t="shared" ref="E206:I206" si="63">SUM(E207:E209)</f>
        <v>797</v>
      </c>
      <c r="F206" s="182">
        <f t="shared" si="63"/>
        <v>250</v>
      </c>
      <c r="G206" s="182">
        <f t="shared" si="63"/>
        <v>0</v>
      </c>
      <c r="H206" s="182">
        <f t="shared" si="63"/>
        <v>67</v>
      </c>
      <c r="I206" s="182">
        <f t="shared" si="63"/>
        <v>364</v>
      </c>
      <c r="J206" s="182">
        <f>SUM(D206:I206)</f>
        <v>2007</v>
      </c>
      <c r="K206" s="149">
        <v>529</v>
      </c>
      <c r="L206"/>
    </row>
    <row r="207" spans="1:12" ht="18.75">
      <c r="A207" t="s">
        <v>504</v>
      </c>
      <c r="B207" s="216" t="s">
        <v>636</v>
      </c>
      <c r="C207" s="216" t="s">
        <v>636</v>
      </c>
      <c r="D207" s="9"/>
      <c r="E207" s="9"/>
      <c r="F207" s="9"/>
      <c r="G207" s="9"/>
      <c r="H207" s="9">
        <v>0</v>
      </c>
      <c r="I207" s="9">
        <v>16</v>
      </c>
      <c r="J207" s="9">
        <v>16</v>
      </c>
      <c r="K207" s="149">
        <v>125</v>
      </c>
      <c r="L207">
        <f>K207*J207</f>
        <v>2000</v>
      </c>
    </row>
    <row r="208" spans="1:12" ht="18.75">
      <c r="A208" t="s">
        <v>505</v>
      </c>
      <c r="B208" s="216" t="s">
        <v>636</v>
      </c>
      <c r="C208" s="216" t="s">
        <v>636</v>
      </c>
      <c r="D208" s="9">
        <v>529</v>
      </c>
      <c r="E208" s="9">
        <v>733</v>
      </c>
      <c r="F208" s="9">
        <v>240</v>
      </c>
      <c r="G208" s="9"/>
      <c r="H208" s="9">
        <v>67</v>
      </c>
      <c r="I208" s="9">
        <v>282</v>
      </c>
      <c r="J208" s="9">
        <v>1851</v>
      </c>
      <c r="K208" s="149">
        <v>125</v>
      </c>
      <c r="L208">
        <f>K208*J208</f>
        <v>231375</v>
      </c>
    </row>
    <row r="209" spans="1:12" ht="18.75">
      <c r="A209" t="s">
        <v>506</v>
      </c>
      <c r="B209" s="216" t="s">
        <v>636</v>
      </c>
      <c r="C209" s="216" t="s">
        <v>636</v>
      </c>
      <c r="D209" s="9"/>
      <c r="E209" s="9">
        <v>64</v>
      </c>
      <c r="F209" s="9">
        <v>10</v>
      </c>
      <c r="G209" s="9"/>
      <c r="H209" s="9">
        <v>0</v>
      </c>
      <c r="I209" s="9">
        <v>66</v>
      </c>
      <c r="J209" s="9">
        <v>140</v>
      </c>
      <c r="K209" s="149">
        <v>125</v>
      </c>
      <c r="L209">
        <f>K209*J209</f>
        <v>17500</v>
      </c>
    </row>
    <row r="210" spans="1:12" s="109" customFormat="1" ht="21">
      <c r="A210" s="109" t="s">
        <v>165</v>
      </c>
      <c r="D210" s="110">
        <v>54049</v>
      </c>
      <c r="E210" s="110">
        <v>42783</v>
      </c>
      <c r="F210" s="110">
        <v>13661</v>
      </c>
      <c r="G210" s="110">
        <v>21724</v>
      </c>
      <c r="H210" s="110">
        <v>96252</v>
      </c>
      <c r="I210" s="110">
        <v>41345</v>
      </c>
      <c r="J210" s="110">
        <v>269814</v>
      </c>
      <c r="K210" s="149">
        <v>54049</v>
      </c>
      <c r="L210">
        <f t="shared" si="62"/>
        <v>14583176886</v>
      </c>
    </row>
    <row r="211" spans="1:12" s="143" customFormat="1" ht="21">
      <c r="A211" s="143" t="s">
        <v>465</v>
      </c>
      <c r="D211" s="176"/>
      <c r="E211" s="176"/>
      <c r="F211" s="176"/>
      <c r="G211" s="176"/>
      <c r="H211" s="176"/>
      <c r="I211" s="176"/>
      <c r="J211" s="176"/>
      <c r="K211" s="187"/>
      <c r="L211" s="61">
        <f>SUM(L213:L227)</f>
        <v>1638609</v>
      </c>
    </row>
    <row r="212" spans="1:12" s="188" customFormat="1" ht="18.75">
      <c r="A212" s="188" t="s">
        <v>351</v>
      </c>
      <c r="B212" s="216" t="s">
        <v>637</v>
      </c>
      <c r="C212" s="216" t="s">
        <v>465</v>
      </c>
      <c r="D212" s="130">
        <f>SUM(D213:D214)</f>
        <v>30</v>
      </c>
      <c r="E212" s="130">
        <f t="shared" ref="E212:I212" si="64">SUM(E213:E214)</f>
        <v>0</v>
      </c>
      <c r="F212" s="130">
        <f t="shared" si="64"/>
        <v>0</v>
      </c>
      <c r="G212" s="130">
        <f t="shared" si="64"/>
        <v>0</v>
      </c>
      <c r="H212" s="130">
        <f t="shared" si="64"/>
        <v>288</v>
      </c>
      <c r="I212" s="130">
        <f t="shared" si="64"/>
        <v>215</v>
      </c>
      <c r="J212" s="130">
        <f>SUM(D212:I212)</f>
        <v>533</v>
      </c>
      <c r="K212" s="149">
        <v>30</v>
      </c>
    </row>
    <row r="213" spans="1:12" ht="18.75">
      <c r="A213" t="s">
        <v>243</v>
      </c>
      <c r="B213" s="216" t="s">
        <v>637</v>
      </c>
      <c r="C213" s="216" t="s">
        <v>465</v>
      </c>
      <c r="D213" s="9"/>
      <c r="E213" s="9"/>
      <c r="F213" s="9"/>
      <c r="G213" s="9"/>
      <c r="H213" s="9"/>
      <c r="I213" s="9"/>
      <c r="J213" s="9"/>
      <c r="K213" s="149">
        <v>10</v>
      </c>
      <c r="L213">
        <f t="shared" ref="L213:L227" si="65">K213*J213</f>
        <v>0</v>
      </c>
    </row>
    <row r="214" spans="1:12" ht="18.75">
      <c r="A214" t="s">
        <v>231</v>
      </c>
      <c r="B214" s="216" t="s">
        <v>637</v>
      </c>
      <c r="C214" s="216" t="s">
        <v>465</v>
      </c>
      <c r="D214" s="9">
        <v>30</v>
      </c>
      <c r="E214" s="9"/>
      <c r="F214" s="9"/>
      <c r="G214" s="9"/>
      <c r="H214" s="9">
        <v>288</v>
      </c>
      <c r="I214" s="9">
        <v>215</v>
      </c>
      <c r="J214" s="9">
        <v>533</v>
      </c>
      <c r="K214" s="149">
        <v>10</v>
      </c>
      <c r="L214">
        <f t="shared" si="65"/>
        <v>5330</v>
      </c>
    </row>
    <row r="215" spans="1:12" s="188" customFormat="1" ht="18.75">
      <c r="A215" s="188" t="s">
        <v>352</v>
      </c>
      <c r="B215" s="216" t="s">
        <v>637</v>
      </c>
      <c r="C215" s="216" t="s">
        <v>465</v>
      </c>
      <c r="D215" s="130">
        <f>SUM(D216:D220)</f>
        <v>8400</v>
      </c>
      <c r="E215" s="130">
        <f t="shared" ref="E215:I215" si="66">SUM(E216:E220)</f>
        <v>6974</v>
      </c>
      <c r="F215" s="130">
        <f t="shared" si="66"/>
        <v>995</v>
      </c>
      <c r="G215" s="130">
        <f t="shared" si="66"/>
        <v>5774</v>
      </c>
      <c r="H215" s="130">
        <f t="shared" si="66"/>
        <v>42490</v>
      </c>
      <c r="I215" s="130">
        <f t="shared" si="66"/>
        <v>6638</v>
      </c>
      <c r="J215" s="130">
        <f>SUM(D215:I215)</f>
        <v>71271</v>
      </c>
      <c r="K215" s="149">
        <v>8400</v>
      </c>
    </row>
    <row r="216" spans="1:12" ht="18.75">
      <c r="A216" t="s">
        <v>179</v>
      </c>
      <c r="B216" s="216" t="s">
        <v>637</v>
      </c>
      <c r="C216" s="216" t="s">
        <v>465</v>
      </c>
      <c r="D216" s="9">
        <v>432</v>
      </c>
      <c r="E216" s="9">
        <v>310</v>
      </c>
      <c r="F216" s="9"/>
      <c r="G216" s="9">
        <v>85</v>
      </c>
      <c r="H216" s="9"/>
      <c r="I216" s="9"/>
      <c r="J216" s="9">
        <v>827</v>
      </c>
      <c r="K216" s="149">
        <v>10</v>
      </c>
      <c r="L216">
        <f t="shared" si="65"/>
        <v>8270</v>
      </c>
    </row>
    <row r="217" spans="1:12" ht="18.75">
      <c r="A217" t="s">
        <v>193</v>
      </c>
      <c r="B217" s="216" t="s">
        <v>637</v>
      </c>
      <c r="C217" s="216" t="s">
        <v>465</v>
      </c>
      <c r="D217" s="9">
        <v>928</v>
      </c>
      <c r="E217" s="9">
        <v>860</v>
      </c>
      <c r="F217" s="9">
        <v>174</v>
      </c>
      <c r="G217" s="9">
        <v>1119</v>
      </c>
      <c r="H217" s="9">
        <v>6303</v>
      </c>
      <c r="I217" s="9">
        <v>84</v>
      </c>
      <c r="J217" s="9">
        <v>9468</v>
      </c>
      <c r="K217" s="149">
        <v>10</v>
      </c>
      <c r="L217">
        <f t="shared" si="65"/>
        <v>94680</v>
      </c>
    </row>
    <row r="218" spans="1:12" ht="18.75">
      <c r="A218" t="s">
        <v>190</v>
      </c>
      <c r="B218" s="216" t="s">
        <v>637</v>
      </c>
      <c r="C218" s="216" t="s">
        <v>465</v>
      </c>
      <c r="D218" s="9"/>
      <c r="E218" s="9"/>
      <c r="F218" s="9"/>
      <c r="G218" s="9"/>
      <c r="H218" s="9"/>
      <c r="I218" s="9"/>
      <c r="J218" s="9"/>
      <c r="K218" s="149">
        <v>10</v>
      </c>
      <c r="L218">
        <f t="shared" si="65"/>
        <v>0</v>
      </c>
    </row>
    <row r="219" spans="1:12" ht="18.75">
      <c r="A219" t="s">
        <v>167</v>
      </c>
      <c r="B219" s="216" t="s">
        <v>637</v>
      </c>
      <c r="C219" s="216" t="s">
        <v>465</v>
      </c>
      <c r="D219" s="9">
        <v>45</v>
      </c>
      <c r="E219" s="9"/>
      <c r="F219" s="9"/>
      <c r="G219" s="9">
        <v>290</v>
      </c>
      <c r="H219" s="9"/>
      <c r="I219" s="9">
        <v>406</v>
      </c>
      <c r="J219" s="9">
        <v>741</v>
      </c>
      <c r="K219" s="149">
        <v>4</v>
      </c>
      <c r="L219">
        <f t="shared" si="65"/>
        <v>2964</v>
      </c>
    </row>
    <row r="220" spans="1:12" ht="18.75">
      <c r="A220" t="s">
        <v>168</v>
      </c>
      <c r="B220" s="216" t="s">
        <v>637</v>
      </c>
      <c r="C220" s="216" t="s">
        <v>465</v>
      </c>
      <c r="D220" s="9">
        <v>6995</v>
      </c>
      <c r="E220" s="9">
        <v>5804</v>
      </c>
      <c r="F220" s="9">
        <v>821</v>
      </c>
      <c r="G220" s="9">
        <v>4280</v>
      </c>
      <c r="H220" s="9">
        <v>36187</v>
      </c>
      <c r="I220" s="9">
        <v>6148</v>
      </c>
      <c r="J220" s="9">
        <v>60235</v>
      </c>
      <c r="K220" s="149">
        <v>10</v>
      </c>
      <c r="L220">
        <f t="shared" si="65"/>
        <v>602350</v>
      </c>
    </row>
    <row r="221" spans="1:12" s="188" customFormat="1" ht="18.75">
      <c r="A221" s="188" t="s">
        <v>495</v>
      </c>
      <c r="B221" s="216" t="s">
        <v>637</v>
      </c>
      <c r="C221" s="216" t="s">
        <v>465</v>
      </c>
      <c r="D221" s="130">
        <f>SUM(D222)</f>
        <v>60</v>
      </c>
      <c r="E221" s="130">
        <f t="shared" ref="E221:I221" si="67">SUM(E222)</f>
        <v>605</v>
      </c>
      <c r="F221" s="130">
        <f t="shared" si="67"/>
        <v>0</v>
      </c>
      <c r="G221" s="130">
        <f t="shared" si="67"/>
        <v>0</v>
      </c>
      <c r="H221" s="130">
        <f t="shared" si="67"/>
        <v>658</v>
      </c>
      <c r="I221" s="130">
        <f t="shared" si="67"/>
        <v>0</v>
      </c>
      <c r="J221" s="130">
        <f>SUM(D221:I221)</f>
        <v>1323</v>
      </c>
      <c r="K221" s="149">
        <v>60</v>
      </c>
    </row>
    <row r="222" spans="1:12" ht="18.75">
      <c r="A222" t="s">
        <v>176</v>
      </c>
      <c r="B222" s="216" t="s">
        <v>637</v>
      </c>
      <c r="C222" s="216" t="s">
        <v>465</v>
      </c>
      <c r="D222" s="9">
        <v>60</v>
      </c>
      <c r="E222" s="9">
        <v>605</v>
      </c>
      <c r="F222" s="9"/>
      <c r="G222" s="9"/>
      <c r="H222" s="9">
        <v>658</v>
      </c>
      <c r="I222" s="9"/>
      <c r="J222" s="9">
        <v>1323</v>
      </c>
      <c r="K222" s="149">
        <v>12</v>
      </c>
      <c r="L222">
        <f t="shared" si="65"/>
        <v>15876</v>
      </c>
    </row>
    <row r="223" spans="1:12" s="188" customFormat="1" ht="18.75">
      <c r="A223" s="188" t="s">
        <v>355</v>
      </c>
      <c r="B223" s="216" t="s">
        <v>637</v>
      </c>
      <c r="C223" s="216" t="s">
        <v>465</v>
      </c>
      <c r="D223" s="130">
        <f>SUM(D224:D227)</f>
        <v>11608</v>
      </c>
      <c r="E223" s="130">
        <f t="shared" ref="E223:I223" si="68">SUM(E224:E227)</f>
        <v>7050</v>
      </c>
      <c r="F223" s="130">
        <f t="shared" si="68"/>
        <v>5375</v>
      </c>
      <c r="G223" s="130">
        <f t="shared" si="68"/>
        <v>6568</v>
      </c>
      <c r="H223" s="130">
        <f t="shared" si="68"/>
        <v>42178</v>
      </c>
      <c r="I223" s="130">
        <f t="shared" si="68"/>
        <v>9870</v>
      </c>
      <c r="J223" s="130">
        <f>SUM(D223:I223)</f>
        <v>82649</v>
      </c>
      <c r="K223" s="149">
        <v>11608</v>
      </c>
    </row>
    <row r="224" spans="1:12" ht="18.75">
      <c r="A224" t="s">
        <v>240</v>
      </c>
      <c r="B224" s="216" t="s">
        <v>637</v>
      </c>
      <c r="C224" s="216" t="s">
        <v>465</v>
      </c>
      <c r="D224" s="9">
        <v>158</v>
      </c>
      <c r="E224" s="9"/>
      <c r="F224" s="9"/>
      <c r="G224" s="9"/>
      <c r="H224" s="9"/>
      <c r="I224" s="9"/>
      <c r="J224" s="9">
        <v>158</v>
      </c>
      <c r="K224" s="149">
        <v>11</v>
      </c>
      <c r="L224">
        <f t="shared" si="65"/>
        <v>1738</v>
      </c>
    </row>
    <row r="225" spans="1:12" ht="18.75">
      <c r="A225" t="s">
        <v>228</v>
      </c>
      <c r="B225" s="216" t="s">
        <v>637</v>
      </c>
      <c r="C225" s="216" t="s">
        <v>465</v>
      </c>
      <c r="D225" s="9">
        <v>64</v>
      </c>
      <c r="E225" s="9">
        <v>30</v>
      </c>
      <c r="F225" s="9"/>
      <c r="G225" s="9"/>
      <c r="H225" s="9"/>
      <c r="I225" s="9"/>
      <c r="J225" s="9">
        <v>94</v>
      </c>
      <c r="K225" s="149">
        <v>11</v>
      </c>
      <c r="L225">
        <f t="shared" si="65"/>
        <v>1034</v>
      </c>
    </row>
    <row r="226" spans="1:12" ht="18.75">
      <c r="A226" t="s">
        <v>229</v>
      </c>
      <c r="B226" s="216" t="s">
        <v>637</v>
      </c>
      <c r="C226" s="216" t="s">
        <v>465</v>
      </c>
      <c r="D226" s="9">
        <v>11188</v>
      </c>
      <c r="E226" s="9">
        <v>6950</v>
      </c>
      <c r="F226" s="9">
        <v>5375</v>
      </c>
      <c r="G226" s="9">
        <v>6553</v>
      </c>
      <c r="H226" s="9">
        <v>42178</v>
      </c>
      <c r="I226" s="9">
        <v>9412</v>
      </c>
      <c r="J226" s="9">
        <v>81656</v>
      </c>
      <c r="K226" s="149">
        <v>11</v>
      </c>
      <c r="L226">
        <f t="shared" si="65"/>
        <v>898216</v>
      </c>
    </row>
    <row r="227" spans="1:12" ht="18.75">
      <c r="A227" t="s">
        <v>236</v>
      </c>
      <c r="B227" s="216" t="s">
        <v>637</v>
      </c>
      <c r="C227" s="216" t="s">
        <v>465</v>
      </c>
      <c r="D227" s="9">
        <v>198</v>
      </c>
      <c r="E227" s="9">
        <v>70</v>
      </c>
      <c r="F227" s="9"/>
      <c r="G227" s="9">
        <v>15</v>
      </c>
      <c r="H227" s="9"/>
      <c r="I227" s="9">
        <v>458</v>
      </c>
      <c r="J227" s="9">
        <v>741</v>
      </c>
      <c r="K227" s="149">
        <v>11</v>
      </c>
      <c r="L227">
        <f t="shared" si="65"/>
        <v>8151</v>
      </c>
    </row>
    <row r="228" spans="1:12" s="118" customFormat="1" ht="18.75">
      <c r="A228" s="118" t="s">
        <v>466</v>
      </c>
      <c r="B228" s="216" t="s">
        <v>637</v>
      </c>
      <c r="C228" s="216" t="s">
        <v>466</v>
      </c>
      <c r="D228" s="131"/>
      <c r="E228" s="131"/>
      <c r="F228" s="131"/>
      <c r="G228" s="131"/>
      <c r="H228" s="131"/>
      <c r="I228" s="131"/>
      <c r="J228" s="131"/>
      <c r="K228" s="185"/>
      <c r="L228" s="118">
        <f>SUM(L230:L328)</f>
        <v>1061689</v>
      </c>
    </row>
    <row r="229" spans="1:12" s="188" customFormat="1" ht="18.75">
      <c r="A229" s="188" t="s">
        <v>349</v>
      </c>
      <c r="B229" s="216" t="s">
        <v>637</v>
      </c>
      <c r="C229" s="216" t="s">
        <v>466</v>
      </c>
      <c r="D229" s="130">
        <f>SUM(D230:D231)</f>
        <v>212</v>
      </c>
      <c r="E229" s="130">
        <f t="shared" ref="E229:I229" si="69">SUM(E230:E231)</f>
        <v>782</v>
      </c>
      <c r="F229" s="130">
        <f t="shared" si="69"/>
        <v>11</v>
      </c>
      <c r="G229" s="130">
        <f t="shared" si="69"/>
        <v>210</v>
      </c>
      <c r="H229" s="130">
        <f t="shared" si="69"/>
        <v>29</v>
      </c>
      <c r="I229" s="130">
        <f t="shared" si="69"/>
        <v>862</v>
      </c>
      <c r="J229" s="130">
        <f>SUM(D229:I229)</f>
        <v>2106</v>
      </c>
      <c r="K229" s="149">
        <v>212</v>
      </c>
    </row>
    <row r="230" spans="1:12" ht="18.75">
      <c r="A230" t="s">
        <v>174</v>
      </c>
      <c r="B230" s="216" t="s">
        <v>637</v>
      </c>
      <c r="C230" s="216" t="s">
        <v>466</v>
      </c>
      <c r="D230" s="9">
        <v>135</v>
      </c>
      <c r="E230" s="9">
        <v>548</v>
      </c>
      <c r="F230" s="9">
        <v>8</v>
      </c>
      <c r="G230" s="9">
        <v>165</v>
      </c>
      <c r="H230" s="9"/>
      <c r="I230" s="9">
        <v>657</v>
      </c>
      <c r="J230" s="9">
        <v>1513</v>
      </c>
      <c r="K230" s="149">
        <v>15</v>
      </c>
      <c r="L230">
        <f t="shared" si="62"/>
        <v>22695</v>
      </c>
    </row>
    <row r="231" spans="1:12" ht="18.75">
      <c r="A231" t="s">
        <v>175</v>
      </c>
      <c r="B231" s="216" t="s">
        <v>637</v>
      </c>
      <c r="C231" s="216" t="s">
        <v>466</v>
      </c>
      <c r="D231" s="9">
        <v>77</v>
      </c>
      <c r="E231" s="9">
        <v>234</v>
      </c>
      <c r="F231" s="9">
        <v>3</v>
      </c>
      <c r="G231" s="9">
        <v>45</v>
      </c>
      <c r="H231" s="9">
        <v>29</v>
      </c>
      <c r="I231" s="9">
        <v>205</v>
      </c>
      <c r="J231" s="9">
        <v>593</v>
      </c>
      <c r="K231" s="149">
        <v>75</v>
      </c>
      <c r="L231">
        <f t="shared" si="62"/>
        <v>44475</v>
      </c>
    </row>
    <row r="232" spans="1:12" s="188" customFormat="1" ht="18.75">
      <c r="A232" s="188" t="s">
        <v>445</v>
      </c>
      <c r="B232" s="216" t="s">
        <v>637</v>
      </c>
      <c r="C232" s="216" t="s">
        <v>466</v>
      </c>
      <c r="D232" s="130">
        <f>SUM(D233)</f>
        <v>0</v>
      </c>
      <c r="E232" s="130">
        <f t="shared" ref="E232:I232" si="70">SUM(E233)</f>
        <v>0</v>
      </c>
      <c r="F232" s="130">
        <f t="shared" si="70"/>
        <v>0</v>
      </c>
      <c r="G232" s="130">
        <f t="shared" si="70"/>
        <v>0</v>
      </c>
      <c r="H232" s="130">
        <f t="shared" si="70"/>
        <v>0</v>
      </c>
      <c r="I232" s="130">
        <f t="shared" si="70"/>
        <v>0</v>
      </c>
      <c r="J232" s="130">
        <f>SUM(D232:I232)</f>
        <v>0</v>
      </c>
      <c r="K232" s="149">
        <v>0</v>
      </c>
    </row>
    <row r="233" spans="1:12" ht="18.75">
      <c r="A233" t="s">
        <v>256</v>
      </c>
      <c r="B233" s="216" t="s">
        <v>637</v>
      </c>
      <c r="C233" s="216" t="s">
        <v>466</v>
      </c>
      <c r="D233" s="9"/>
      <c r="E233" s="9"/>
      <c r="F233" s="9"/>
      <c r="G233" s="9"/>
      <c r="H233" s="9"/>
      <c r="I233" s="9"/>
      <c r="J233" s="9"/>
      <c r="K233" s="149">
        <v>10</v>
      </c>
      <c r="L233">
        <f t="shared" si="62"/>
        <v>0</v>
      </c>
    </row>
    <row r="234" spans="1:12" s="188" customFormat="1" ht="18.75">
      <c r="A234" s="188" t="s">
        <v>397</v>
      </c>
      <c r="B234" s="216" t="s">
        <v>637</v>
      </c>
      <c r="C234" s="216" t="s">
        <v>466</v>
      </c>
      <c r="D234" s="130">
        <f>SUM(D235)</f>
        <v>0</v>
      </c>
      <c r="E234" s="130">
        <f t="shared" ref="E234:I234" si="71">SUM(E235)</f>
        <v>158</v>
      </c>
      <c r="F234" s="130">
        <f t="shared" si="71"/>
        <v>0</v>
      </c>
      <c r="G234" s="130">
        <f t="shared" si="71"/>
        <v>0</v>
      </c>
      <c r="H234" s="130">
        <f t="shared" si="71"/>
        <v>0</v>
      </c>
      <c r="I234" s="130">
        <f t="shared" si="71"/>
        <v>40</v>
      </c>
      <c r="J234" s="130">
        <f>SUM(D234:I234)</f>
        <v>198</v>
      </c>
      <c r="K234" s="149">
        <v>0</v>
      </c>
    </row>
    <row r="235" spans="1:12" ht="18.75">
      <c r="A235" t="s">
        <v>209</v>
      </c>
      <c r="B235" s="216" t="s">
        <v>637</v>
      </c>
      <c r="C235" s="216" t="s">
        <v>466</v>
      </c>
      <c r="D235" s="9"/>
      <c r="E235" s="9">
        <v>158</v>
      </c>
      <c r="F235" s="9"/>
      <c r="G235" s="9"/>
      <c r="H235" s="9"/>
      <c r="I235" s="9">
        <v>40</v>
      </c>
      <c r="J235" s="9">
        <v>198</v>
      </c>
      <c r="K235" s="149">
        <v>10</v>
      </c>
      <c r="L235">
        <f t="shared" si="62"/>
        <v>1980</v>
      </c>
    </row>
    <row r="236" spans="1:12" s="188" customFormat="1" ht="18.75">
      <c r="A236" s="188" t="s">
        <v>350</v>
      </c>
      <c r="B236" s="216" t="s">
        <v>637</v>
      </c>
      <c r="C236" s="216" t="s">
        <v>466</v>
      </c>
      <c r="D236" s="130">
        <f>SUM(D237:D240)</f>
        <v>162</v>
      </c>
      <c r="E236" s="130">
        <f t="shared" ref="E236:I236" si="72">SUM(E237:E240)</f>
        <v>837</v>
      </c>
      <c r="F236" s="130">
        <f t="shared" si="72"/>
        <v>184</v>
      </c>
      <c r="G236" s="130">
        <f t="shared" si="72"/>
        <v>222</v>
      </c>
      <c r="H236" s="130">
        <f t="shared" si="72"/>
        <v>1371</v>
      </c>
      <c r="I236" s="130">
        <f t="shared" si="72"/>
        <v>492</v>
      </c>
      <c r="J236" s="130">
        <f>SUM(D236:I236)</f>
        <v>3268</v>
      </c>
      <c r="K236" s="149">
        <v>162</v>
      </c>
    </row>
    <row r="237" spans="1:12" ht="18.75">
      <c r="A237" t="s">
        <v>220</v>
      </c>
      <c r="B237" s="216" t="s">
        <v>637</v>
      </c>
      <c r="C237" s="216" t="s">
        <v>466</v>
      </c>
      <c r="D237" s="9">
        <v>22</v>
      </c>
      <c r="E237" s="9">
        <v>212</v>
      </c>
      <c r="F237" s="9">
        <v>8</v>
      </c>
      <c r="G237" s="9">
        <v>33</v>
      </c>
      <c r="H237" s="9">
        <v>126</v>
      </c>
      <c r="I237" s="9">
        <v>14</v>
      </c>
      <c r="J237" s="9">
        <v>415</v>
      </c>
      <c r="K237" s="149">
        <v>10</v>
      </c>
      <c r="L237">
        <f t="shared" si="62"/>
        <v>4150</v>
      </c>
    </row>
    <row r="238" spans="1:12" ht="18.75">
      <c r="A238" t="s">
        <v>221</v>
      </c>
      <c r="B238" s="216" t="s">
        <v>637</v>
      </c>
      <c r="C238" s="216" t="s">
        <v>466</v>
      </c>
      <c r="D238" s="9">
        <v>33</v>
      </c>
      <c r="E238" s="9">
        <v>55</v>
      </c>
      <c r="F238" s="9">
        <v>16</v>
      </c>
      <c r="G238" s="9">
        <v>84</v>
      </c>
      <c r="H238" s="9">
        <v>68</v>
      </c>
      <c r="I238" s="9">
        <v>143</v>
      </c>
      <c r="J238" s="9">
        <v>399</v>
      </c>
      <c r="K238" s="149">
        <v>10</v>
      </c>
      <c r="L238">
        <f t="shared" si="62"/>
        <v>3990</v>
      </c>
    </row>
    <row r="239" spans="1:12" ht="18.75">
      <c r="A239" t="s">
        <v>222</v>
      </c>
      <c r="B239" s="216" t="s">
        <v>637</v>
      </c>
      <c r="C239" s="216" t="s">
        <v>466</v>
      </c>
      <c r="D239" s="9">
        <v>50</v>
      </c>
      <c r="E239" s="9">
        <v>286</v>
      </c>
      <c r="F239" s="9">
        <v>60</v>
      </c>
      <c r="G239" s="9">
        <v>60</v>
      </c>
      <c r="H239" s="9">
        <v>982</v>
      </c>
      <c r="I239" s="9">
        <v>37</v>
      </c>
      <c r="J239" s="9">
        <v>1475</v>
      </c>
      <c r="K239" s="149">
        <v>10</v>
      </c>
      <c r="L239">
        <f t="shared" si="62"/>
        <v>14750</v>
      </c>
    </row>
    <row r="240" spans="1:12" ht="18.75">
      <c r="A240" t="s">
        <v>223</v>
      </c>
      <c r="B240" s="216" t="s">
        <v>637</v>
      </c>
      <c r="C240" s="216" t="s">
        <v>466</v>
      </c>
      <c r="D240" s="9">
        <v>57</v>
      </c>
      <c r="E240" s="9">
        <v>284</v>
      </c>
      <c r="F240" s="9">
        <v>100</v>
      </c>
      <c r="G240" s="9">
        <v>45</v>
      </c>
      <c r="H240" s="9">
        <v>195</v>
      </c>
      <c r="I240" s="9">
        <v>298</v>
      </c>
      <c r="J240" s="9">
        <v>979</v>
      </c>
      <c r="K240" s="149">
        <v>10</v>
      </c>
      <c r="L240">
        <f t="shared" si="62"/>
        <v>9790</v>
      </c>
    </row>
    <row r="241" spans="1:12" s="188" customFormat="1" ht="18.75">
      <c r="A241" s="188" t="s">
        <v>434</v>
      </c>
      <c r="B241" s="216" t="s">
        <v>637</v>
      </c>
      <c r="C241" s="216" t="s">
        <v>466</v>
      </c>
      <c r="D241" s="130">
        <f>SUM(D242:D243)</f>
        <v>28</v>
      </c>
      <c r="E241" s="130">
        <f t="shared" ref="E241:I241" si="73">SUM(E242:E243)</f>
        <v>20</v>
      </c>
      <c r="F241" s="130">
        <f t="shared" si="73"/>
        <v>0</v>
      </c>
      <c r="G241" s="130">
        <f t="shared" si="73"/>
        <v>0</v>
      </c>
      <c r="H241" s="130">
        <f t="shared" si="73"/>
        <v>0</v>
      </c>
      <c r="I241" s="130">
        <f t="shared" si="73"/>
        <v>0</v>
      </c>
      <c r="J241" s="130">
        <f>SUM(D241:I241)</f>
        <v>48</v>
      </c>
      <c r="K241" s="149">
        <v>28</v>
      </c>
    </row>
    <row r="242" spans="1:12" ht="18.75">
      <c r="A242" t="s">
        <v>254</v>
      </c>
      <c r="B242" s="216" t="s">
        <v>637</v>
      </c>
      <c r="C242" s="216" t="s">
        <v>466</v>
      </c>
      <c r="D242" s="9">
        <v>18</v>
      </c>
      <c r="E242" s="9"/>
      <c r="F242" s="9"/>
      <c r="G242" s="9"/>
      <c r="H242" s="9"/>
      <c r="I242" s="9"/>
      <c r="J242" s="9">
        <v>18</v>
      </c>
      <c r="K242" s="149">
        <v>17</v>
      </c>
      <c r="L242">
        <f t="shared" si="62"/>
        <v>306</v>
      </c>
    </row>
    <row r="243" spans="1:12" ht="18.75">
      <c r="A243" t="s">
        <v>178</v>
      </c>
      <c r="B243" s="216" t="s">
        <v>637</v>
      </c>
      <c r="C243" s="216" t="s">
        <v>466</v>
      </c>
      <c r="D243" s="9">
        <v>10</v>
      </c>
      <c r="E243" s="9">
        <v>20</v>
      </c>
      <c r="F243" s="9"/>
      <c r="G243" s="9"/>
      <c r="H243" s="9"/>
      <c r="I243" s="9"/>
      <c r="J243" s="9">
        <v>30</v>
      </c>
      <c r="K243" s="149">
        <v>17</v>
      </c>
      <c r="L243">
        <f t="shared" si="62"/>
        <v>510</v>
      </c>
    </row>
    <row r="244" spans="1:12" s="188" customFormat="1" ht="18.75">
      <c r="A244" s="188" t="s">
        <v>501</v>
      </c>
      <c r="B244" s="216" t="s">
        <v>637</v>
      </c>
      <c r="C244" s="216" t="s">
        <v>466</v>
      </c>
      <c r="D244" s="130">
        <f>SUM(D245)</f>
        <v>0</v>
      </c>
      <c r="E244" s="130">
        <f t="shared" ref="E244:I244" si="74">SUM(E245)</f>
        <v>0</v>
      </c>
      <c r="F244" s="130">
        <f t="shared" si="74"/>
        <v>0</v>
      </c>
      <c r="G244" s="130">
        <f t="shared" si="74"/>
        <v>0</v>
      </c>
      <c r="H244" s="130">
        <f t="shared" si="74"/>
        <v>0</v>
      </c>
      <c r="I244" s="130">
        <f t="shared" si="74"/>
        <v>161</v>
      </c>
      <c r="J244" s="130">
        <f>SUM(D244:I244)</f>
        <v>161</v>
      </c>
      <c r="K244" s="149">
        <v>0</v>
      </c>
    </row>
    <row r="245" spans="1:12" ht="18.75">
      <c r="A245" t="s">
        <v>185</v>
      </c>
      <c r="B245" s="216" t="s">
        <v>637</v>
      </c>
      <c r="C245" s="216" t="s">
        <v>466</v>
      </c>
      <c r="D245" s="9"/>
      <c r="E245" s="9"/>
      <c r="F245" s="9"/>
      <c r="G245" s="9"/>
      <c r="H245" s="9"/>
      <c r="I245" s="9">
        <v>161</v>
      </c>
      <c r="J245" s="9">
        <v>161</v>
      </c>
      <c r="K245" s="149">
        <v>10</v>
      </c>
      <c r="L245">
        <f t="shared" si="62"/>
        <v>1610</v>
      </c>
    </row>
    <row r="246" spans="1:12" s="188" customFormat="1" ht="18.75">
      <c r="A246" s="188" t="s">
        <v>399</v>
      </c>
      <c r="B246" s="216" t="s">
        <v>637</v>
      </c>
      <c r="C246" s="216" t="s">
        <v>466</v>
      </c>
      <c r="D246" s="130">
        <f>SUM(D247:D248)</f>
        <v>5</v>
      </c>
      <c r="E246" s="130">
        <f t="shared" ref="E246:I246" si="75">SUM(E247:E248)</f>
        <v>12</v>
      </c>
      <c r="F246" s="130">
        <f t="shared" si="75"/>
        <v>0</v>
      </c>
      <c r="G246" s="130">
        <f t="shared" si="75"/>
        <v>0</v>
      </c>
      <c r="H246" s="130">
        <f t="shared" si="75"/>
        <v>0</v>
      </c>
      <c r="I246" s="130">
        <f t="shared" si="75"/>
        <v>14</v>
      </c>
      <c r="J246" s="130">
        <f>SUM(D246:I246)</f>
        <v>31</v>
      </c>
      <c r="K246" s="149">
        <v>5</v>
      </c>
    </row>
    <row r="247" spans="1:12" ht="18.75">
      <c r="A247" t="s">
        <v>204</v>
      </c>
      <c r="B247" s="216" t="s">
        <v>637</v>
      </c>
      <c r="C247" s="216" t="s">
        <v>466</v>
      </c>
      <c r="D247" s="9">
        <v>5</v>
      </c>
      <c r="E247" s="9">
        <v>12</v>
      </c>
      <c r="F247" s="9"/>
      <c r="G247" s="9"/>
      <c r="H247" s="9"/>
      <c r="I247" s="9">
        <v>6</v>
      </c>
      <c r="J247" s="9">
        <v>23</v>
      </c>
      <c r="K247" s="149">
        <v>10</v>
      </c>
      <c r="L247">
        <f t="shared" si="62"/>
        <v>230</v>
      </c>
    </row>
    <row r="248" spans="1:12" ht="18.75">
      <c r="A248" t="s">
        <v>205</v>
      </c>
      <c r="B248" s="216" t="s">
        <v>637</v>
      </c>
      <c r="C248" s="216" t="s">
        <v>466</v>
      </c>
      <c r="D248" s="9"/>
      <c r="E248" s="9"/>
      <c r="F248" s="9"/>
      <c r="G248" s="9"/>
      <c r="H248" s="9"/>
      <c r="I248" s="9">
        <v>8</v>
      </c>
      <c r="J248" s="9">
        <v>8</v>
      </c>
      <c r="K248" s="149">
        <v>10</v>
      </c>
      <c r="L248">
        <f t="shared" si="62"/>
        <v>80</v>
      </c>
    </row>
    <row r="249" spans="1:12" s="188" customFormat="1" ht="18.75">
      <c r="A249" s="188" t="s">
        <v>400</v>
      </c>
      <c r="B249" s="216" t="s">
        <v>637</v>
      </c>
      <c r="C249" s="216" t="s">
        <v>466</v>
      </c>
      <c r="D249" s="130">
        <f>SUM(D250)</f>
        <v>9</v>
      </c>
      <c r="E249" s="130">
        <f t="shared" ref="E249:I249" si="76">SUM(E250)</f>
        <v>845</v>
      </c>
      <c r="F249" s="130">
        <f t="shared" si="76"/>
        <v>0</v>
      </c>
      <c r="G249" s="130">
        <f t="shared" si="76"/>
        <v>0</v>
      </c>
      <c r="H249" s="130">
        <f t="shared" si="76"/>
        <v>550</v>
      </c>
      <c r="I249" s="130">
        <f t="shared" si="76"/>
        <v>0</v>
      </c>
      <c r="J249" s="130">
        <f>SUM(D249:I249)</f>
        <v>1404</v>
      </c>
      <c r="K249" s="149">
        <v>9</v>
      </c>
    </row>
    <row r="250" spans="1:12" ht="18.75">
      <c r="A250" t="s">
        <v>226</v>
      </c>
      <c r="B250" s="216" t="s">
        <v>637</v>
      </c>
      <c r="C250" s="216" t="s">
        <v>466</v>
      </c>
      <c r="D250" s="9">
        <v>9</v>
      </c>
      <c r="E250" s="9">
        <v>845</v>
      </c>
      <c r="F250" s="9"/>
      <c r="G250" s="9"/>
      <c r="H250" s="9">
        <v>550</v>
      </c>
      <c r="I250" s="9"/>
      <c r="J250" s="9">
        <v>1404</v>
      </c>
      <c r="K250" s="149">
        <v>10</v>
      </c>
      <c r="L250">
        <f t="shared" si="62"/>
        <v>14040</v>
      </c>
    </row>
    <row r="251" spans="1:12" s="188" customFormat="1" ht="18.75">
      <c r="A251" s="188" t="s">
        <v>402</v>
      </c>
      <c r="B251" s="216" t="s">
        <v>637</v>
      </c>
      <c r="C251" s="216" t="s">
        <v>466</v>
      </c>
      <c r="D251" s="130">
        <f>SUM(D252)</f>
        <v>0</v>
      </c>
      <c r="E251" s="130">
        <f t="shared" ref="E251:I251" si="77">SUM(E252)</f>
        <v>22</v>
      </c>
      <c r="F251" s="130">
        <f t="shared" si="77"/>
        <v>0</v>
      </c>
      <c r="G251" s="130">
        <f t="shared" si="77"/>
        <v>0</v>
      </c>
      <c r="H251" s="130">
        <f t="shared" si="77"/>
        <v>0</v>
      </c>
      <c r="I251" s="130">
        <f t="shared" si="77"/>
        <v>28</v>
      </c>
      <c r="J251" s="130">
        <f>SUM(D251:I251)</f>
        <v>50</v>
      </c>
      <c r="K251" s="149">
        <v>0</v>
      </c>
    </row>
    <row r="252" spans="1:12" ht="18.75">
      <c r="A252" t="s">
        <v>309</v>
      </c>
      <c r="B252" s="216" t="s">
        <v>637</v>
      </c>
      <c r="C252" s="216" t="s">
        <v>466</v>
      </c>
      <c r="D252" s="9"/>
      <c r="E252" s="9">
        <v>22</v>
      </c>
      <c r="F252" s="9"/>
      <c r="G252" s="9"/>
      <c r="H252" s="9"/>
      <c r="I252" s="9">
        <v>28</v>
      </c>
      <c r="J252" s="9">
        <v>50</v>
      </c>
      <c r="K252" s="149">
        <v>10</v>
      </c>
      <c r="L252">
        <f t="shared" si="62"/>
        <v>500</v>
      </c>
    </row>
    <row r="253" spans="1:12" s="188" customFormat="1" ht="18.75">
      <c r="A253" s="188" t="s">
        <v>351</v>
      </c>
      <c r="B253" s="216" t="s">
        <v>637</v>
      </c>
      <c r="C253" s="216" t="s">
        <v>466</v>
      </c>
      <c r="D253" s="130">
        <f>SUM(D254:D255)</f>
        <v>2750</v>
      </c>
      <c r="E253" s="130">
        <f t="shared" ref="E253:I253" si="78">SUM(E254:E255)</f>
        <v>1801</v>
      </c>
      <c r="F253" s="130">
        <f t="shared" si="78"/>
        <v>560</v>
      </c>
      <c r="G253" s="130">
        <f t="shared" si="78"/>
        <v>806</v>
      </c>
      <c r="H253" s="130">
        <f t="shared" si="78"/>
        <v>0</v>
      </c>
      <c r="I253" s="130">
        <f t="shared" si="78"/>
        <v>1660</v>
      </c>
      <c r="J253" s="130">
        <f>SUM(D253:I253)</f>
        <v>7577</v>
      </c>
      <c r="K253" s="149">
        <v>2750</v>
      </c>
    </row>
    <row r="254" spans="1:12" ht="18.75">
      <c r="A254" t="s">
        <v>192</v>
      </c>
      <c r="B254" s="216" t="s">
        <v>637</v>
      </c>
      <c r="C254" s="216" t="s">
        <v>466</v>
      </c>
      <c r="D254" s="9">
        <v>2740</v>
      </c>
      <c r="E254" s="9">
        <v>1801</v>
      </c>
      <c r="F254" s="9">
        <v>560</v>
      </c>
      <c r="G254" s="9">
        <v>806</v>
      </c>
      <c r="H254" s="9"/>
      <c r="I254" s="9">
        <v>1660</v>
      </c>
      <c r="J254" s="9">
        <v>7567</v>
      </c>
      <c r="K254" s="149">
        <v>5</v>
      </c>
      <c r="L254">
        <f t="shared" si="62"/>
        <v>37835</v>
      </c>
    </row>
    <row r="255" spans="1:12" ht="18.75">
      <c r="A255" t="s">
        <v>177</v>
      </c>
      <c r="B255" s="216" t="s">
        <v>637</v>
      </c>
      <c r="C255" s="216" t="s">
        <v>466</v>
      </c>
      <c r="D255" s="9">
        <v>10</v>
      </c>
      <c r="E255" s="9"/>
      <c r="F255" s="9"/>
      <c r="G255" s="9"/>
      <c r="H255" s="9"/>
      <c r="I255" s="9"/>
      <c r="J255" s="9">
        <v>10</v>
      </c>
      <c r="K255" s="149">
        <v>8</v>
      </c>
      <c r="L255">
        <f t="shared" si="62"/>
        <v>80</v>
      </c>
    </row>
    <row r="256" spans="1:12" s="188" customFormat="1" ht="18.75">
      <c r="A256" s="188" t="s">
        <v>447</v>
      </c>
      <c r="B256" s="216" t="s">
        <v>637</v>
      </c>
      <c r="C256" s="216" t="s">
        <v>466</v>
      </c>
      <c r="D256" s="130">
        <f>SUM(D257:D259)</f>
        <v>10</v>
      </c>
      <c r="E256" s="130">
        <f t="shared" ref="E256:I256" si="79">SUM(E257:E259)</f>
        <v>0</v>
      </c>
      <c r="F256" s="130">
        <f t="shared" si="79"/>
        <v>0</v>
      </c>
      <c r="G256" s="130">
        <f t="shared" si="79"/>
        <v>0</v>
      </c>
      <c r="H256" s="130">
        <f t="shared" si="79"/>
        <v>18</v>
      </c>
      <c r="I256" s="130">
        <f t="shared" si="79"/>
        <v>16</v>
      </c>
      <c r="J256" s="130">
        <f>SUM(D256:I256)</f>
        <v>44</v>
      </c>
      <c r="K256" s="149">
        <v>10</v>
      </c>
    </row>
    <row r="257" spans="1:12" ht="18.75">
      <c r="A257" t="s">
        <v>181</v>
      </c>
      <c r="B257" s="216" t="s">
        <v>637</v>
      </c>
      <c r="C257" s="216" t="s">
        <v>466</v>
      </c>
      <c r="D257" s="9"/>
      <c r="E257" s="9"/>
      <c r="F257" s="9"/>
      <c r="G257" s="9"/>
      <c r="H257" s="9"/>
      <c r="I257" s="9">
        <v>9</v>
      </c>
      <c r="J257" s="9">
        <v>9</v>
      </c>
      <c r="K257" s="149">
        <v>10</v>
      </c>
      <c r="L257">
        <f t="shared" si="62"/>
        <v>90</v>
      </c>
    </row>
    <row r="258" spans="1:12" ht="18.75">
      <c r="A258" t="s">
        <v>182</v>
      </c>
      <c r="B258" s="216" t="s">
        <v>637</v>
      </c>
      <c r="C258" s="216" t="s">
        <v>466</v>
      </c>
      <c r="D258" s="9"/>
      <c r="E258" s="9"/>
      <c r="F258" s="9"/>
      <c r="G258" s="9"/>
      <c r="H258" s="9"/>
      <c r="I258" s="9">
        <v>7</v>
      </c>
      <c r="J258" s="9">
        <v>7</v>
      </c>
      <c r="K258" s="149">
        <v>10</v>
      </c>
      <c r="L258">
        <f t="shared" si="62"/>
        <v>70</v>
      </c>
    </row>
    <row r="259" spans="1:12" ht="18.75">
      <c r="A259" t="s">
        <v>184</v>
      </c>
      <c r="B259" s="216" t="s">
        <v>637</v>
      </c>
      <c r="C259" s="216" t="s">
        <v>466</v>
      </c>
      <c r="D259" s="9">
        <v>10</v>
      </c>
      <c r="E259" s="9"/>
      <c r="F259" s="9"/>
      <c r="G259" s="9"/>
      <c r="H259" s="9">
        <v>18</v>
      </c>
      <c r="I259" s="9"/>
      <c r="J259" s="9">
        <v>28</v>
      </c>
      <c r="K259" s="149">
        <v>10</v>
      </c>
      <c r="L259">
        <f t="shared" si="62"/>
        <v>280</v>
      </c>
    </row>
    <row r="260" spans="1:12" s="188" customFormat="1" ht="18.75">
      <c r="A260" s="188" t="s">
        <v>334</v>
      </c>
      <c r="B260" s="216" t="s">
        <v>637</v>
      </c>
      <c r="C260" s="216" t="s">
        <v>466</v>
      </c>
      <c r="D260" s="130">
        <f>SUM(D261)</f>
        <v>3039</v>
      </c>
      <c r="E260" s="130">
        <f t="shared" ref="E260:I260" si="80">SUM(E261)</f>
        <v>3668</v>
      </c>
      <c r="F260" s="130">
        <f t="shared" si="80"/>
        <v>179</v>
      </c>
      <c r="G260" s="130">
        <f t="shared" si="80"/>
        <v>1364</v>
      </c>
      <c r="H260" s="130">
        <f t="shared" si="80"/>
        <v>2703</v>
      </c>
      <c r="I260" s="130">
        <f t="shared" si="80"/>
        <v>4200</v>
      </c>
      <c r="J260" s="130">
        <f>SUM(D260:I260)</f>
        <v>15153</v>
      </c>
      <c r="K260" s="149">
        <v>3039</v>
      </c>
    </row>
    <row r="261" spans="1:12" ht="18.75">
      <c r="A261" t="s">
        <v>227</v>
      </c>
      <c r="B261" s="216" t="s">
        <v>637</v>
      </c>
      <c r="C261" s="216" t="s">
        <v>466</v>
      </c>
      <c r="D261" s="9">
        <v>3039</v>
      </c>
      <c r="E261" s="9">
        <v>3668</v>
      </c>
      <c r="F261" s="9">
        <v>179</v>
      </c>
      <c r="G261" s="9">
        <v>1364</v>
      </c>
      <c r="H261" s="9">
        <v>2703</v>
      </c>
      <c r="I261" s="9">
        <v>4200</v>
      </c>
      <c r="J261" s="9">
        <v>15153</v>
      </c>
      <c r="K261" s="149">
        <v>6</v>
      </c>
      <c r="L261">
        <f t="shared" si="62"/>
        <v>90918</v>
      </c>
    </row>
    <row r="262" spans="1:12" s="188" customFormat="1" ht="18.75">
      <c r="A262" s="188" t="s">
        <v>436</v>
      </c>
      <c r="B262" s="216" t="s">
        <v>637</v>
      </c>
      <c r="C262" s="216" t="s">
        <v>466</v>
      </c>
      <c r="D262" s="130">
        <f>SUM(D263)</f>
        <v>10</v>
      </c>
      <c r="E262" s="130">
        <f t="shared" ref="E262:I262" si="81">SUM(E263)</f>
        <v>0</v>
      </c>
      <c r="F262" s="130">
        <f t="shared" si="81"/>
        <v>0</v>
      </c>
      <c r="G262" s="130">
        <f t="shared" si="81"/>
        <v>0</v>
      </c>
      <c r="H262" s="130">
        <f t="shared" si="81"/>
        <v>0</v>
      </c>
      <c r="I262" s="130">
        <f t="shared" si="81"/>
        <v>7</v>
      </c>
      <c r="J262" s="130">
        <f>SUM(D262:I262)</f>
        <v>17</v>
      </c>
      <c r="K262" s="149">
        <v>10</v>
      </c>
    </row>
    <row r="263" spans="1:12" ht="18.75">
      <c r="A263" t="s">
        <v>308</v>
      </c>
      <c r="B263" s="216" t="s">
        <v>637</v>
      </c>
      <c r="C263" s="216" t="s">
        <v>466</v>
      </c>
      <c r="D263" s="9">
        <v>10</v>
      </c>
      <c r="E263" s="9"/>
      <c r="F263" s="9"/>
      <c r="G263" s="9"/>
      <c r="H263" s="9"/>
      <c r="I263" s="9">
        <v>7</v>
      </c>
      <c r="J263" s="9">
        <v>17</v>
      </c>
      <c r="K263" s="149">
        <v>10</v>
      </c>
      <c r="L263">
        <f t="shared" si="62"/>
        <v>170</v>
      </c>
    </row>
    <row r="264" spans="1:12" s="188" customFormat="1" ht="18.75">
      <c r="A264" s="188" t="s">
        <v>437</v>
      </c>
      <c r="B264" s="216" t="s">
        <v>637</v>
      </c>
      <c r="C264" s="216" t="s">
        <v>466</v>
      </c>
      <c r="D264" s="130">
        <f>SUM(D265:D266)</f>
        <v>0</v>
      </c>
      <c r="E264" s="130">
        <f t="shared" ref="E264:I264" si="82">SUM(E265:E266)</f>
        <v>807</v>
      </c>
      <c r="F264" s="130">
        <f t="shared" si="82"/>
        <v>0</v>
      </c>
      <c r="G264" s="130">
        <f t="shared" si="82"/>
        <v>0</v>
      </c>
      <c r="H264" s="130">
        <f t="shared" si="82"/>
        <v>0</v>
      </c>
      <c r="I264" s="130">
        <f t="shared" si="82"/>
        <v>907</v>
      </c>
      <c r="J264" s="130">
        <f>SUM(D264:I264)</f>
        <v>1714</v>
      </c>
      <c r="K264" s="149">
        <v>0</v>
      </c>
    </row>
    <row r="265" spans="1:12" ht="18.75">
      <c r="A265" t="s">
        <v>208</v>
      </c>
      <c r="B265" s="216" t="s">
        <v>637</v>
      </c>
      <c r="C265" s="216" t="s">
        <v>466</v>
      </c>
      <c r="D265" s="9"/>
      <c r="E265" s="9"/>
      <c r="F265" s="9"/>
      <c r="G265" s="9"/>
      <c r="H265" s="9"/>
      <c r="I265" s="9">
        <v>60</v>
      </c>
      <c r="J265" s="9">
        <v>60</v>
      </c>
      <c r="K265" s="149">
        <v>10</v>
      </c>
      <c r="L265">
        <f t="shared" si="62"/>
        <v>600</v>
      </c>
    </row>
    <row r="266" spans="1:12" ht="18.75">
      <c r="A266" t="s">
        <v>207</v>
      </c>
      <c r="B266" s="216" t="s">
        <v>637</v>
      </c>
      <c r="C266" s="216" t="s">
        <v>466</v>
      </c>
      <c r="D266" s="9"/>
      <c r="E266" s="9">
        <v>807</v>
      </c>
      <c r="F266" s="9"/>
      <c r="G266" s="9"/>
      <c r="H266" s="9"/>
      <c r="I266" s="9">
        <v>847</v>
      </c>
      <c r="J266" s="9">
        <v>1654</v>
      </c>
      <c r="K266" s="149">
        <v>5</v>
      </c>
      <c r="L266">
        <f t="shared" si="62"/>
        <v>8270</v>
      </c>
    </row>
    <row r="267" spans="1:12" s="188" customFormat="1" ht="18.75">
      <c r="A267" s="188" t="s">
        <v>352</v>
      </c>
      <c r="B267" s="216" t="s">
        <v>637</v>
      </c>
      <c r="C267" s="216" t="s">
        <v>466</v>
      </c>
      <c r="D267" s="130">
        <f>SUM(D268:D269)</f>
        <v>81</v>
      </c>
      <c r="E267" s="130">
        <f t="shared" ref="E267:I267" si="83">SUM(E268:E269)</f>
        <v>115</v>
      </c>
      <c r="F267" s="130">
        <f t="shared" si="83"/>
        <v>14</v>
      </c>
      <c r="G267" s="130">
        <f t="shared" si="83"/>
        <v>116</v>
      </c>
      <c r="H267" s="130">
        <f t="shared" si="83"/>
        <v>0</v>
      </c>
      <c r="I267" s="130">
        <f t="shared" si="83"/>
        <v>196</v>
      </c>
      <c r="J267" s="130">
        <f>SUM(D267:I267)</f>
        <v>522</v>
      </c>
      <c r="K267" s="149">
        <v>81</v>
      </c>
    </row>
    <row r="268" spans="1:12" ht="18.75">
      <c r="A268" t="s">
        <v>194</v>
      </c>
      <c r="B268" s="216" t="s">
        <v>637</v>
      </c>
      <c r="C268" s="216" t="s">
        <v>466</v>
      </c>
      <c r="D268" s="9">
        <v>72</v>
      </c>
      <c r="E268" s="9">
        <v>115</v>
      </c>
      <c r="F268" s="9">
        <v>14</v>
      </c>
      <c r="G268" s="9">
        <v>116</v>
      </c>
      <c r="H268" s="9"/>
      <c r="I268" s="9">
        <v>196</v>
      </c>
      <c r="J268" s="9">
        <v>513</v>
      </c>
      <c r="K268" s="149">
        <v>6</v>
      </c>
      <c r="L268">
        <f t="shared" si="62"/>
        <v>3078</v>
      </c>
    </row>
    <row r="269" spans="1:12" ht="18.75">
      <c r="A269" t="s">
        <v>206</v>
      </c>
      <c r="B269" s="216" t="s">
        <v>637</v>
      </c>
      <c r="C269" s="216" t="s">
        <v>466</v>
      </c>
      <c r="D269" s="9">
        <v>9</v>
      </c>
      <c r="E269" s="9"/>
      <c r="F269" s="9"/>
      <c r="G269" s="9"/>
      <c r="H269" s="9"/>
      <c r="I269" s="9"/>
      <c r="J269" s="9">
        <v>9</v>
      </c>
      <c r="K269" s="149">
        <v>8</v>
      </c>
      <c r="L269">
        <f t="shared" si="62"/>
        <v>72</v>
      </c>
    </row>
    <row r="270" spans="1:12" s="188" customFormat="1" ht="18.75">
      <c r="A270" s="188" t="s">
        <v>353</v>
      </c>
      <c r="B270" s="216" t="s">
        <v>637</v>
      </c>
      <c r="C270" s="216" t="s">
        <v>466</v>
      </c>
      <c r="D270" s="130">
        <f>SUM(D271:D280)</f>
        <v>30</v>
      </c>
      <c r="E270" s="130">
        <f t="shared" ref="E270:I270" si="84">SUM(E271:E280)</f>
        <v>2778</v>
      </c>
      <c r="F270" s="130">
        <f t="shared" si="84"/>
        <v>0</v>
      </c>
      <c r="G270" s="130">
        <f t="shared" si="84"/>
        <v>111</v>
      </c>
      <c r="H270" s="130">
        <f t="shared" si="84"/>
        <v>829</v>
      </c>
      <c r="I270" s="130">
        <f t="shared" si="84"/>
        <v>719</v>
      </c>
      <c r="J270" s="130">
        <f>SUM(D270:I270)</f>
        <v>4467</v>
      </c>
      <c r="K270" s="149">
        <v>30</v>
      </c>
    </row>
    <row r="271" spans="1:12" ht="18.75">
      <c r="A271" t="s">
        <v>279</v>
      </c>
      <c r="B271" s="216" t="s">
        <v>637</v>
      </c>
      <c r="C271" s="216" t="s">
        <v>466</v>
      </c>
      <c r="D271" s="9">
        <v>10</v>
      </c>
      <c r="E271" s="9">
        <v>507</v>
      </c>
      <c r="F271" s="9"/>
      <c r="G271" s="9"/>
      <c r="H271" s="9">
        <v>55</v>
      </c>
      <c r="I271" s="9"/>
      <c r="J271" s="9">
        <v>572</v>
      </c>
      <c r="K271" s="149">
        <v>10</v>
      </c>
      <c r="L271">
        <f t="shared" si="62"/>
        <v>5720</v>
      </c>
    </row>
    <row r="272" spans="1:12" ht="18.75">
      <c r="A272" t="s">
        <v>280</v>
      </c>
      <c r="B272" s="216" t="s">
        <v>637</v>
      </c>
      <c r="C272" s="216" t="s">
        <v>466</v>
      </c>
      <c r="D272" s="9"/>
      <c r="E272" s="9">
        <v>282</v>
      </c>
      <c r="F272" s="9"/>
      <c r="G272" s="9">
        <v>68</v>
      </c>
      <c r="H272" s="9">
        <v>132</v>
      </c>
      <c r="I272" s="9">
        <v>20</v>
      </c>
      <c r="J272" s="9">
        <v>502</v>
      </c>
      <c r="K272" s="149">
        <v>10</v>
      </c>
      <c r="L272">
        <f t="shared" si="62"/>
        <v>5020</v>
      </c>
    </row>
    <row r="273" spans="1:12" ht="18.75">
      <c r="A273" t="s">
        <v>235</v>
      </c>
      <c r="B273" s="216" t="s">
        <v>637</v>
      </c>
      <c r="C273" s="216" t="s">
        <v>466</v>
      </c>
      <c r="D273" s="9"/>
      <c r="E273" s="9">
        <v>49</v>
      </c>
      <c r="F273" s="9"/>
      <c r="G273" s="9">
        <v>10</v>
      </c>
      <c r="H273" s="9"/>
      <c r="I273" s="9"/>
      <c r="J273" s="9">
        <v>59</v>
      </c>
      <c r="K273" s="149">
        <v>50</v>
      </c>
      <c r="L273">
        <f t="shared" si="62"/>
        <v>2950</v>
      </c>
    </row>
    <row r="274" spans="1:12" ht="18.75">
      <c r="A274" t="s">
        <v>281</v>
      </c>
      <c r="B274" s="216" t="s">
        <v>637</v>
      </c>
      <c r="C274" s="216" t="s">
        <v>466</v>
      </c>
      <c r="D274" s="9">
        <v>20</v>
      </c>
      <c r="E274" s="9">
        <v>177</v>
      </c>
      <c r="F274" s="9"/>
      <c r="G274" s="9"/>
      <c r="H274" s="9"/>
      <c r="I274" s="9">
        <v>99</v>
      </c>
      <c r="J274" s="9">
        <v>296</v>
      </c>
      <c r="K274" s="149">
        <v>10</v>
      </c>
      <c r="L274">
        <f t="shared" si="62"/>
        <v>2960</v>
      </c>
    </row>
    <row r="275" spans="1:12" ht="18.75">
      <c r="A275" t="s">
        <v>282</v>
      </c>
      <c r="B275" s="216" t="s">
        <v>637</v>
      </c>
      <c r="C275" s="216" t="s">
        <v>466</v>
      </c>
      <c r="D275" s="9"/>
      <c r="E275" s="9">
        <v>358</v>
      </c>
      <c r="F275" s="9"/>
      <c r="G275" s="9"/>
      <c r="H275" s="9"/>
      <c r="I275" s="9">
        <v>90</v>
      </c>
      <c r="J275" s="9">
        <v>448</v>
      </c>
      <c r="K275" s="149">
        <v>10</v>
      </c>
      <c r="L275">
        <f t="shared" si="62"/>
        <v>4480</v>
      </c>
    </row>
    <row r="276" spans="1:12" ht="18.75">
      <c r="A276" t="s">
        <v>283</v>
      </c>
      <c r="B276" s="216" t="s">
        <v>637</v>
      </c>
      <c r="C276" s="216" t="s">
        <v>466</v>
      </c>
      <c r="D276" s="9"/>
      <c r="E276" s="9">
        <v>286</v>
      </c>
      <c r="F276" s="9"/>
      <c r="G276" s="9"/>
      <c r="H276" s="9">
        <v>515</v>
      </c>
      <c r="I276" s="9">
        <v>8</v>
      </c>
      <c r="J276" s="9">
        <v>809</v>
      </c>
      <c r="K276" s="149">
        <v>10</v>
      </c>
      <c r="L276">
        <f t="shared" si="62"/>
        <v>8090</v>
      </c>
    </row>
    <row r="277" spans="1:12" ht="18.75">
      <c r="A277" t="s">
        <v>195</v>
      </c>
      <c r="B277" s="216" t="s">
        <v>637</v>
      </c>
      <c r="C277" s="216" t="s">
        <v>466</v>
      </c>
      <c r="D277" s="9"/>
      <c r="E277" s="9">
        <v>114</v>
      </c>
      <c r="F277" s="9"/>
      <c r="G277" s="9"/>
      <c r="H277" s="9">
        <v>83</v>
      </c>
      <c r="I277" s="9">
        <v>168</v>
      </c>
      <c r="J277" s="9">
        <v>365</v>
      </c>
      <c r="K277" s="149">
        <v>10</v>
      </c>
      <c r="L277">
        <f t="shared" si="62"/>
        <v>3650</v>
      </c>
    </row>
    <row r="278" spans="1:12" ht="18.75">
      <c r="A278" t="s">
        <v>284</v>
      </c>
      <c r="B278" s="216" t="s">
        <v>637</v>
      </c>
      <c r="C278" s="216" t="s">
        <v>466</v>
      </c>
      <c r="D278" s="9"/>
      <c r="E278" s="9">
        <v>591</v>
      </c>
      <c r="F278" s="9"/>
      <c r="G278" s="9">
        <v>9</v>
      </c>
      <c r="H278" s="9"/>
      <c r="I278" s="9">
        <v>334</v>
      </c>
      <c r="J278" s="9">
        <v>934</v>
      </c>
      <c r="K278" s="149">
        <v>10</v>
      </c>
      <c r="L278">
        <f t="shared" ref="L278:L328" si="85">K278*J278</f>
        <v>9340</v>
      </c>
    </row>
    <row r="279" spans="1:12" ht="18.75">
      <c r="A279" t="s">
        <v>201</v>
      </c>
      <c r="B279" s="216" t="s">
        <v>637</v>
      </c>
      <c r="C279" s="216" t="s">
        <v>466</v>
      </c>
      <c r="D279" s="9"/>
      <c r="E279" s="9">
        <v>173</v>
      </c>
      <c r="F279" s="9"/>
      <c r="G279" s="9">
        <v>24</v>
      </c>
      <c r="H279" s="9">
        <v>35</v>
      </c>
      <c r="I279" s="9"/>
      <c r="J279" s="9">
        <v>232</v>
      </c>
      <c r="K279" s="149">
        <v>10</v>
      </c>
      <c r="L279">
        <f t="shared" si="85"/>
        <v>2320</v>
      </c>
    </row>
    <row r="280" spans="1:12" ht="18.75">
      <c r="A280" t="s">
        <v>285</v>
      </c>
      <c r="B280" s="216" t="s">
        <v>637</v>
      </c>
      <c r="C280" s="216" t="s">
        <v>466</v>
      </c>
      <c r="D280" s="9"/>
      <c r="E280" s="9">
        <v>241</v>
      </c>
      <c r="F280" s="9"/>
      <c r="G280" s="9"/>
      <c r="H280" s="9">
        <v>9</v>
      </c>
      <c r="I280" s="9"/>
      <c r="J280" s="9">
        <v>250</v>
      </c>
      <c r="K280" s="149">
        <v>50</v>
      </c>
      <c r="L280">
        <f t="shared" si="85"/>
        <v>12500</v>
      </c>
    </row>
    <row r="281" spans="1:12" s="188" customFormat="1" ht="18.75">
      <c r="A281" s="188" t="s">
        <v>354</v>
      </c>
      <c r="B281" s="216" t="s">
        <v>637</v>
      </c>
      <c r="C281" s="216" t="s">
        <v>466</v>
      </c>
      <c r="D281" s="130">
        <f>SUM(D282:D283)</f>
        <v>333</v>
      </c>
      <c r="E281" s="130">
        <f t="shared" ref="E281:I281" si="86">SUM(E282:E283)</f>
        <v>197</v>
      </c>
      <c r="F281" s="130">
        <f t="shared" si="86"/>
        <v>17</v>
      </c>
      <c r="G281" s="130">
        <f t="shared" si="86"/>
        <v>341</v>
      </c>
      <c r="H281" s="130">
        <f t="shared" si="86"/>
        <v>0</v>
      </c>
      <c r="I281" s="130">
        <f t="shared" si="86"/>
        <v>133</v>
      </c>
      <c r="J281" s="130">
        <f>SUM(D281:I281)</f>
        <v>1021</v>
      </c>
      <c r="K281" s="149">
        <v>333</v>
      </c>
    </row>
    <row r="282" spans="1:12" ht="18.75">
      <c r="A282" t="s">
        <v>239</v>
      </c>
      <c r="B282" s="216" t="s">
        <v>637</v>
      </c>
      <c r="C282" s="216" t="s">
        <v>466</v>
      </c>
      <c r="D282" s="9">
        <v>7</v>
      </c>
      <c r="E282" s="9">
        <v>10</v>
      </c>
      <c r="F282" s="9"/>
      <c r="G282" s="9"/>
      <c r="H282" s="9"/>
      <c r="I282" s="9"/>
      <c r="J282" s="9">
        <v>17</v>
      </c>
      <c r="K282" s="149">
        <v>10</v>
      </c>
      <c r="L282">
        <f t="shared" si="85"/>
        <v>170</v>
      </c>
    </row>
    <row r="283" spans="1:12" ht="18.75">
      <c r="A283" t="s">
        <v>242</v>
      </c>
      <c r="B283" s="216" t="s">
        <v>637</v>
      </c>
      <c r="C283" s="216" t="s">
        <v>466</v>
      </c>
      <c r="D283" s="9">
        <v>326</v>
      </c>
      <c r="E283" s="9">
        <v>187</v>
      </c>
      <c r="F283" s="9">
        <v>17</v>
      </c>
      <c r="G283" s="9">
        <v>341</v>
      </c>
      <c r="H283" s="9"/>
      <c r="I283" s="9">
        <v>133</v>
      </c>
      <c r="J283" s="9">
        <v>1004</v>
      </c>
      <c r="K283" s="149">
        <v>10</v>
      </c>
      <c r="L283">
        <f t="shared" si="85"/>
        <v>10040</v>
      </c>
    </row>
    <row r="284" spans="1:12" s="188" customFormat="1" ht="18.75">
      <c r="A284" s="188" t="s">
        <v>495</v>
      </c>
      <c r="B284" s="216" t="s">
        <v>637</v>
      </c>
      <c r="C284" s="216" t="s">
        <v>466</v>
      </c>
      <c r="D284" s="130">
        <f>SUM(D285:D286)</f>
        <v>0</v>
      </c>
      <c r="E284" s="130">
        <f t="shared" ref="E284:I284" si="87">SUM(E285:E286)</f>
        <v>0</v>
      </c>
      <c r="F284" s="130">
        <f t="shared" si="87"/>
        <v>0</v>
      </c>
      <c r="G284" s="130">
        <f t="shared" si="87"/>
        <v>28</v>
      </c>
      <c r="H284" s="130">
        <f t="shared" si="87"/>
        <v>0</v>
      </c>
      <c r="I284" s="130">
        <f t="shared" si="87"/>
        <v>0</v>
      </c>
      <c r="J284" s="130">
        <f>SUM(D284:I284)</f>
        <v>28</v>
      </c>
      <c r="K284" s="149">
        <v>0</v>
      </c>
    </row>
    <row r="285" spans="1:12" ht="18.75">
      <c r="A285" t="s">
        <v>172</v>
      </c>
      <c r="B285" s="216" t="s">
        <v>637</v>
      </c>
      <c r="C285" s="216" t="s">
        <v>466</v>
      </c>
      <c r="D285" s="9"/>
      <c r="E285" s="9"/>
      <c r="F285" s="9"/>
      <c r="G285" s="9"/>
      <c r="H285" s="9"/>
      <c r="I285" s="9"/>
      <c r="J285" s="9"/>
      <c r="K285" s="149">
        <v>8</v>
      </c>
      <c r="L285">
        <f t="shared" si="85"/>
        <v>0</v>
      </c>
    </row>
    <row r="286" spans="1:12" ht="18.75">
      <c r="A286" t="s">
        <v>212</v>
      </c>
      <c r="B286" s="216" t="s">
        <v>637</v>
      </c>
      <c r="C286" s="216" t="s">
        <v>466</v>
      </c>
      <c r="D286" s="9"/>
      <c r="E286" s="9"/>
      <c r="F286" s="9"/>
      <c r="G286" s="9">
        <v>28</v>
      </c>
      <c r="H286" s="9"/>
      <c r="I286" s="9"/>
      <c r="J286" s="9">
        <v>28</v>
      </c>
      <c r="K286" s="149">
        <v>5</v>
      </c>
      <c r="L286">
        <f t="shared" si="85"/>
        <v>140</v>
      </c>
    </row>
    <row r="287" spans="1:12" s="188" customFormat="1" ht="18.75">
      <c r="A287" s="188" t="s">
        <v>355</v>
      </c>
      <c r="B287" s="216" t="s">
        <v>637</v>
      </c>
      <c r="C287" s="216" t="s">
        <v>466</v>
      </c>
      <c r="D287" s="130">
        <f>SUM(D288:D296)</f>
        <v>6747</v>
      </c>
      <c r="E287" s="130">
        <f t="shared" ref="E287:I287" si="88">SUM(E288:E296)</f>
        <v>3150</v>
      </c>
      <c r="F287" s="130">
        <f t="shared" si="88"/>
        <v>1594</v>
      </c>
      <c r="G287" s="130">
        <f t="shared" si="88"/>
        <v>1581</v>
      </c>
      <c r="H287" s="130">
        <f t="shared" si="88"/>
        <v>3570</v>
      </c>
      <c r="I287" s="130">
        <f t="shared" si="88"/>
        <v>2604</v>
      </c>
      <c r="J287" s="130">
        <f>SUM(D287:I287)</f>
        <v>19246</v>
      </c>
      <c r="K287" s="149">
        <v>6747</v>
      </c>
    </row>
    <row r="288" spans="1:12" ht="18.75">
      <c r="A288" t="s">
        <v>173</v>
      </c>
      <c r="B288" s="216" t="s">
        <v>637</v>
      </c>
      <c r="C288" s="216" t="s">
        <v>466</v>
      </c>
      <c r="D288" s="9">
        <v>1929</v>
      </c>
      <c r="E288" s="9">
        <v>517</v>
      </c>
      <c r="F288" s="9">
        <v>403</v>
      </c>
      <c r="G288" s="9">
        <v>473</v>
      </c>
      <c r="H288" s="9">
        <v>827</v>
      </c>
      <c r="I288" s="9">
        <v>275</v>
      </c>
      <c r="J288" s="9">
        <v>4424</v>
      </c>
      <c r="K288" s="149">
        <v>10</v>
      </c>
      <c r="L288">
        <f t="shared" si="85"/>
        <v>44240</v>
      </c>
    </row>
    <row r="289" spans="1:12" ht="18.75">
      <c r="A289" t="s">
        <v>187</v>
      </c>
      <c r="B289" s="216" t="s">
        <v>637</v>
      </c>
      <c r="C289" s="216" t="s">
        <v>466</v>
      </c>
      <c r="D289" s="9">
        <v>216</v>
      </c>
      <c r="E289" s="9">
        <v>20</v>
      </c>
      <c r="F289" s="9">
        <v>36</v>
      </c>
      <c r="G289" s="9">
        <v>18</v>
      </c>
      <c r="H289" s="9">
        <v>103</v>
      </c>
      <c r="I289" s="9"/>
      <c r="J289" s="9">
        <v>393</v>
      </c>
      <c r="K289" s="149">
        <v>50</v>
      </c>
      <c r="L289">
        <f t="shared" si="85"/>
        <v>19650</v>
      </c>
    </row>
    <row r="290" spans="1:12" ht="18.75">
      <c r="A290" t="s">
        <v>171</v>
      </c>
      <c r="B290" s="216" t="s">
        <v>637</v>
      </c>
      <c r="C290" s="216" t="s">
        <v>466</v>
      </c>
      <c r="D290" s="9">
        <v>9</v>
      </c>
      <c r="E290" s="9"/>
      <c r="F290" s="9"/>
      <c r="G290" s="9"/>
      <c r="H290" s="9"/>
      <c r="I290" s="9"/>
      <c r="J290" s="9">
        <v>9</v>
      </c>
      <c r="K290" s="149">
        <v>10</v>
      </c>
      <c r="L290">
        <f t="shared" si="85"/>
        <v>90</v>
      </c>
    </row>
    <row r="291" spans="1:12" ht="18.75">
      <c r="A291" t="s">
        <v>189</v>
      </c>
      <c r="B291" s="216" t="s">
        <v>637</v>
      </c>
      <c r="C291" s="216" t="s">
        <v>466</v>
      </c>
      <c r="D291" s="9">
        <v>80</v>
      </c>
      <c r="E291" s="9"/>
      <c r="F291" s="9"/>
      <c r="G291" s="9"/>
      <c r="H291" s="9"/>
      <c r="I291" s="9">
        <v>23</v>
      </c>
      <c r="J291" s="9">
        <v>103</v>
      </c>
      <c r="K291" s="149">
        <v>50</v>
      </c>
      <c r="L291">
        <f t="shared" si="85"/>
        <v>5150</v>
      </c>
    </row>
    <row r="292" spans="1:12" ht="18.75">
      <c r="A292" t="s">
        <v>170</v>
      </c>
      <c r="B292" s="216" t="s">
        <v>637</v>
      </c>
      <c r="C292" s="216" t="s">
        <v>466</v>
      </c>
      <c r="D292" s="9">
        <v>1856</v>
      </c>
      <c r="E292" s="9">
        <v>890</v>
      </c>
      <c r="F292" s="9">
        <v>514</v>
      </c>
      <c r="G292" s="9">
        <v>441</v>
      </c>
      <c r="H292" s="9">
        <v>417</v>
      </c>
      <c r="I292" s="9">
        <v>460</v>
      </c>
      <c r="J292" s="9">
        <v>4578</v>
      </c>
      <c r="K292" s="149">
        <v>10</v>
      </c>
      <c r="L292">
        <f t="shared" si="85"/>
        <v>45780</v>
      </c>
    </row>
    <row r="293" spans="1:12" ht="18.75">
      <c r="A293" t="s">
        <v>188</v>
      </c>
      <c r="B293" s="216" t="s">
        <v>637</v>
      </c>
      <c r="C293" s="216" t="s">
        <v>466</v>
      </c>
      <c r="D293" s="9">
        <v>236</v>
      </c>
      <c r="E293" s="9">
        <v>259</v>
      </c>
      <c r="F293" s="9">
        <v>10</v>
      </c>
      <c r="G293" s="9">
        <v>16</v>
      </c>
      <c r="H293" s="9"/>
      <c r="I293" s="9">
        <v>15</v>
      </c>
      <c r="J293" s="9">
        <v>536</v>
      </c>
      <c r="K293" s="149">
        <v>50</v>
      </c>
      <c r="L293">
        <f t="shared" si="85"/>
        <v>26800</v>
      </c>
    </row>
    <row r="294" spans="1:12" ht="18.75">
      <c r="A294" t="s">
        <v>180</v>
      </c>
      <c r="B294" s="216" t="s">
        <v>637</v>
      </c>
      <c r="C294" s="216" t="s">
        <v>466</v>
      </c>
      <c r="D294" s="9">
        <v>14</v>
      </c>
      <c r="E294" s="9"/>
      <c r="F294" s="9"/>
      <c r="G294" s="9"/>
      <c r="H294" s="9"/>
      <c r="I294" s="9">
        <v>1</v>
      </c>
      <c r="J294" s="9">
        <v>15</v>
      </c>
      <c r="K294" s="149">
        <v>10</v>
      </c>
      <c r="L294">
        <f t="shared" si="85"/>
        <v>150</v>
      </c>
    </row>
    <row r="295" spans="1:12" ht="18.75">
      <c r="A295" t="s">
        <v>169</v>
      </c>
      <c r="B295" s="216" t="s">
        <v>637</v>
      </c>
      <c r="C295" s="216" t="s">
        <v>466</v>
      </c>
      <c r="D295" s="9">
        <v>2157</v>
      </c>
      <c r="E295" s="9">
        <v>1383</v>
      </c>
      <c r="F295" s="9">
        <v>608</v>
      </c>
      <c r="G295" s="9">
        <v>577</v>
      </c>
      <c r="H295" s="9">
        <v>2158</v>
      </c>
      <c r="I295" s="9">
        <v>1788</v>
      </c>
      <c r="J295" s="9">
        <v>8671</v>
      </c>
      <c r="K295" s="149">
        <v>10</v>
      </c>
      <c r="L295">
        <f t="shared" si="85"/>
        <v>86710</v>
      </c>
    </row>
    <row r="296" spans="1:12" ht="18.75">
      <c r="A296" t="s">
        <v>186</v>
      </c>
      <c r="B296" s="216" t="s">
        <v>637</v>
      </c>
      <c r="C296" s="216" t="s">
        <v>466</v>
      </c>
      <c r="D296" s="9">
        <v>250</v>
      </c>
      <c r="E296" s="9">
        <v>81</v>
      </c>
      <c r="F296" s="9">
        <v>23</v>
      </c>
      <c r="G296" s="9">
        <v>56</v>
      </c>
      <c r="H296" s="9">
        <v>65</v>
      </c>
      <c r="I296" s="9">
        <v>42</v>
      </c>
      <c r="J296" s="9">
        <v>517</v>
      </c>
      <c r="K296" s="149">
        <v>50</v>
      </c>
      <c r="L296">
        <f t="shared" si="85"/>
        <v>25850</v>
      </c>
    </row>
    <row r="297" spans="1:12" s="188" customFormat="1" ht="18.75">
      <c r="A297" s="188" t="s">
        <v>356</v>
      </c>
      <c r="B297" s="216" t="s">
        <v>637</v>
      </c>
      <c r="C297" s="216" t="s">
        <v>466</v>
      </c>
      <c r="D297" s="130">
        <f>SUM(D298:D308)</f>
        <v>13374</v>
      </c>
      <c r="E297" s="130">
        <f t="shared" ref="E297:I297" si="89">SUM(E298:E308)</f>
        <v>8068</v>
      </c>
      <c r="F297" s="130">
        <f t="shared" si="89"/>
        <v>3018</v>
      </c>
      <c r="G297" s="130">
        <f t="shared" si="89"/>
        <v>2645</v>
      </c>
      <c r="H297" s="130">
        <f t="shared" si="89"/>
        <v>0</v>
      </c>
      <c r="I297" s="130">
        <f t="shared" si="89"/>
        <v>8020</v>
      </c>
      <c r="J297" s="130">
        <f>SUM(D297:I297)</f>
        <v>35125</v>
      </c>
      <c r="K297" s="149">
        <v>13374</v>
      </c>
    </row>
    <row r="298" spans="1:12" ht="18.75">
      <c r="A298" t="s">
        <v>202</v>
      </c>
      <c r="B298" s="216" t="s">
        <v>637</v>
      </c>
      <c r="C298" s="216" t="s">
        <v>466</v>
      </c>
      <c r="D298" s="9">
        <v>1715</v>
      </c>
      <c r="E298" s="9">
        <v>1226</v>
      </c>
      <c r="F298" s="9">
        <v>386</v>
      </c>
      <c r="G298" s="9">
        <v>318</v>
      </c>
      <c r="H298" s="9"/>
      <c r="I298" s="9">
        <v>842</v>
      </c>
      <c r="J298" s="9">
        <v>4487</v>
      </c>
      <c r="K298" s="149">
        <v>10</v>
      </c>
      <c r="L298">
        <f t="shared" si="85"/>
        <v>44870</v>
      </c>
    </row>
    <row r="299" spans="1:12" ht="18.75">
      <c r="A299" t="s">
        <v>200</v>
      </c>
      <c r="B299" s="216" t="s">
        <v>637</v>
      </c>
      <c r="C299" s="216" t="s">
        <v>466</v>
      </c>
      <c r="D299" s="9">
        <v>2521</v>
      </c>
      <c r="E299" s="9">
        <v>1584</v>
      </c>
      <c r="F299" s="9">
        <v>915</v>
      </c>
      <c r="G299" s="9">
        <v>846</v>
      </c>
      <c r="H299" s="9"/>
      <c r="I299" s="9">
        <v>2617</v>
      </c>
      <c r="J299" s="9">
        <v>8483</v>
      </c>
      <c r="K299" s="149">
        <v>10</v>
      </c>
      <c r="L299">
        <f t="shared" si="85"/>
        <v>84830</v>
      </c>
    </row>
    <row r="300" spans="1:12" ht="18.75">
      <c r="A300" t="s">
        <v>233</v>
      </c>
      <c r="B300" s="216" t="s">
        <v>637</v>
      </c>
      <c r="C300" s="216" t="s">
        <v>466</v>
      </c>
      <c r="D300" s="9">
        <v>30</v>
      </c>
      <c r="E300" s="9"/>
      <c r="F300" s="9"/>
      <c r="G300" s="9"/>
      <c r="H300" s="9"/>
      <c r="I300" s="9">
        <v>19</v>
      </c>
      <c r="J300" s="9">
        <v>49</v>
      </c>
      <c r="K300" s="149">
        <v>10</v>
      </c>
      <c r="L300">
        <f t="shared" si="85"/>
        <v>490</v>
      </c>
    </row>
    <row r="301" spans="1:12" ht="18.75">
      <c r="A301" t="s">
        <v>230</v>
      </c>
      <c r="B301" s="216" t="s">
        <v>637</v>
      </c>
      <c r="C301" s="216" t="s">
        <v>466</v>
      </c>
      <c r="D301" s="9">
        <v>1485</v>
      </c>
      <c r="E301" s="9">
        <v>474</v>
      </c>
      <c r="F301" s="9">
        <v>303</v>
      </c>
      <c r="G301" s="9">
        <v>171</v>
      </c>
      <c r="H301" s="9"/>
      <c r="I301" s="9">
        <v>502</v>
      </c>
      <c r="J301" s="9">
        <v>2935</v>
      </c>
      <c r="K301" s="149">
        <v>10</v>
      </c>
      <c r="L301">
        <f t="shared" si="85"/>
        <v>29350</v>
      </c>
    </row>
    <row r="302" spans="1:12" ht="18.75">
      <c r="A302" t="s">
        <v>234</v>
      </c>
      <c r="B302" s="216" t="s">
        <v>637</v>
      </c>
      <c r="C302" s="216" t="s">
        <v>466</v>
      </c>
      <c r="D302" s="9">
        <v>1716</v>
      </c>
      <c r="E302" s="9">
        <v>443</v>
      </c>
      <c r="F302" s="9">
        <v>236</v>
      </c>
      <c r="G302" s="9">
        <v>188</v>
      </c>
      <c r="H302" s="9"/>
      <c r="I302" s="9">
        <v>150</v>
      </c>
      <c r="J302" s="9">
        <v>2733</v>
      </c>
      <c r="K302" s="149">
        <v>10</v>
      </c>
      <c r="L302">
        <f t="shared" si="85"/>
        <v>27330</v>
      </c>
    </row>
    <row r="303" spans="1:12" ht="18.75">
      <c r="A303" t="s">
        <v>198</v>
      </c>
      <c r="B303" s="216" t="s">
        <v>637</v>
      </c>
      <c r="C303" s="216" t="s">
        <v>466</v>
      </c>
      <c r="D303" s="9">
        <v>1905</v>
      </c>
      <c r="E303" s="9">
        <v>1032</v>
      </c>
      <c r="F303" s="9"/>
      <c r="G303" s="9">
        <v>282</v>
      </c>
      <c r="H303" s="9"/>
      <c r="I303" s="9">
        <v>462</v>
      </c>
      <c r="J303" s="9">
        <v>3681</v>
      </c>
      <c r="K303" s="149">
        <v>10</v>
      </c>
      <c r="L303">
        <f t="shared" si="85"/>
        <v>36810</v>
      </c>
    </row>
    <row r="304" spans="1:12" ht="18.75">
      <c r="A304" t="s">
        <v>224</v>
      </c>
      <c r="B304" s="216" t="s">
        <v>637</v>
      </c>
      <c r="C304" s="216" t="s">
        <v>466</v>
      </c>
      <c r="D304" s="9">
        <v>31</v>
      </c>
      <c r="E304" s="9">
        <v>202</v>
      </c>
      <c r="F304" s="9"/>
      <c r="G304" s="9">
        <v>4</v>
      </c>
      <c r="H304" s="9"/>
      <c r="I304" s="9"/>
      <c r="J304" s="9">
        <v>237</v>
      </c>
      <c r="K304" s="149">
        <v>10</v>
      </c>
      <c r="L304">
        <f t="shared" si="85"/>
        <v>2370</v>
      </c>
    </row>
    <row r="305" spans="1:12" ht="18.75">
      <c r="A305" t="s">
        <v>199</v>
      </c>
      <c r="B305" s="216" t="s">
        <v>637</v>
      </c>
      <c r="C305" s="216" t="s">
        <v>466</v>
      </c>
      <c r="D305" s="9">
        <v>1821</v>
      </c>
      <c r="E305" s="9">
        <v>1329</v>
      </c>
      <c r="F305" s="9">
        <v>499</v>
      </c>
      <c r="G305" s="9">
        <v>436</v>
      </c>
      <c r="H305" s="9"/>
      <c r="I305" s="9">
        <v>1071</v>
      </c>
      <c r="J305" s="9">
        <v>5156</v>
      </c>
      <c r="K305" s="149">
        <v>10</v>
      </c>
      <c r="L305">
        <f t="shared" si="85"/>
        <v>51560</v>
      </c>
    </row>
    <row r="306" spans="1:12" ht="18.75">
      <c r="A306" t="s">
        <v>166</v>
      </c>
      <c r="B306" s="216" t="s">
        <v>637</v>
      </c>
      <c r="C306" s="216" t="s">
        <v>466</v>
      </c>
      <c r="D306" s="9"/>
      <c r="E306" s="9">
        <v>110</v>
      </c>
      <c r="F306" s="9">
        <v>7</v>
      </c>
      <c r="G306" s="9">
        <v>10</v>
      </c>
      <c r="H306" s="9"/>
      <c r="I306" s="9"/>
      <c r="J306" s="9">
        <v>127</v>
      </c>
      <c r="K306" s="149">
        <v>50</v>
      </c>
      <c r="L306">
        <f t="shared" si="85"/>
        <v>6350</v>
      </c>
    </row>
    <row r="307" spans="1:12" ht="18.75">
      <c r="A307" t="s">
        <v>232</v>
      </c>
      <c r="B307" s="216" t="s">
        <v>637</v>
      </c>
      <c r="C307" s="216" t="s">
        <v>466</v>
      </c>
      <c r="D307" s="9">
        <v>60</v>
      </c>
      <c r="E307" s="9">
        <v>124</v>
      </c>
      <c r="F307" s="9">
        <v>105</v>
      </c>
      <c r="G307" s="9">
        <v>75</v>
      </c>
      <c r="H307" s="9"/>
      <c r="I307" s="9">
        <v>308</v>
      </c>
      <c r="J307" s="9">
        <v>672</v>
      </c>
      <c r="K307" s="149">
        <v>10</v>
      </c>
      <c r="L307">
        <f t="shared" si="85"/>
        <v>6720</v>
      </c>
    </row>
    <row r="308" spans="1:12" ht="18.75">
      <c r="A308" t="s">
        <v>197</v>
      </c>
      <c r="B308" s="216" t="s">
        <v>637</v>
      </c>
      <c r="C308" s="216" t="s">
        <v>466</v>
      </c>
      <c r="D308" s="9">
        <v>2090</v>
      </c>
      <c r="E308" s="9">
        <v>1544</v>
      </c>
      <c r="F308" s="9">
        <v>567</v>
      </c>
      <c r="G308" s="9">
        <v>315</v>
      </c>
      <c r="H308" s="9"/>
      <c r="I308" s="9">
        <v>2049</v>
      </c>
      <c r="J308" s="9">
        <v>6565</v>
      </c>
      <c r="K308" s="149">
        <v>10</v>
      </c>
      <c r="L308">
        <f t="shared" si="85"/>
        <v>65650</v>
      </c>
    </row>
    <row r="309" spans="1:12" s="188" customFormat="1" ht="18.75">
      <c r="A309" s="188" t="s">
        <v>408</v>
      </c>
      <c r="B309" s="216" t="s">
        <v>637</v>
      </c>
      <c r="C309" s="216" t="s">
        <v>466</v>
      </c>
      <c r="D309" s="130">
        <f>SUM(D310:D311)</f>
        <v>3</v>
      </c>
      <c r="E309" s="130">
        <f t="shared" ref="E309:I309" si="90">SUM(E310:E311)</f>
        <v>260</v>
      </c>
      <c r="F309" s="130">
        <f t="shared" si="90"/>
        <v>5</v>
      </c>
      <c r="G309" s="130">
        <f t="shared" si="90"/>
        <v>36</v>
      </c>
      <c r="H309" s="130">
        <f t="shared" si="90"/>
        <v>0</v>
      </c>
      <c r="I309" s="130">
        <f t="shared" si="90"/>
        <v>30</v>
      </c>
      <c r="J309" s="130">
        <f>SUM(D309:I309)</f>
        <v>334</v>
      </c>
      <c r="K309" s="149">
        <v>3</v>
      </c>
    </row>
    <row r="310" spans="1:12" ht="18.75">
      <c r="A310" t="s">
        <v>215</v>
      </c>
      <c r="B310" s="216" t="s">
        <v>637</v>
      </c>
      <c r="C310" s="216" t="s">
        <v>466</v>
      </c>
      <c r="D310" s="9">
        <v>3</v>
      </c>
      <c r="E310" s="9">
        <v>228</v>
      </c>
      <c r="F310" s="9"/>
      <c r="G310" s="9">
        <v>36</v>
      </c>
      <c r="H310" s="9"/>
      <c r="I310" s="9">
        <v>30</v>
      </c>
      <c r="J310" s="9">
        <v>297</v>
      </c>
      <c r="K310" s="149">
        <v>10</v>
      </c>
      <c r="L310">
        <f t="shared" si="85"/>
        <v>2970</v>
      </c>
    </row>
    <row r="311" spans="1:12" ht="18.75">
      <c r="A311" t="s">
        <v>210</v>
      </c>
      <c r="B311" s="216" t="s">
        <v>637</v>
      </c>
      <c r="C311" s="216" t="s">
        <v>466</v>
      </c>
      <c r="D311" s="9"/>
      <c r="E311" s="9">
        <v>32</v>
      </c>
      <c r="F311" s="9">
        <v>5</v>
      </c>
      <c r="G311" s="9"/>
      <c r="H311" s="9"/>
      <c r="I311" s="9"/>
      <c r="J311" s="9">
        <v>37</v>
      </c>
      <c r="K311" s="149">
        <v>50</v>
      </c>
      <c r="L311">
        <f t="shared" si="85"/>
        <v>1850</v>
      </c>
    </row>
    <row r="312" spans="1:12" s="188" customFormat="1" ht="18.75">
      <c r="A312" s="188" t="s">
        <v>357</v>
      </c>
      <c r="B312" s="216" t="s">
        <v>637</v>
      </c>
      <c r="C312" s="216" t="s">
        <v>466</v>
      </c>
      <c r="D312" s="130">
        <f>SUM(D313:D326)</f>
        <v>7158</v>
      </c>
      <c r="E312" s="130">
        <f t="shared" ref="E312:I312" si="91">SUM(E313:E326)</f>
        <v>4634</v>
      </c>
      <c r="F312" s="130">
        <f t="shared" si="91"/>
        <v>1709</v>
      </c>
      <c r="G312" s="130">
        <f t="shared" si="91"/>
        <v>1922</v>
      </c>
      <c r="H312" s="130">
        <f t="shared" si="91"/>
        <v>1568</v>
      </c>
      <c r="I312" s="130">
        <f t="shared" si="91"/>
        <v>4463</v>
      </c>
      <c r="J312" s="130">
        <f>SUM(D312:I312)</f>
        <v>21454</v>
      </c>
      <c r="K312" s="149">
        <v>7158</v>
      </c>
    </row>
    <row r="313" spans="1:12" ht="18.75">
      <c r="A313" t="s">
        <v>286</v>
      </c>
      <c r="B313" s="216" t="s">
        <v>637</v>
      </c>
      <c r="C313" s="216" t="s">
        <v>466</v>
      </c>
      <c r="D313" s="9">
        <v>10</v>
      </c>
      <c r="E313" s="9">
        <v>10</v>
      </c>
      <c r="F313" s="9"/>
      <c r="G313" s="9"/>
      <c r="H313" s="9"/>
      <c r="I313" s="9"/>
      <c r="J313" s="9">
        <v>20</v>
      </c>
      <c r="K313" s="149">
        <v>25</v>
      </c>
      <c r="L313">
        <f t="shared" si="85"/>
        <v>500</v>
      </c>
    </row>
    <row r="314" spans="1:12" ht="18.75">
      <c r="A314" t="s">
        <v>287</v>
      </c>
      <c r="B314" s="216" t="s">
        <v>637</v>
      </c>
      <c r="C314" s="216" t="s">
        <v>466</v>
      </c>
      <c r="D314" s="9">
        <v>439</v>
      </c>
      <c r="E314" s="9">
        <v>290</v>
      </c>
      <c r="F314" s="9">
        <v>31</v>
      </c>
      <c r="G314" s="9">
        <v>20</v>
      </c>
      <c r="H314" s="9"/>
      <c r="I314" s="9">
        <v>14</v>
      </c>
      <c r="J314" s="9">
        <v>794</v>
      </c>
      <c r="K314" s="149">
        <v>5</v>
      </c>
      <c r="L314">
        <f t="shared" si="85"/>
        <v>3970</v>
      </c>
    </row>
    <row r="315" spans="1:12" ht="18.75">
      <c r="A315" t="s">
        <v>289</v>
      </c>
      <c r="B315" s="216" t="s">
        <v>637</v>
      </c>
      <c r="C315" s="216" t="s">
        <v>466</v>
      </c>
      <c r="D315" s="9">
        <v>104</v>
      </c>
      <c r="E315" s="9">
        <v>50</v>
      </c>
      <c r="F315" s="9">
        <v>48</v>
      </c>
      <c r="G315" s="9">
        <v>66</v>
      </c>
      <c r="H315" s="9">
        <v>128</v>
      </c>
      <c r="I315" s="9">
        <v>230</v>
      </c>
      <c r="J315" s="9">
        <v>626</v>
      </c>
      <c r="K315" s="149">
        <v>5</v>
      </c>
      <c r="L315">
        <f t="shared" si="85"/>
        <v>3130</v>
      </c>
    </row>
    <row r="316" spans="1:12" ht="18.75">
      <c r="A316" t="s">
        <v>291</v>
      </c>
      <c r="B316" s="216" t="s">
        <v>637</v>
      </c>
      <c r="C316" s="216" t="s">
        <v>466</v>
      </c>
      <c r="D316" s="9">
        <v>348</v>
      </c>
      <c r="E316" s="9">
        <v>178</v>
      </c>
      <c r="F316" s="9">
        <v>119</v>
      </c>
      <c r="G316" s="9">
        <v>136</v>
      </c>
      <c r="H316" s="9"/>
      <c r="I316" s="9">
        <v>37</v>
      </c>
      <c r="J316" s="9">
        <v>818</v>
      </c>
      <c r="K316" s="149">
        <v>5</v>
      </c>
      <c r="L316">
        <f t="shared" si="85"/>
        <v>4090</v>
      </c>
    </row>
    <row r="317" spans="1:12" ht="18.75">
      <c r="A317" t="s">
        <v>292</v>
      </c>
      <c r="B317" s="216" t="s">
        <v>637</v>
      </c>
      <c r="C317" s="216" t="s">
        <v>466</v>
      </c>
      <c r="D317" s="9">
        <v>60</v>
      </c>
      <c r="E317" s="9"/>
      <c r="F317" s="9">
        <v>7</v>
      </c>
      <c r="G317" s="9"/>
      <c r="H317" s="9"/>
      <c r="I317" s="9"/>
      <c r="J317" s="9">
        <v>67</v>
      </c>
      <c r="K317" s="149">
        <v>25</v>
      </c>
      <c r="L317">
        <f t="shared" si="85"/>
        <v>1675</v>
      </c>
    </row>
    <row r="318" spans="1:12" ht="18.75">
      <c r="A318" t="s">
        <v>293</v>
      </c>
      <c r="B318" s="216" t="s">
        <v>637</v>
      </c>
      <c r="C318" s="216" t="s">
        <v>466</v>
      </c>
      <c r="D318" s="9">
        <v>1417</v>
      </c>
      <c r="E318" s="9">
        <v>858</v>
      </c>
      <c r="F318" s="9">
        <v>307</v>
      </c>
      <c r="G318" s="9">
        <v>383</v>
      </c>
      <c r="H318" s="9">
        <v>891</v>
      </c>
      <c r="I318" s="9">
        <v>433</v>
      </c>
      <c r="J318" s="9">
        <v>4289</v>
      </c>
      <c r="K318" s="149">
        <v>5</v>
      </c>
      <c r="L318">
        <f t="shared" si="85"/>
        <v>21445</v>
      </c>
    </row>
    <row r="319" spans="1:12" ht="18.75">
      <c r="A319" t="s">
        <v>294</v>
      </c>
      <c r="B319" s="216" t="s">
        <v>637</v>
      </c>
      <c r="C319" s="216" t="s">
        <v>466</v>
      </c>
      <c r="D319" s="9">
        <v>30</v>
      </c>
      <c r="E319" s="9">
        <v>55</v>
      </c>
      <c r="F319" s="9"/>
      <c r="G319" s="9"/>
      <c r="H319" s="9"/>
      <c r="I319" s="9"/>
      <c r="J319" s="9">
        <v>85</v>
      </c>
      <c r="K319" s="149">
        <v>25</v>
      </c>
      <c r="L319">
        <f t="shared" si="85"/>
        <v>2125</v>
      </c>
    </row>
    <row r="320" spans="1:12" ht="18.75">
      <c r="A320" t="s">
        <v>295</v>
      </c>
      <c r="B320" s="216" t="s">
        <v>637</v>
      </c>
      <c r="C320" s="216" t="s">
        <v>466</v>
      </c>
      <c r="D320" s="9">
        <v>491</v>
      </c>
      <c r="E320" s="9">
        <v>565</v>
      </c>
      <c r="F320" s="9">
        <v>207</v>
      </c>
      <c r="G320" s="9">
        <v>158</v>
      </c>
      <c r="H320" s="9">
        <v>533</v>
      </c>
      <c r="I320" s="9">
        <v>94</v>
      </c>
      <c r="J320" s="9">
        <v>2048</v>
      </c>
      <c r="K320" s="149">
        <v>5</v>
      </c>
      <c r="L320">
        <f t="shared" si="85"/>
        <v>10240</v>
      </c>
    </row>
    <row r="321" spans="1:12" ht="18.75">
      <c r="A321" t="s">
        <v>296</v>
      </c>
      <c r="B321" s="216" t="s">
        <v>637</v>
      </c>
      <c r="C321" s="216" t="s">
        <v>466</v>
      </c>
      <c r="D321" s="9"/>
      <c r="E321" s="9"/>
      <c r="F321" s="9"/>
      <c r="G321" s="9"/>
      <c r="H321" s="9"/>
      <c r="I321" s="9">
        <v>61</v>
      </c>
      <c r="J321" s="9">
        <v>61</v>
      </c>
      <c r="K321" s="149">
        <v>25</v>
      </c>
      <c r="L321">
        <f t="shared" si="85"/>
        <v>1525</v>
      </c>
    </row>
    <row r="322" spans="1:12" ht="18.75">
      <c r="A322" t="s">
        <v>297</v>
      </c>
      <c r="B322" s="216" t="s">
        <v>637</v>
      </c>
      <c r="C322" s="216" t="s">
        <v>466</v>
      </c>
      <c r="D322" s="9">
        <v>64</v>
      </c>
      <c r="E322" s="9">
        <v>20</v>
      </c>
      <c r="F322" s="9">
        <v>98</v>
      </c>
      <c r="G322" s="9">
        <v>43</v>
      </c>
      <c r="H322" s="9"/>
      <c r="I322" s="9">
        <v>372</v>
      </c>
      <c r="J322" s="9">
        <v>597</v>
      </c>
      <c r="K322" s="149">
        <v>5</v>
      </c>
      <c r="L322">
        <f t="shared" si="85"/>
        <v>2985</v>
      </c>
    </row>
    <row r="323" spans="1:12" ht="18.75">
      <c r="A323" t="s">
        <v>298</v>
      </c>
      <c r="B323" s="216" t="s">
        <v>637</v>
      </c>
      <c r="C323" s="216" t="s">
        <v>466</v>
      </c>
      <c r="D323" s="9">
        <v>70</v>
      </c>
      <c r="E323" s="9">
        <v>61</v>
      </c>
      <c r="F323" s="9"/>
      <c r="G323" s="9">
        <v>27</v>
      </c>
      <c r="H323" s="9"/>
      <c r="I323" s="9"/>
      <c r="J323" s="9">
        <v>158</v>
      </c>
      <c r="K323" s="149">
        <v>25</v>
      </c>
      <c r="L323">
        <f t="shared" si="85"/>
        <v>3950</v>
      </c>
    </row>
    <row r="324" spans="1:12" ht="18.75">
      <c r="A324" t="s">
        <v>299</v>
      </c>
      <c r="B324" s="216" t="s">
        <v>637</v>
      </c>
      <c r="C324" s="216" t="s">
        <v>466</v>
      </c>
      <c r="D324" s="9">
        <v>2217</v>
      </c>
      <c r="E324" s="9">
        <v>1261</v>
      </c>
      <c r="F324" s="9">
        <v>419</v>
      </c>
      <c r="G324" s="9">
        <v>701</v>
      </c>
      <c r="H324" s="9">
        <v>16</v>
      </c>
      <c r="I324" s="9">
        <v>1221</v>
      </c>
      <c r="J324" s="9">
        <v>5835</v>
      </c>
      <c r="K324" s="149">
        <v>5</v>
      </c>
      <c r="L324">
        <f t="shared" si="85"/>
        <v>29175</v>
      </c>
    </row>
    <row r="325" spans="1:12" ht="18.75">
      <c r="A325" t="s">
        <v>300</v>
      </c>
      <c r="B325" s="216" t="s">
        <v>637</v>
      </c>
      <c r="C325" s="216" t="s">
        <v>466</v>
      </c>
      <c r="D325" s="9">
        <v>80</v>
      </c>
      <c r="E325" s="9">
        <v>14</v>
      </c>
      <c r="F325" s="9">
        <v>7</v>
      </c>
      <c r="G325" s="9"/>
      <c r="H325" s="9"/>
      <c r="I325" s="9">
        <v>18</v>
      </c>
      <c r="J325" s="9">
        <v>119</v>
      </c>
      <c r="K325" s="149">
        <v>25</v>
      </c>
      <c r="L325">
        <f t="shared" si="85"/>
        <v>2975</v>
      </c>
    </row>
    <row r="326" spans="1:12" ht="18.75">
      <c r="A326" t="s">
        <v>301</v>
      </c>
      <c r="B326" s="216" t="s">
        <v>637</v>
      </c>
      <c r="C326" s="216" t="s">
        <v>466</v>
      </c>
      <c r="D326" s="9">
        <v>1828</v>
      </c>
      <c r="E326" s="9">
        <v>1272</v>
      </c>
      <c r="F326" s="9">
        <v>466</v>
      </c>
      <c r="G326" s="9">
        <v>388</v>
      </c>
      <c r="H326" s="9"/>
      <c r="I326" s="9">
        <v>1983</v>
      </c>
      <c r="J326" s="9">
        <v>5937</v>
      </c>
      <c r="K326" s="149">
        <v>5</v>
      </c>
      <c r="L326">
        <f t="shared" si="85"/>
        <v>29685</v>
      </c>
    </row>
    <row r="327" spans="1:12" s="188" customFormat="1" ht="18.75">
      <c r="A327" s="188" t="s">
        <v>409</v>
      </c>
      <c r="B327" s="216" t="s">
        <v>637</v>
      </c>
      <c r="C327" s="216" t="s">
        <v>466</v>
      </c>
      <c r="D327" s="130">
        <f>SUM(D328)</f>
        <v>0</v>
      </c>
      <c r="E327" s="130">
        <f t="shared" ref="E327:I327" si="92">SUM(E328)</f>
        <v>0</v>
      </c>
      <c r="F327" s="130">
        <f t="shared" si="92"/>
        <v>0</v>
      </c>
      <c r="G327" s="130">
        <f t="shared" si="92"/>
        <v>0</v>
      </c>
      <c r="H327" s="130">
        <f t="shared" si="92"/>
        <v>0</v>
      </c>
      <c r="I327" s="130">
        <f t="shared" si="92"/>
        <v>70</v>
      </c>
      <c r="J327" s="130">
        <f>SUM(D327:I327)</f>
        <v>70</v>
      </c>
      <c r="K327" s="149">
        <v>0</v>
      </c>
    </row>
    <row r="328" spans="1:12" ht="18.75">
      <c r="A328" t="s">
        <v>213</v>
      </c>
      <c r="B328" s="216" t="s">
        <v>637</v>
      </c>
      <c r="C328" s="216" t="s">
        <v>466</v>
      </c>
      <c r="D328" s="9"/>
      <c r="E328" s="9"/>
      <c r="F328" s="9"/>
      <c r="G328" s="9"/>
      <c r="H328" s="9"/>
      <c r="I328" s="9">
        <v>70</v>
      </c>
      <c r="J328" s="9">
        <v>70</v>
      </c>
      <c r="K328" s="149">
        <v>10</v>
      </c>
      <c r="L328">
        <f t="shared" si="85"/>
        <v>700</v>
      </c>
    </row>
    <row r="329" spans="1:12" s="109" customFormat="1" ht="21">
      <c r="A329" s="137" t="s">
        <v>529</v>
      </c>
      <c r="B329" s="137"/>
      <c r="C329" s="137"/>
      <c r="D329" s="138">
        <v>11380</v>
      </c>
      <c r="E329" s="138">
        <v>21631</v>
      </c>
      <c r="F329" s="138">
        <v>2014</v>
      </c>
      <c r="G329" s="138">
        <v>3528</v>
      </c>
      <c r="H329" s="138">
        <v>7332</v>
      </c>
      <c r="I329" s="138">
        <v>13985</v>
      </c>
      <c r="J329" s="138">
        <v>59870</v>
      </c>
      <c r="K329" s="149"/>
      <c r="L329" s="121">
        <f>SUM(L331:L376)</f>
        <v>7911769</v>
      </c>
    </row>
    <row r="330" spans="1:12" s="115" customFormat="1" ht="18.75">
      <c r="A330" s="112" t="s">
        <v>551</v>
      </c>
      <c r="B330" s="112"/>
      <c r="C330" s="112"/>
      <c r="D330" s="135"/>
      <c r="E330" s="135"/>
      <c r="F330" s="135"/>
      <c r="G330" s="135"/>
      <c r="H330" s="135"/>
      <c r="I330" s="135"/>
      <c r="J330" s="135"/>
      <c r="K330" s="162"/>
      <c r="L330" s="26"/>
    </row>
    <row r="331" spans="1:12">
      <c r="A331" s="207" t="s">
        <v>530</v>
      </c>
      <c r="B331" s="221" t="s">
        <v>634</v>
      </c>
      <c r="C331" s="221" t="s">
        <v>645</v>
      </c>
      <c r="D331" s="133">
        <v>9</v>
      </c>
      <c r="E331" s="133"/>
      <c r="F331" s="133"/>
      <c r="G331" s="133"/>
      <c r="H331" s="133">
        <v>207</v>
      </c>
      <c r="I331" s="133">
        <v>52</v>
      </c>
      <c r="J331" s="133">
        <v>268</v>
      </c>
      <c r="K331" s="149">
        <v>170</v>
      </c>
      <c r="L331">
        <f>K331*J331</f>
        <v>45560</v>
      </c>
    </row>
    <row r="332" spans="1:12">
      <c r="A332" s="207" t="s">
        <v>569</v>
      </c>
      <c r="B332" s="221" t="s">
        <v>634</v>
      </c>
      <c r="C332" s="221" t="s">
        <v>645</v>
      </c>
      <c r="D332" s="133">
        <v>20</v>
      </c>
      <c r="E332" s="133"/>
      <c r="F332" s="133"/>
      <c r="G332" s="133"/>
      <c r="H332" s="133"/>
      <c r="I332" s="133"/>
      <c r="J332" s="133">
        <v>20</v>
      </c>
      <c r="K332" s="149">
        <v>400</v>
      </c>
      <c r="L332">
        <f t="shared" ref="L332:L376" si="93">K332*J332</f>
        <v>8000</v>
      </c>
    </row>
    <row r="333" spans="1:12" s="115" customFormat="1" ht="18.75">
      <c r="A333" s="212" t="s">
        <v>624</v>
      </c>
      <c r="B333" s="221" t="s">
        <v>634</v>
      </c>
      <c r="C333" s="221" t="s">
        <v>645</v>
      </c>
      <c r="D333" s="135"/>
      <c r="E333" s="135"/>
      <c r="F333" s="135"/>
      <c r="G333" s="135"/>
      <c r="H333" s="135"/>
      <c r="I333" s="135"/>
      <c r="J333" s="135"/>
      <c r="K333" s="162"/>
    </row>
    <row r="334" spans="1:12">
      <c r="A334" s="207" t="s">
        <v>571</v>
      </c>
      <c r="B334" s="221" t="s">
        <v>634</v>
      </c>
      <c r="C334" s="221" t="s">
        <v>645</v>
      </c>
      <c r="D334" s="133"/>
      <c r="E334" s="133">
        <v>23</v>
      </c>
      <c r="F334" s="133"/>
      <c r="G334" s="133"/>
      <c r="H334" s="133"/>
      <c r="I334" s="133"/>
      <c r="J334" s="133">
        <v>23</v>
      </c>
      <c r="K334" s="149">
        <v>170</v>
      </c>
      <c r="L334">
        <f t="shared" si="93"/>
        <v>3910</v>
      </c>
    </row>
    <row r="335" spans="1:12" s="115" customFormat="1" ht="18.75">
      <c r="A335" s="212" t="s">
        <v>625</v>
      </c>
      <c r="B335" s="221" t="s">
        <v>634</v>
      </c>
      <c r="C335" s="221" t="s">
        <v>645</v>
      </c>
      <c r="D335" s="135"/>
      <c r="E335" s="135"/>
      <c r="F335" s="135"/>
      <c r="G335" s="135"/>
      <c r="H335" s="135"/>
      <c r="I335" s="135"/>
      <c r="J335" s="135"/>
      <c r="K335" s="162"/>
    </row>
    <row r="336" spans="1:12">
      <c r="A336" s="207" t="s">
        <v>539</v>
      </c>
      <c r="B336" s="221" t="s">
        <v>634</v>
      </c>
      <c r="C336" s="221" t="s">
        <v>645</v>
      </c>
      <c r="D336" s="133">
        <v>35</v>
      </c>
      <c r="E336" s="133">
        <v>64</v>
      </c>
      <c r="F336" s="133"/>
      <c r="G336" s="133"/>
      <c r="H336" s="133">
        <v>170</v>
      </c>
      <c r="I336" s="133">
        <v>50</v>
      </c>
      <c r="J336" s="133">
        <v>319</v>
      </c>
      <c r="K336" s="149">
        <v>160</v>
      </c>
      <c r="L336">
        <f t="shared" si="93"/>
        <v>51040</v>
      </c>
    </row>
    <row r="337" spans="1:12" s="115" customFormat="1" ht="18.75">
      <c r="A337" s="212" t="s">
        <v>553</v>
      </c>
      <c r="B337" s="221" t="s">
        <v>634</v>
      </c>
      <c r="C337" s="221" t="s">
        <v>645</v>
      </c>
      <c r="D337" s="135"/>
      <c r="E337" s="135"/>
      <c r="F337" s="135"/>
      <c r="G337" s="135"/>
      <c r="H337" s="135"/>
      <c r="I337" s="135"/>
      <c r="J337" s="135"/>
      <c r="K337" s="162"/>
    </row>
    <row r="338" spans="1:12">
      <c r="A338" s="207" t="s">
        <v>534</v>
      </c>
      <c r="B338" s="221" t="s">
        <v>634</v>
      </c>
      <c r="C338" s="221" t="s">
        <v>645</v>
      </c>
      <c r="D338" s="133">
        <v>2664</v>
      </c>
      <c r="E338" s="133">
        <v>4427</v>
      </c>
      <c r="F338" s="133">
        <v>263</v>
      </c>
      <c r="G338" s="133">
        <v>505</v>
      </c>
      <c r="H338" s="133">
        <v>2122</v>
      </c>
      <c r="I338" s="133">
        <v>2225</v>
      </c>
      <c r="J338" s="133">
        <v>12206</v>
      </c>
      <c r="K338" s="149">
        <v>160</v>
      </c>
      <c r="L338">
        <f t="shared" si="93"/>
        <v>1952960</v>
      </c>
    </row>
    <row r="339" spans="1:12">
      <c r="A339" s="207" t="s">
        <v>550</v>
      </c>
      <c r="B339" s="221" t="s">
        <v>634</v>
      </c>
      <c r="C339" s="221" t="s">
        <v>645</v>
      </c>
      <c r="D339" s="133">
        <v>1324</v>
      </c>
      <c r="E339" s="133">
        <v>2077</v>
      </c>
      <c r="F339" s="133">
        <v>434</v>
      </c>
      <c r="G339" s="133">
        <v>645</v>
      </c>
      <c r="H339" s="133">
        <v>74</v>
      </c>
      <c r="I339" s="133">
        <v>1747</v>
      </c>
      <c r="J339" s="133">
        <v>6301</v>
      </c>
      <c r="K339" s="149">
        <v>29</v>
      </c>
      <c r="L339">
        <f t="shared" si="93"/>
        <v>182729</v>
      </c>
    </row>
    <row r="340" spans="1:12" s="115" customFormat="1" ht="18.75">
      <c r="A340" s="212" t="s">
        <v>324</v>
      </c>
      <c r="B340" s="221" t="s">
        <v>634</v>
      </c>
      <c r="C340" s="221" t="s">
        <v>645</v>
      </c>
      <c r="D340" s="135"/>
      <c r="E340" s="135"/>
      <c r="F340" s="135"/>
      <c r="G340" s="135"/>
      <c r="H340" s="135"/>
      <c r="I340" s="135"/>
      <c r="J340" s="135"/>
      <c r="K340" s="162"/>
    </row>
    <row r="341" spans="1:12">
      <c r="A341" s="207" t="s">
        <v>547</v>
      </c>
      <c r="B341" s="221" t="s">
        <v>634</v>
      </c>
      <c r="C341" s="221" t="s">
        <v>645</v>
      </c>
      <c r="D341" s="133">
        <v>20</v>
      </c>
      <c r="E341" s="133"/>
      <c r="F341" s="133"/>
      <c r="G341" s="133"/>
      <c r="H341" s="133">
        <v>52</v>
      </c>
      <c r="I341" s="133"/>
      <c r="J341" s="133">
        <v>72</v>
      </c>
      <c r="K341" s="149">
        <v>160</v>
      </c>
      <c r="L341">
        <f t="shared" si="93"/>
        <v>11520</v>
      </c>
    </row>
    <row r="342" spans="1:12" s="115" customFormat="1" ht="18.75">
      <c r="A342" s="212" t="s">
        <v>326</v>
      </c>
      <c r="B342" s="221" t="s">
        <v>634</v>
      </c>
      <c r="C342" s="221" t="s">
        <v>645</v>
      </c>
      <c r="D342" s="135"/>
      <c r="E342" s="135"/>
      <c r="F342" s="135"/>
      <c r="G342" s="135"/>
      <c r="H342" s="135"/>
      <c r="I342" s="135"/>
      <c r="J342" s="135"/>
      <c r="K342" s="162"/>
    </row>
    <row r="343" spans="1:12">
      <c r="A343" s="207" t="s">
        <v>541</v>
      </c>
      <c r="B343" s="221" t="s">
        <v>634</v>
      </c>
      <c r="C343" s="221" t="s">
        <v>645</v>
      </c>
      <c r="D343" s="133">
        <v>61</v>
      </c>
      <c r="E343" s="133">
        <v>17</v>
      </c>
      <c r="F343" s="133">
        <v>2</v>
      </c>
      <c r="G343" s="133">
        <v>121</v>
      </c>
      <c r="H343" s="133"/>
      <c r="I343" s="133">
        <v>34</v>
      </c>
      <c r="J343" s="133">
        <v>235</v>
      </c>
      <c r="K343" s="149">
        <v>170</v>
      </c>
      <c r="L343">
        <f t="shared" si="93"/>
        <v>39950</v>
      </c>
    </row>
    <row r="344" spans="1:12" s="115" customFormat="1" ht="18.75">
      <c r="A344" s="212" t="s">
        <v>332</v>
      </c>
      <c r="B344" s="221" t="s">
        <v>634</v>
      </c>
      <c r="C344" s="221" t="s">
        <v>645</v>
      </c>
      <c r="D344" s="135"/>
      <c r="E344" s="135"/>
      <c r="F344" s="135"/>
      <c r="G344" s="135"/>
      <c r="H344" s="135"/>
      <c r="I344" s="135"/>
      <c r="J344" s="135"/>
      <c r="K344" s="162"/>
    </row>
    <row r="345" spans="1:12">
      <c r="A345" s="207" t="s">
        <v>545</v>
      </c>
      <c r="B345" s="221" t="s">
        <v>634</v>
      </c>
      <c r="C345" s="221" t="s">
        <v>645</v>
      </c>
      <c r="D345" s="133">
        <v>2</v>
      </c>
      <c r="E345" s="133">
        <v>2</v>
      </c>
      <c r="F345" s="133"/>
      <c r="G345" s="133"/>
      <c r="H345" s="133"/>
      <c r="I345" s="133">
        <v>58</v>
      </c>
      <c r="J345" s="133">
        <v>62</v>
      </c>
      <c r="K345" s="149">
        <v>160</v>
      </c>
      <c r="L345">
        <f t="shared" si="93"/>
        <v>9920</v>
      </c>
    </row>
    <row r="346" spans="1:12" s="115" customFormat="1" ht="18.75">
      <c r="A346" s="212" t="s">
        <v>626</v>
      </c>
      <c r="B346" s="221" t="s">
        <v>634</v>
      </c>
      <c r="C346" s="221" t="s">
        <v>645</v>
      </c>
      <c r="D346" s="135"/>
      <c r="E346" s="135"/>
      <c r="F346" s="135"/>
      <c r="G346" s="135"/>
      <c r="H346" s="135"/>
      <c r="I346" s="135"/>
      <c r="J346" s="135"/>
      <c r="K346" s="162"/>
    </row>
    <row r="347" spans="1:12">
      <c r="A347" s="207" t="s">
        <v>562</v>
      </c>
      <c r="B347" s="221" t="s">
        <v>634</v>
      </c>
      <c r="C347" s="221" t="s">
        <v>645</v>
      </c>
      <c r="D347" s="133">
        <v>10</v>
      </c>
      <c r="E347" s="133"/>
      <c r="F347" s="133"/>
      <c r="G347" s="133">
        <v>55</v>
      </c>
      <c r="H347" s="133"/>
      <c r="I347" s="133">
        <v>154</v>
      </c>
      <c r="J347" s="133">
        <v>219</v>
      </c>
      <c r="K347" s="149">
        <v>160</v>
      </c>
      <c r="L347">
        <f t="shared" si="93"/>
        <v>35040</v>
      </c>
    </row>
    <row r="348" spans="1:12" s="115" customFormat="1" ht="18.75">
      <c r="A348" s="212" t="s">
        <v>554</v>
      </c>
      <c r="B348" s="221" t="s">
        <v>634</v>
      </c>
      <c r="C348" s="221" t="s">
        <v>645</v>
      </c>
      <c r="D348" s="135"/>
      <c r="E348" s="135"/>
      <c r="F348" s="135"/>
      <c r="G348" s="135"/>
      <c r="H348" s="135"/>
      <c r="I348" s="135"/>
      <c r="J348" s="135"/>
      <c r="K348" s="162"/>
    </row>
    <row r="349" spans="1:12">
      <c r="A349" s="207" t="s">
        <v>548</v>
      </c>
      <c r="B349" s="221" t="s">
        <v>634</v>
      </c>
      <c r="C349" s="221" t="s">
        <v>645</v>
      </c>
      <c r="D349" s="133"/>
      <c r="E349" s="133"/>
      <c r="F349" s="133"/>
      <c r="G349" s="133"/>
      <c r="H349" s="133"/>
      <c r="I349" s="133">
        <v>20</v>
      </c>
      <c r="J349" s="133">
        <v>20</v>
      </c>
      <c r="K349" s="149">
        <v>215</v>
      </c>
      <c r="L349">
        <f t="shared" si="93"/>
        <v>4300</v>
      </c>
    </row>
    <row r="350" spans="1:12" s="115" customFormat="1" ht="18.75">
      <c r="A350" s="212" t="s">
        <v>328</v>
      </c>
      <c r="B350" s="221" t="s">
        <v>634</v>
      </c>
      <c r="C350" s="221" t="s">
        <v>645</v>
      </c>
      <c r="D350" s="135"/>
      <c r="E350" s="135"/>
      <c r="F350" s="135"/>
      <c r="G350" s="135"/>
      <c r="H350" s="135"/>
      <c r="I350" s="135"/>
      <c r="J350" s="135"/>
      <c r="K350" s="162"/>
    </row>
    <row r="351" spans="1:12">
      <c r="A351" s="207" t="s">
        <v>535</v>
      </c>
      <c r="B351" s="221" t="s">
        <v>634</v>
      </c>
      <c r="C351" s="221" t="s">
        <v>645</v>
      </c>
      <c r="D351" s="133">
        <v>1935</v>
      </c>
      <c r="E351" s="133">
        <v>3022</v>
      </c>
      <c r="F351" s="133">
        <v>484</v>
      </c>
      <c r="G351" s="133">
        <v>806</v>
      </c>
      <c r="H351" s="133">
        <v>191</v>
      </c>
      <c r="I351" s="133">
        <v>4062</v>
      </c>
      <c r="J351" s="133">
        <v>10500</v>
      </c>
      <c r="K351" s="149">
        <v>29</v>
      </c>
      <c r="L351">
        <f t="shared" si="93"/>
        <v>304500</v>
      </c>
    </row>
    <row r="352" spans="1:12">
      <c r="A352" s="207" t="s">
        <v>531</v>
      </c>
      <c r="B352" s="221" t="s">
        <v>634</v>
      </c>
      <c r="C352" s="221" t="s">
        <v>645</v>
      </c>
      <c r="D352" s="133">
        <v>3332</v>
      </c>
      <c r="E352" s="133">
        <v>6167</v>
      </c>
      <c r="F352" s="133">
        <v>655</v>
      </c>
      <c r="G352" s="133">
        <v>714</v>
      </c>
      <c r="H352" s="133">
        <v>3044</v>
      </c>
      <c r="I352" s="133">
        <v>3226</v>
      </c>
      <c r="J352" s="133">
        <v>17138</v>
      </c>
      <c r="K352" s="149">
        <v>160</v>
      </c>
      <c r="L352">
        <f t="shared" si="93"/>
        <v>2742080</v>
      </c>
    </row>
    <row r="353" spans="1:12">
      <c r="A353" s="207" t="s">
        <v>538</v>
      </c>
      <c r="B353" s="221" t="s">
        <v>634</v>
      </c>
      <c r="C353" s="221" t="s">
        <v>645</v>
      </c>
      <c r="D353" s="133">
        <v>24</v>
      </c>
      <c r="E353" s="133">
        <v>8</v>
      </c>
      <c r="F353" s="133">
        <v>27</v>
      </c>
      <c r="G353" s="133"/>
      <c r="H353" s="133"/>
      <c r="I353" s="133"/>
      <c r="J353" s="133">
        <v>59</v>
      </c>
      <c r="K353" s="149">
        <v>160</v>
      </c>
      <c r="L353">
        <f t="shared" si="93"/>
        <v>9440</v>
      </c>
    </row>
    <row r="354" spans="1:12">
      <c r="A354" s="207" t="s">
        <v>568</v>
      </c>
      <c r="B354" s="221" t="s">
        <v>634</v>
      </c>
      <c r="C354" s="221" t="s">
        <v>645</v>
      </c>
      <c r="D354" s="133"/>
      <c r="E354" s="133"/>
      <c r="F354" s="133"/>
      <c r="G354" s="133"/>
      <c r="H354" s="133"/>
      <c r="I354" s="133"/>
      <c r="J354" s="133"/>
      <c r="K354" s="149">
        <v>160</v>
      </c>
      <c r="L354">
        <f t="shared" si="93"/>
        <v>0</v>
      </c>
    </row>
    <row r="355" spans="1:12">
      <c r="A355" s="207" t="s">
        <v>536</v>
      </c>
      <c r="B355" s="221" t="s">
        <v>634</v>
      </c>
      <c r="C355" s="221" t="s">
        <v>645</v>
      </c>
      <c r="D355" s="133">
        <v>208</v>
      </c>
      <c r="E355" s="133">
        <v>767</v>
      </c>
      <c r="F355" s="133"/>
      <c r="G355" s="133">
        <v>73</v>
      </c>
      <c r="H355" s="133">
        <v>406</v>
      </c>
      <c r="I355" s="133">
        <v>719</v>
      </c>
      <c r="J355" s="133">
        <v>2173</v>
      </c>
      <c r="K355" s="149">
        <v>390</v>
      </c>
      <c r="L355">
        <f t="shared" si="93"/>
        <v>847470</v>
      </c>
    </row>
    <row r="356" spans="1:12" s="115" customFormat="1" ht="18.75">
      <c r="A356" s="212" t="s">
        <v>555</v>
      </c>
      <c r="B356" s="221" t="s">
        <v>634</v>
      </c>
      <c r="C356" s="221" t="s">
        <v>645</v>
      </c>
      <c r="D356" s="135"/>
      <c r="E356" s="135"/>
      <c r="F356" s="135"/>
      <c r="G356" s="135"/>
      <c r="H356" s="135"/>
      <c r="I356" s="135"/>
      <c r="J356" s="135"/>
      <c r="K356" s="162"/>
    </row>
    <row r="357" spans="1:12">
      <c r="A357" s="207" t="s">
        <v>540</v>
      </c>
      <c r="B357" s="221" t="s">
        <v>634</v>
      </c>
      <c r="C357" s="221" t="s">
        <v>645</v>
      </c>
      <c r="D357" s="133">
        <v>3</v>
      </c>
      <c r="E357" s="133"/>
      <c r="F357" s="133"/>
      <c r="G357" s="133">
        <v>53</v>
      </c>
      <c r="H357" s="133"/>
      <c r="I357" s="133">
        <v>36</v>
      </c>
      <c r="J357" s="133">
        <v>92</v>
      </c>
      <c r="K357" s="149">
        <v>170</v>
      </c>
      <c r="L357">
        <f t="shared" si="93"/>
        <v>15640</v>
      </c>
    </row>
    <row r="358" spans="1:12" s="115" customFormat="1" ht="18.75">
      <c r="A358" s="212" t="s">
        <v>556</v>
      </c>
      <c r="B358" s="221" t="s">
        <v>634</v>
      </c>
      <c r="C358" s="221" t="s">
        <v>645</v>
      </c>
      <c r="D358" s="135"/>
      <c r="E358" s="135"/>
      <c r="F358" s="135"/>
      <c r="G358" s="135"/>
      <c r="H358" s="135"/>
      <c r="I358" s="135"/>
      <c r="J358" s="135"/>
      <c r="K358" s="162"/>
    </row>
    <row r="359" spans="1:12">
      <c r="A359" s="207" t="s">
        <v>537</v>
      </c>
      <c r="B359" s="221" t="s">
        <v>634</v>
      </c>
      <c r="C359" s="221" t="s">
        <v>645</v>
      </c>
      <c r="D359" s="133"/>
      <c r="E359" s="133"/>
      <c r="F359" s="133"/>
      <c r="G359" s="133"/>
      <c r="H359" s="133">
        <v>127</v>
      </c>
      <c r="I359" s="133">
        <v>31</v>
      </c>
      <c r="J359" s="133">
        <v>158</v>
      </c>
      <c r="K359" s="149">
        <v>160</v>
      </c>
      <c r="L359">
        <f t="shared" si="93"/>
        <v>25280</v>
      </c>
    </row>
    <row r="360" spans="1:12" s="115" customFormat="1" ht="18.75">
      <c r="A360" s="212" t="s">
        <v>557</v>
      </c>
      <c r="B360" s="221" t="s">
        <v>634</v>
      </c>
      <c r="C360" s="221" t="s">
        <v>645</v>
      </c>
      <c r="D360" s="135"/>
      <c r="E360" s="135"/>
      <c r="F360" s="135"/>
      <c r="G360" s="135"/>
      <c r="H360" s="135"/>
      <c r="I360" s="135"/>
      <c r="J360" s="135"/>
      <c r="K360" s="162"/>
    </row>
    <row r="361" spans="1:12">
      <c r="A361" s="207" t="s">
        <v>549</v>
      </c>
      <c r="B361" s="221" t="s">
        <v>634</v>
      </c>
      <c r="C361" s="221" t="s">
        <v>645</v>
      </c>
      <c r="D361" s="133">
        <v>10</v>
      </c>
      <c r="E361" s="133"/>
      <c r="F361" s="133"/>
      <c r="G361" s="133">
        <v>13</v>
      </c>
      <c r="H361" s="133"/>
      <c r="I361" s="133"/>
      <c r="J361" s="133">
        <v>23</v>
      </c>
      <c r="K361" s="149">
        <v>170</v>
      </c>
      <c r="L361">
        <f t="shared" si="93"/>
        <v>3910</v>
      </c>
    </row>
    <row r="362" spans="1:12" s="115" customFormat="1" ht="18.75">
      <c r="A362" s="212" t="s">
        <v>336</v>
      </c>
      <c r="B362" s="221" t="s">
        <v>634</v>
      </c>
      <c r="C362" s="221" t="s">
        <v>645</v>
      </c>
      <c r="D362" s="135"/>
      <c r="E362" s="135"/>
      <c r="F362" s="135"/>
      <c r="G362" s="135"/>
      <c r="H362" s="135"/>
      <c r="I362" s="135"/>
      <c r="J362" s="135"/>
      <c r="K362" s="162"/>
    </row>
    <row r="363" spans="1:12">
      <c r="A363" s="207" t="s">
        <v>566</v>
      </c>
      <c r="B363" s="221" t="s">
        <v>634</v>
      </c>
      <c r="C363" s="221" t="s">
        <v>645</v>
      </c>
      <c r="D363" s="133">
        <v>2</v>
      </c>
      <c r="E363" s="133"/>
      <c r="F363" s="133"/>
      <c r="G363" s="133">
        <v>46</v>
      </c>
      <c r="H363" s="133"/>
      <c r="I363" s="133"/>
      <c r="J363" s="133">
        <v>48</v>
      </c>
      <c r="K363" s="149">
        <v>170</v>
      </c>
      <c r="L363">
        <f t="shared" si="93"/>
        <v>8160</v>
      </c>
    </row>
    <row r="364" spans="1:12" s="115" customFormat="1" ht="18.75">
      <c r="A364" s="212" t="s">
        <v>329</v>
      </c>
      <c r="B364" s="221" t="s">
        <v>634</v>
      </c>
      <c r="C364" s="221" t="s">
        <v>645</v>
      </c>
      <c r="D364" s="135"/>
      <c r="E364" s="135"/>
      <c r="F364" s="135"/>
      <c r="G364" s="135"/>
      <c r="H364" s="135"/>
      <c r="I364" s="135"/>
      <c r="J364" s="135"/>
      <c r="K364" s="162"/>
    </row>
    <row r="365" spans="1:12">
      <c r="A365" s="207" t="s">
        <v>544</v>
      </c>
      <c r="B365" s="221" t="s">
        <v>634</v>
      </c>
      <c r="C365" s="221" t="s">
        <v>645</v>
      </c>
      <c r="D365" s="133">
        <v>10</v>
      </c>
      <c r="E365" s="133"/>
      <c r="F365" s="133"/>
      <c r="G365" s="133"/>
      <c r="H365" s="133"/>
      <c r="I365" s="133"/>
      <c r="J365" s="133">
        <v>10</v>
      </c>
      <c r="K365" s="149">
        <v>390</v>
      </c>
      <c r="L365">
        <f t="shared" si="93"/>
        <v>3900</v>
      </c>
    </row>
    <row r="366" spans="1:12">
      <c r="A366" s="207" t="s">
        <v>532</v>
      </c>
      <c r="B366" s="221" t="s">
        <v>634</v>
      </c>
      <c r="C366" s="221" t="s">
        <v>645</v>
      </c>
      <c r="D366" s="133">
        <v>195</v>
      </c>
      <c r="E366" s="133">
        <v>83</v>
      </c>
      <c r="F366" s="133"/>
      <c r="G366" s="133">
        <v>56</v>
      </c>
      <c r="H366" s="133"/>
      <c r="I366" s="133">
        <v>30</v>
      </c>
      <c r="J366" s="133">
        <v>364</v>
      </c>
      <c r="K366" s="149">
        <v>160</v>
      </c>
      <c r="L366">
        <f t="shared" si="93"/>
        <v>58240</v>
      </c>
    </row>
    <row r="367" spans="1:12">
      <c r="A367" s="207" t="s">
        <v>543</v>
      </c>
      <c r="B367" s="221" t="s">
        <v>634</v>
      </c>
      <c r="C367" s="221" t="s">
        <v>645</v>
      </c>
      <c r="D367" s="133">
        <v>5</v>
      </c>
      <c r="E367" s="133">
        <v>14</v>
      </c>
      <c r="F367" s="133"/>
      <c r="G367" s="133">
        <v>2</v>
      </c>
      <c r="H367" s="133"/>
      <c r="I367" s="133">
        <v>35</v>
      </c>
      <c r="J367" s="133">
        <v>56</v>
      </c>
      <c r="K367" s="149">
        <v>390</v>
      </c>
      <c r="L367">
        <f t="shared" si="93"/>
        <v>21840</v>
      </c>
    </row>
    <row r="368" spans="1:12">
      <c r="A368" s="207" t="s">
        <v>560</v>
      </c>
      <c r="B368" s="221" t="s">
        <v>634</v>
      </c>
      <c r="C368" s="221" t="s">
        <v>645</v>
      </c>
      <c r="D368" s="133">
        <v>10</v>
      </c>
      <c r="E368" s="133">
        <v>35</v>
      </c>
      <c r="F368" s="133"/>
      <c r="G368" s="133"/>
      <c r="H368" s="133"/>
      <c r="I368" s="133"/>
      <c r="J368" s="133">
        <v>45</v>
      </c>
      <c r="K368" s="149">
        <v>160</v>
      </c>
      <c r="L368">
        <f t="shared" si="93"/>
        <v>7200</v>
      </c>
    </row>
    <row r="369" spans="1:12">
      <c r="A369" s="207" t="s">
        <v>570</v>
      </c>
      <c r="B369" s="221" t="s">
        <v>634</v>
      </c>
      <c r="C369" s="221" t="s">
        <v>645</v>
      </c>
      <c r="D369" s="133"/>
      <c r="E369" s="133"/>
      <c r="F369" s="133"/>
      <c r="G369" s="133"/>
      <c r="H369" s="133"/>
      <c r="I369" s="133">
        <v>13</v>
      </c>
      <c r="J369" s="133">
        <v>13</v>
      </c>
      <c r="K369" s="149">
        <v>400</v>
      </c>
      <c r="L369">
        <f t="shared" si="93"/>
        <v>5200</v>
      </c>
    </row>
    <row r="370" spans="1:12">
      <c r="A370" s="207" t="s">
        <v>561</v>
      </c>
      <c r="B370" s="221" t="s">
        <v>634</v>
      </c>
      <c r="C370" s="221" t="s">
        <v>645</v>
      </c>
      <c r="D370" s="133"/>
      <c r="E370" s="133">
        <v>26</v>
      </c>
      <c r="F370" s="133"/>
      <c r="G370" s="133"/>
      <c r="H370" s="133"/>
      <c r="I370" s="133"/>
      <c r="J370" s="133">
        <v>26</v>
      </c>
      <c r="K370" s="149">
        <v>30</v>
      </c>
      <c r="L370">
        <f t="shared" si="93"/>
        <v>780</v>
      </c>
    </row>
    <row r="371" spans="1:12">
      <c r="A371" s="207" t="s">
        <v>564</v>
      </c>
      <c r="B371" s="221" t="s">
        <v>634</v>
      </c>
      <c r="C371" s="221" t="s">
        <v>645</v>
      </c>
      <c r="D371" s="133"/>
      <c r="E371" s="133">
        <v>4</v>
      </c>
      <c r="F371" s="133"/>
      <c r="G371" s="133">
        <v>30</v>
      </c>
      <c r="H371" s="133"/>
      <c r="I371" s="133"/>
      <c r="J371" s="133">
        <v>34</v>
      </c>
      <c r="K371" s="149">
        <v>30</v>
      </c>
      <c r="L371">
        <f t="shared" si="93"/>
        <v>1020</v>
      </c>
    </row>
    <row r="372" spans="1:12" s="115" customFormat="1" ht="18.75">
      <c r="A372" s="212" t="s">
        <v>558</v>
      </c>
      <c r="B372" s="221" t="s">
        <v>634</v>
      </c>
      <c r="C372" s="221" t="s">
        <v>645</v>
      </c>
      <c r="D372" s="135"/>
      <c r="E372" s="135"/>
      <c r="F372" s="135"/>
      <c r="G372" s="135"/>
      <c r="H372" s="135"/>
      <c r="I372" s="135"/>
      <c r="J372" s="135"/>
      <c r="K372" s="162"/>
    </row>
    <row r="373" spans="1:12">
      <c r="A373" s="207" t="s">
        <v>533</v>
      </c>
      <c r="B373" s="221" t="s">
        <v>634</v>
      </c>
      <c r="C373" s="221" t="s">
        <v>645</v>
      </c>
      <c r="D373" s="133">
        <v>1497</v>
      </c>
      <c r="E373" s="133">
        <v>4853</v>
      </c>
      <c r="F373" s="133">
        <v>149</v>
      </c>
      <c r="G373" s="133">
        <v>401</v>
      </c>
      <c r="H373" s="133">
        <v>939</v>
      </c>
      <c r="I373" s="133">
        <v>1473</v>
      </c>
      <c r="J373" s="133">
        <v>9312</v>
      </c>
      <c r="K373" s="149">
        <v>160</v>
      </c>
      <c r="L373">
        <f t="shared" si="93"/>
        <v>1489920</v>
      </c>
    </row>
    <row r="374" spans="1:12">
      <c r="A374" s="207" t="s">
        <v>546</v>
      </c>
      <c r="B374" s="221" t="s">
        <v>634</v>
      </c>
      <c r="C374" s="221" t="s">
        <v>645</v>
      </c>
      <c r="D374" s="133"/>
      <c r="E374" s="133">
        <v>42</v>
      </c>
      <c r="F374" s="133"/>
      <c r="G374" s="133">
        <v>2</v>
      </c>
      <c r="H374" s="133"/>
      <c r="I374" s="133"/>
      <c r="J374" s="133">
        <v>44</v>
      </c>
      <c r="K374" s="149">
        <v>390</v>
      </c>
      <c r="L374">
        <f t="shared" si="93"/>
        <v>17160</v>
      </c>
    </row>
    <row r="375" spans="1:12" s="115" customFormat="1" ht="18.75">
      <c r="A375" s="212" t="s">
        <v>559</v>
      </c>
      <c r="B375" s="221" t="s">
        <v>634</v>
      </c>
      <c r="C375" s="221" t="s">
        <v>645</v>
      </c>
      <c r="D375" s="135"/>
      <c r="E375" s="135"/>
      <c r="F375" s="135"/>
      <c r="G375" s="135"/>
      <c r="H375" s="135"/>
      <c r="I375" s="135"/>
      <c r="J375" s="135"/>
      <c r="K375" s="162"/>
    </row>
    <row r="376" spans="1:12">
      <c r="A376" s="207" t="s">
        <v>542</v>
      </c>
      <c r="B376" s="221" t="s">
        <v>634</v>
      </c>
      <c r="C376" s="221" t="s">
        <v>645</v>
      </c>
      <c r="D376" s="133">
        <v>4</v>
      </c>
      <c r="E376" s="133"/>
      <c r="F376" s="133"/>
      <c r="G376" s="133">
        <v>6</v>
      </c>
      <c r="H376" s="133"/>
      <c r="I376" s="133">
        <v>20</v>
      </c>
      <c r="J376" s="133">
        <v>30</v>
      </c>
      <c r="K376" s="149">
        <v>170</v>
      </c>
      <c r="L376">
        <f t="shared" si="93"/>
        <v>5100</v>
      </c>
    </row>
    <row r="377" spans="1:12">
      <c r="A377" s="65" t="s">
        <v>7</v>
      </c>
      <c r="B377" s="65"/>
      <c r="C377" s="65"/>
      <c r="D377" s="133">
        <v>113080</v>
      </c>
      <c r="E377" s="133">
        <v>130860</v>
      </c>
      <c r="F377" s="133">
        <v>43048</v>
      </c>
      <c r="G377" s="133">
        <v>40664</v>
      </c>
      <c r="H377" s="133">
        <v>142581</v>
      </c>
      <c r="I377" s="133">
        <v>126268</v>
      </c>
      <c r="J377" s="133">
        <v>596501</v>
      </c>
      <c r="K377" s="149">
        <v>113080</v>
      </c>
    </row>
  </sheetData>
  <sortState xmlns:xlrd2="http://schemas.microsoft.com/office/spreadsheetml/2017/richdata2" ref="A331:L376">
    <sortCondition ref="A331:A376"/>
  </sortState>
  <pageMargins left="0.7" right="0.7" top="0.75" bottom="0.75" header="0.3" footer="0.3"/>
  <headerFooter>
    <oddHeader>&amp;R&amp;"Calibri"&amp;10&amp;K000000 Data Classification Label: General&amp;1#_x000D_</oddHeader>
    <oddFooter>&amp;L_x000D_&amp;1#&amp;"Calibri"&amp;10&amp;K000000 For Internal Use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10AD9-3B24-4446-BBC0-1FFF8BF84C0B}">
  <dimension ref="A1:K370"/>
  <sheetViews>
    <sheetView zoomScale="130" zoomScaleNormal="130" workbookViewId="0">
      <pane xSplit="1" topLeftCell="C1" activePane="topRight" state="frozen"/>
      <selection activeCell="A95" sqref="A95"/>
      <selection pane="topRight" activeCell="C1" sqref="B1:C1"/>
    </sheetView>
  </sheetViews>
  <sheetFormatPr defaultColWidth="11" defaultRowHeight="15.75"/>
  <cols>
    <col min="1" max="1" width="43.5" bestFit="1" customWidth="1"/>
    <col min="2" max="3" width="43.5" customWidth="1"/>
    <col min="4" max="9" width="10.875" customWidth="1"/>
    <col min="10" max="10" width="10.875" style="56" customWidth="1"/>
    <col min="11" max="11" width="17.125" bestFit="1" customWidth="1"/>
  </cols>
  <sheetData>
    <row r="1" spans="1:11">
      <c r="A1" t="s">
        <v>649</v>
      </c>
      <c r="B1" t="s">
        <v>647</v>
      </c>
      <c r="C1" t="s">
        <v>648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7</v>
      </c>
      <c r="J1" s="56" t="s">
        <v>260</v>
      </c>
      <c r="K1" s="184" t="s">
        <v>323</v>
      </c>
    </row>
    <row r="2" spans="1:11" s="109" customFormat="1" ht="21">
      <c r="A2" s="109" t="s">
        <v>8</v>
      </c>
      <c r="D2" s="110">
        <v>12437</v>
      </c>
      <c r="E2" s="110">
        <v>22180</v>
      </c>
      <c r="F2" s="110">
        <v>10200</v>
      </c>
      <c r="G2" s="110">
        <v>9946</v>
      </c>
      <c r="H2" s="110">
        <v>26445</v>
      </c>
      <c r="I2" s="110">
        <v>81208</v>
      </c>
      <c r="J2" s="111"/>
    </row>
    <row r="3" spans="1:11" s="143" customFormat="1" ht="21">
      <c r="A3" s="143" t="s">
        <v>507</v>
      </c>
      <c r="D3" s="176"/>
      <c r="E3" s="176"/>
      <c r="F3" s="176"/>
      <c r="G3" s="176"/>
      <c r="H3" s="176"/>
      <c r="I3" s="176"/>
      <c r="J3" s="187"/>
      <c r="K3" s="143">
        <f>SUM(K5:K41)</f>
        <v>1052845</v>
      </c>
    </row>
    <row r="4" spans="1:11" s="178" customFormat="1" ht="18.75">
      <c r="A4" s="178" t="s">
        <v>324</v>
      </c>
      <c r="D4" s="179">
        <f>SUM(D5:D18)</f>
        <v>4583</v>
      </c>
      <c r="E4" s="179">
        <f t="shared" ref="E4:H4" si="0">SUM(E5:E18)</f>
        <v>1643</v>
      </c>
      <c r="F4" s="179">
        <f t="shared" si="0"/>
        <v>2901</v>
      </c>
      <c r="G4" s="179">
        <f t="shared" si="0"/>
        <v>3819</v>
      </c>
      <c r="H4" s="179">
        <f t="shared" si="0"/>
        <v>4261</v>
      </c>
      <c r="I4" s="179">
        <f>SUM(D4:H4)</f>
        <v>17207</v>
      </c>
      <c r="J4" s="180"/>
    </row>
    <row r="5" spans="1:11">
      <c r="A5" t="s">
        <v>20</v>
      </c>
      <c r="B5" s="221" t="s">
        <v>634</v>
      </c>
      <c r="C5" s="221" t="s">
        <v>321</v>
      </c>
      <c r="D5" s="9"/>
      <c r="E5" s="9"/>
      <c r="F5" s="9"/>
      <c r="G5" s="9"/>
      <c r="H5" s="9"/>
      <c r="I5" s="9"/>
      <c r="J5" s="56">
        <v>14</v>
      </c>
      <c r="K5">
        <f>J5*I5</f>
        <v>0</v>
      </c>
    </row>
    <row r="6" spans="1:11">
      <c r="A6" t="s">
        <v>467</v>
      </c>
      <c r="B6" s="221" t="s">
        <v>634</v>
      </c>
      <c r="C6" s="221" t="s">
        <v>321</v>
      </c>
      <c r="D6" s="9">
        <v>47</v>
      </c>
      <c r="E6" s="9"/>
      <c r="F6" s="9">
        <v>86</v>
      </c>
      <c r="G6" s="9"/>
      <c r="H6" s="9"/>
      <c r="I6" s="9">
        <v>133</v>
      </c>
      <c r="J6" s="56">
        <v>14</v>
      </c>
      <c r="K6">
        <f t="shared" ref="K6:K68" si="1">J6*I6</f>
        <v>1862</v>
      </c>
    </row>
    <row r="7" spans="1:11">
      <c r="A7" t="s">
        <v>37</v>
      </c>
      <c r="B7" s="221" t="s">
        <v>634</v>
      </c>
      <c r="C7" s="221" t="s">
        <v>321</v>
      </c>
      <c r="D7" s="9">
        <v>32</v>
      </c>
      <c r="E7" s="9"/>
      <c r="F7" s="9"/>
      <c r="G7" s="9"/>
      <c r="H7" s="9"/>
      <c r="I7" s="9">
        <v>32</v>
      </c>
      <c r="J7" s="56">
        <v>12</v>
      </c>
      <c r="K7">
        <f t="shared" si="1"/>
        <v>384</v>
      </c>
    </row>
    <row r="8" spans="1:11">
      <c r="A8" t="s">
        <v>33</v>
      </c>
      <c r="B8" s="221" t="s">
        <v>634</v>
      </c>
      <c r="C8" s="221" t="s">
        <v>321</v>
      </c>
      <c r="D8" s="9">
        <v>82</v>
      </c>
      <c r="E8" s="9"/>
      <c r="F8" s="9">
        <v>50</v>
      </c>
      <c r="G8" s="9"/>
      <c r="H8" s="9"/>
      <c r="I8" s="9">
        <v>132</v>
      </c>
      <c r="J8" s="56">
        <v>23</v>
      </c>
      <c r="K8">
        <f t="shared" si="1"/>
        <v>3036</v>
      </c>
    </row>
    <row r="9" spans="1:11">
      <c r="A9" t="s">
        <v>38</v>
      </c>
      <c r="B9" s="221" t="s">
        <v>634</v>
      </c>
      <c r="C9" s="221" t="s">
        <v>321</v>
      </c>
      <c r="D9" s="9"/>
      <c r="E9" s="9"/>
      <c r="F9" s="9"/>
      <c r="G9" s="9"/>
      <c r="H9" s="9">
        <v>9</v>
      </c>
      <c r="I9" s="9">
        <v>9</v>
      </c>
      <c r="J9" s="56">
        <v>360</v>
      </c>
      <c r="K9">
        <f t="shared" si="1"/>
        <v>3240</v>
      </c>
    </row>
    <row r="10" spans="1:11">
      <c r="A10" t="s">
        <v>27</v>
      </c>
      <c r="B10" s="221" t="s">
        <v>634</v>
      </c>
      <c r="C10" s="221" t="s">
        <v>321</v>
      </c>
      <c r="D10" s="9"/>
      <c r="E10" s="9"/>
      <c r="F10" s="9"/>
      <c r="G10" s="9">
        <v>2</v>
      </c>
      <c r="H10" s="9"/>
      <c r="I10" s="9">
        <v>2</v>
      </c>
      <c r="J10" s="56">
        <v>400</v>
      </c>
      <c r="K10">
        <f t="shared" si="1"/>
        <v>800</v>
      </c>
    </row>
    <row r="11" spans="1:11">
      <c r="A11" t="s">
        <v>19</v>
      </c>
      <c r="B11" s="221" t="s">
        <v>634</v>
      </c>
      <c r="C11" s="221" t="s">
        <v>321</v>
      </c>
      <c r="D11" s="9">
        <v>24</v>
      </c>
      <c r="E11" s="9"/>
      <c r="F11" s="9"/>
      <c r="G11" s="9"/>
      <c r="H11" s="9"/>
      <c r="I11" s="9">
        <v>24</v>
      </c>
      <c r="J11" s="56">
        <v>5</v>
      </c>
      <c r="K11">
        <f t="shared" si="1"/>
        <v>120</v>
      </c>
    </row>
    <row r="12" spans="1:11">
      <c r="A12" t="s">
        <v>76</v>
      </c>
      <c r="B12" s="221" t="s">
        <v>634</v>
      </c>
      <c r="C12" s="221" t="s">
        <v>321</v>
      </c>
      <c r="D12" s="9">
        <v>263</v>
      </c>
      <c r="E12" s="9">
        <v>86</v>
      </c>
      <c r="F12" s="9">
        <v>191</v>
      </c>
      <c r="G12" s="9">
        <v>150</v>
      </c>
      <c r="H12" s="9">
        <v>363</v>
      </c>
      <c r="I12" s="9">
        <v>1053</v>
      </c>
      <c r="J12" s="56">
        <v>26</v>
      </c>
      <c r="K12">
        <f t="shared" si="1"/>
        <v>27378</v>
      </c>
    </row>
    <row r="13" spans="1:11">
      <c r="A13" t="s">
        <v>77</v>
      </c>
      <c r="B13" s="221" t="s">
        <v>634</v>
      </c>
      <c r="C13" s="221" t="s">
        <v>321</v>
      </c>
      <c r="D13" s="9"/>
      <c r="E13" s="9"/>
      <c r="F13" s="9">
        <v>4</v>
      </c>
      <c r="G13" s="9"/>
      <c r="H13" s="9"/>
      <c r="I13" s="9">
        <v>4</v>
      </c>
      <c r="J13" s="56">
        <v>360</v>
      </c>
      <c r="K13">
        <f t="shared" si="1"/>
        <v>1440</v>
      </c>
    </row>
    <row r="14" spans="1:11">
      <c r="A14" t="s">
        <v>78</v>
      </c>
      <c r="B14" s="221" t="s">
        <v>634</v>
      </c>
      <c r="C14" s="221" t="s">
        <v>321</v>
      </c>
      <c r="D14" s="9"/>
      <c r="E14" s="9"/>
      <c r="F14" s="9"/>
      <c r="G14" s="9"/>
      <c r="H14" s="9"/>
      <c r="I14" s="9"/>
      <c r="J14" s="56">
        <v>400</v>
      </c>
      <c r="K14">
        <f t="shared" si="1"/>
        <v>0</v>
      </c>
    </row>
    <row r="15" spans="1:11">
      <c r="A15" t="s">
        <v>79</v>
      </c>
      <c r="B15" s="221" t="s">
        <v>634</v>
      </c>
      <c r="C15" s="221" t="s">
        <v>321</v>
      </c>
      <c r="D15" s="9">
        <v>1464</v>
      </c>
      <c r="E15" s="9">
        <v>1450</v>
      </c>
      <c r="F15" s="9">
        <v>1580</v>
      </c>
      <c r="G15" s="9">
        <v>2063</v>
      </c>
      <c r="H15" s="9">
        <v>2631</v>
      </c>
      <c r="I15" s="9">
        <v>9188</v>
      </c>
      <c r="J15" s="56">
        <v>14</v>
      </c>
      <c r="K15">
        <f t="shared" si="1"/>
        <v>128632</v>
      </c>
    </row>
    <row r="16" spans="1:11">
      <c r="A16" t="s">
        <v>80</v>
      </c>
      <c r="B16" s="221" t="s">
        <v>634</v>
      </c>
      <c r="C16" s="221" t="s">
        <v>321</v>
      </c>
      <c r="D16" s="9">
        <v>2666</v>
      </c>
      <c r="E16" s="9">
        <v>84</v>
      </c>
      <c r="F16" s="9">
        <v>990</v>
      </c>
      <c r="G16" s="9">
        <v>1591</v>
      </c>
      <c r="H16" s="9">
        <v>1250</v>
      </c>
      <c r="I16" s="9">
        <v>6581</v>
      </c>
      <c r="J16" s="56">
        <v>26</v>
      </c>
      <c r="K16">
        <f t="shared" si="1"/>
        <v>171106</v>
      </c>
    </row>
    <row r="17" spans="1:11">
      <c r="A17" t="s">
        <v>81</v>
      </c>
      <c r="B17" s="221" t="s">
        <v>634</v>
      </c>
      <c r="C17" s="221" t="s">
        <v>321</v>
      </c>
      <c r="D17" s="9">
        <v>5</v>
      </c>
      <c r="E17" s="9">
        <v>16</v>
      </c>
      <c r="F17" s="9"/>
      <c r="G17" s="9">
        <v>10</v>
      </c>
      <c r="H17" s="9"/>
      <c r="I17" s="9">
        <v>31</v>
      </c>
      <c r="J17" s="56">
        <v>400</v>
      </c>
      <c r="K17">
        <f t="shared" si="1"/>
        <v>12400</v>
      </c>
    </row>
    <row r="18" spans="1:11">
      <c r="A18" t="s">
        <v>82</v>
      </c>
      <c r="B18" s="221" t="s">
        <v>634</v>
      </c>
      <c r="C18" s="221" t="s">
        <v>321</v>
      </c>
      <c r="D18" s="9"/>
      <c r="E18" s="9">
        <v>7</v>
      </c>
      <c r="F18" s="9"/>
      <c r="G18" s="9">
        <v>3</v>
      </c>
      <c r="H18" s="9">
        <v>8</v>
      </c>
      <c r="I18" s="9">
        <v>18</v>
      </c>
      <c r="J18" s="56">
        <v>400</v>
      </c>
      <c r="K18">
        <f t="shared" si="1"/>
        <v>7200</v>
      </c>
    </row>
    <row r="19" spans="1:11" s="178" customFormat="1" ht="18.75">
      <c r="A19" s="178" t="s">
        <v>326</v>
      </c>
      <c r="B19" s="221" t="s">
        <v>634</v>
      </c>
      <c r="C19" s="221" t="s">
        <v>321</v>
      </c>
      <c r="D19" s="179">
        <f>SUM(D20:D25)</f>
        <v>242</v>
      </c>
      <c r="E19" s="179">
        <f t="shared" ref="E19:H19" si="2">SUM(E20:E25)</f>
        <v>965</v>
      </c>
      <c r="F19" s="179">
        <f t="shared" si="2"/>
        <v>533</v>
      </c>
      <c r="G19" s="179">
        <f t="shared" si="2"/>
        <v>732</v>
      </c>
      <c r="H19" s="179">
        <f t="shared" si="2"/>
        <v>0</v>
      </c>
      <c r="I19" s="179">
        <f>SUM(D19:H19)</f>
        <v>2472</v>
      </c>
      <c r="J19" s="180"/>
      <c r="K19"/>
    </row>
    <row r="20" spans="1:11">
      <c r="A20" t="s">
        <v>42</v>
      </c>
      <c r="B20" s="221" t="s">
        <v>634</v>
      </c>
      <c r="C20" s="221" t="s">
        <v>321</v>
      </c>
      <c r="D20" s="9">
        <v>167</v>
      </c>
      <c r="E20" s="9">
        <v>509</v>
      </c>
      <c r="F20" s="9">
        <v>299</v>
      </c>
      <c r="G20" s="9">
        <v>208</v>
      </c>
      <c r="H20" s="9"/>
      <c r="I20" s="9">
        <v>1183</v>
      </c>
      <c r="J20" s="56">
        <v>12</v>
      </c>
      <c r="K20">
        <f t="shared" si="1"/>
        <v>14196</v>
      </c>
    </row>
    <row r="21" spans="1:11">
      <c r="A21" t="s">
        <v>273</v>
      </c>
      <c r="B21" s="221" t="s">
        <v>634</v>
      </c>
      <c r="C21" s="221" t="s">
        <v>321</v>
      </c>
      <c r="D21" s="9">
        <v>30</v>
      </c>
      <c r="E21" s="9">
        <v>121</v>
      </c>
      <c r="F21" s="9">
        <v>6</v>
      </c>
      <c r="G21" s="9">
        <v>134</v>
      </c>
      <c r="H21" s="9"/>
      <c r="I21" s="9">
        <v>291</v>
      </c>
      <c r="J21" s="56">
        <v>22</v>
      </c>
      <c r="K21">
        <f t="shared" si="1"/>
        <v>6402</v>
      </c>
    </row>
    <row r="22" spans="1:11">
      <c r="A22" t="s">
        <v>43</v>
      </c>
      <c r="B22" s="221" t="s">
        <v>634</v>
      </c>
      <c r="C22" s="221" t="s">
        <v>321</v>
      </c>
      <c r="D22" s="9"/>
      <c r="E22" s="9"/>
      <c r="F22" s="9">
        <v>4</v>
      </c>
      <c r="G22" s="9">
        <v>2</v>
      </c>
      <c r="H22" s="9"/>
      <c r="I22" s="9">
        <v>6</v>
      </c>
      <c r="J22" s="56">
        <v>360</v>
      </c>
      <c r="K22">
        <f t="shared" si="1"/>
        <v>2160</v>
      </c>
    </row>
    <row r="23" spans="1:11">
      <c r="A23" t="s">
        <v>44</v>
      </c>
      <c r="B23" s="221" t="s">
        <v>634</v>
      </c>
      <c r="C23" s="221" t="s">
        <v>321</v>
      </c>
      <c r="D23" s="9"/>
      <c r="E23" s="9">
        <v>7</v>
      </c>
      <c r="F23" s="9"/>
      <c r="G23" s="9"/>
      <c r="H23" s="9"/>
      <c r="I23" s="9">
        <v>7</v>
      </c>
      <c r="J23" s="56">
        <v>400</v>
      </c>
      <c r="K23">
        <f t="shared" si="1"/>
        <v>2800</v>
      </c>
    </row>
    <row r="24" spans="1:11">
      <c r="A24" t="s">
        <v>68</v>
      </c>
      <c r="B24" s="221" t="s">
        <v>634</v>
      </c>
      <c r="C24" s="221" t="s">
        <v>321</v>
      </c>
      <c r="D24" s="9">
        <v>41</v>
      </c>
      <c r="E24" s="9">
        <v>328</v>
      </c>
      <c r="F24" s="9">
        <v>218</v>
      </c>
      <c r="G24" s="9">
        <v>388</v>
      </c>
      <c r="H24" s="9"/>
      <c r="I24" s="9">
        <v>975</v>
      </c>
      <c r="J24" s="56">
        <v>13</v>
      </c>
      <c r="K24">
        <f>J24*I24</f>
        <v>12675</v>
      </c>
    </row>
    <row r="25" spans="1:11">
      <c r="A25" t="s">
        <v>478</v>
      </c>
      <c r="B25" s="221" t="s">
        <v>634</v>
      </c>
      <c r="C25" s="221" t="s">
        <v>321</v>
      </c>
      <c r="D25" s="9">
        <v>4</v>
      </c>
      <c r="E25" s="9"/>
      <c r="F25" s="9">
        <v>6</v>
      </c>
      <c r="G25" s="9"/>
      <c r="H25" s="9"/>
      <c r="I25" s="9">
        <v>10</v>
      </c>
      <c r="J25" s="56">
        <v>20</v>
      </c>
      <c r="K25">
        <f>J25*I25</f>
        <v>200</v>
      </c>
    </row>
    <row r="26" spans="1:11" s="178" customFormat="1" ht="18.75">
      <c r="A26" s="178" t="s">
        <v>367</v>
      </c>
      <c r="B26" s="221" t="s">
        <v>634</v>
      </c>
      <c r="C26" s="221" t="s">
        <v>321</v>
      </c>
      <c r="D26" s="179">
        <f>SUM(D27)</f>
        <v>0</v>
      </c>
      <c r="E26" s="179">
        <f t="shared" ref="E26:H26" si="3">SUM(E27)</f>
        <v>10</v>
      </c>
      <c r="F26" s="179">
        <f t="shared" si="3"/>
        <v>21</v>
      </c>
      <c r="G26" s="179">
        <f t="shared" si="3"/>
        <v>16</v>
      </c>
      <c r="H26" s="179">
        <f t="shared" si="3"/>
        <v>0</v>
      </c>
      <c r="I26" s="179">
        <f>SUM(D26:H26)</f>
        <v>47</v>
      </c>
      <c r="J26" s="180"/>
      <c r="K26"/>
    </row>
    <row r="27" spans="1:11">
      <c r="A27" t="s">
        <v>52</v>
      </c>
      <c r="B27" s="221" t="s">
        <v>634</v>
      </c>
      <c r="C27" s="221" t="s">
        <v>321</v>
      </c>
      <c r="D27" s="9"/>
      <c r="E27" s="9">
        <v>10</v>
      </c>
      <c r="F27" s="9">
        <v>21</v>
      </c>
      <c r="G27" s="9">
        <v>16</v>
      </c>
      <c r="H27" s="9"/>
      <c r="I27" s="9">
        <v>47</v>
      </c>
      <c r="J27" s="56">
        <v>20</v>
      </c>
      <c r="K27">
        <f>J27*I27</f>
        <v>940</v>
      </c>
    </row>
    <row r="28" spans="1:11" s="178" customFormat="1" ht="18.75">
      <c r="A28" s="178" t="s">
        <v>328</v>
      </c>
      <c r="B28" s="221" t="s">
        <v>634</v>
      </c>
      <c r="C28" s="221" t="s">
        <v>321</v>
      </c>
      <c r="D28" s="179">
        <f>SUM(D29)</f>
        <v>0</v>
      </c>
      <c r="E28" s="179">
        <f t="shared" ref="E28:H28" si="4">SUM(E29)</f>
        <v>13</v>
      </c>
      <c r="F28" s="179">
        <f t="shared" si="4"/>
        <v>0</v>
      </c>
      <c r="G28" s="179">
        <f t="shared" si="4"/>
        <v>3</v>
      </c>
      <c r="H28" s="179">
        <f t="shared" si="4"/>
        <v>1146</v>
      </c>
      <c r="I28" s="179">
        <f>SUM(D28:H28)</f>
        <v>1162</v>
      </c>
      <c r="J28" s="180"/>
      <c r="K28"/>
    </row>
    <row r="29" spans="1:11">
      <c r="A29" t="s">
        <v>274</v>
      </c>
      <c r="B29" s="221" t="s">
        <v>634</v>
      </c>
      <c r="C29" s="221" t="s">
        <v>321</v>
      </c>
      <c r="D29" s="9"/>
      <c r="E29" s="9">
        <v>13</v>
      </c>
      <c r="F29" s="9"/>
      <c r="G29" s="9">
        <v>3</v>
      </c>
      <c r="H29" s="9">
        <v>1146</v>
      </c>
      <c r="I29" s="9">
        <v>1162</v>
      </c>
      <c r="J29" s="56">
        <v>20</v>
      </c>
      <c r="K29">
        <f t="shared" si="1"/>
        <v>23240</v>
      </c>
    </row>
    <row r="30" spans="1:11" s="178" customFormat="1" ht="18.75">
      <c r="A30" s="178" t="s">
        <v>327</v>
      </c>
      <c r="B30" s="221" t="s">
        <v>634</v>
      </c>
      <c r="C30" s="221" t="s">
        <v>321</v>
      </c>
      <c r="D30" s="179">
        <f>SUM(D31:D36)</f>
        <v>4864</v>
      </c>
      <c r="E30" s="179">
        <f t="shared" ref="E30:H30" si="5">SUM(E31:E36)</f>
        <v>11895</v>
      </c>
      <c r="F30" s="179">
        <f t="shared" si="5"/>
        <v>3580</v>
      </c>
      <c r="G30" s="179">
        <f t="shared" si="5"/>
        <v>2674</v>
      </c>
      <c r="H30" s="179">
        <f t="shared" si="5"/>
        <v>5476</v>
      </c>
      <c r="I30" s="179">
        <f>SUM(D30:H30)</f>
        <v>28489</v>
      </c>
      <c r="J30" s="180"/>
      <c r="K30"/>
    </row>
    <row r="31" spans="1:11">
      <c r="A31" t="s">
        <v>70</v>
      </c>
      <c r="B31" s="221" t="s">
        <v>634</v>
      </c>
      <c r="C31" s="221" t="s">
        <v>321</v>
      </c>
      <c r="D31" s="9">
        <v>2878</v>
      </c>
      <c r="E31" s="9">
        <v>5673</v>
      </c>
      <c r="F31" s="9">
        <v>1746</v>
      </c>
      <c r="G31" s="9">
        <v>1324</v>
      </c>
      <c r="H31" s="9">
        <v>2200</v>
      </c>
      <c r="I31" s="9">
        <v>13821</v>
      </c>
      <c r="J31" s="56">
        <v>23</v>
      </c>
      <c r="K31">
        <f t="shared" si="1"/>
        <v>317883</v>
      </c>
    </row>
    <row r="32" spans="1:11">
      <c r="A32" t="s">
        <v>275</v>
      </c>
      <c r="B32" s="221" t="s">
        <v>634</v>
      </c>
      <c r="C32" s="221" t="s">
        <v>321</v>
      </c>
      <c r="D32" s="9"/>
      <c r="E32" s="9">
        <v>170</v>
      </c>
      <c r="F32" s="9"/>
      <c r="G32" s="9">
        <v>5</v>
      </c>
      <c r="H32" s="9">
        <v>7</v>
      </c>
      <c r="I32" s="9">
        <v>182</v>
      </c>
      <c r="J32" s="56">
        <v>350</v>
      </c>
      <c r="K32">
        <f t="shared" si="1"/>
        <v>63700</v>
      </c>
    </row>
    <row r="33" spans="1:11">
      <c r="A33" t="s">
        <v>28</v>
      </c>
      <c r="B33" s="221" t="s">
        <v>634</v>
      </c>
      <c r="C33" s="221" t="s">
        <v>321</v>
      </c>
      <c r="D33" s="9"/>
      <c r="E33" s="9"/>
      <c r="F33" s="9"/>
      <c r="G33" s="9"/>
      <c r="H33" s="9">
        <v>21</v>
      </c>
      <c r="I33" s="9">
        <v>21</v>
      </c>
      <c r="J33" s="56">
        <v>365</v>
      </c>
      <c r="K33">
        <f t="shared" si="1"/>
        <v>7665</v>
      </c>
    </row>
    <row r="34" spans="1:11">
      <c r="A34" t="s">
        <v>21</v>
      </c>
      <c r="B34" s="221" t="s">
        <v>634</v>
      </c>
      <c r="C34" s="221" t="s">
        <v>321</v>
      </c>
      <c r="D34" s="9">
        <v>1966</v>
      </c>
      <c r="E34" s="9">
        <v>6009</v>
      </c>
      <c r="F34" s="9">
        <v>1834</v>
      </c>
      <c r="G34" s="9">
        <v>1333</v>
      </c>
      <c r="H34" s="9">
        <v>3227</v>
      </c>
      <c r="I34" s="9">
        <v>14369</v>
      </c>
      <c r="J34" s="56">
        <v>14</v>
      </c>
      <c r="K34">
        <f t="shared" si="1"/>
        <v>201166</v>
      </c>
    </row>
    <row r="35" spans="1:11">
      <c r="A35" t="s">
        <v>18</v>
      </c>
      <c r="B35" s="221" t="s">
        <v>634</v>
      </c>
      <c r="C35" s="221" t="s">
        <v>321</v>
      </c>
      <c r="D35" s="9">
        <v>5</v>
      </c>
      <c r="E35" s="9">
        <v>5</v>
      </c>
      <c r="F35" s="9"/>
      <c r="G35" s="9"/>
      <c r="H35" s="9">
        <v>8</v>
      </c>
      <c r="I35" s="9">
        <v>18</v>
      </c>
      <c r="J35" s="56">
        <v>400</v>
      </c>
      <c r="K35">
        <f t="shared" si="1"/>
        <v>7200</v>
      </c>
    </row>
    <row r="36" spans="1:11">
      <c r="A36" t="s">
        <v>41</v>
      </c>
      <c r="B36" s="221" t="s">
        <v>634</v>
      </c>
      <c r="C36" s="221" t="s">
        <v>321</v>
      </c>
      <c r="D36" s="9">
        <v>15</v>
      </c>
      <c r="E36" s="9">
        <v>38</v>
      </c>
      <c r="F36" s="9"/>
      <c r="G36" s="9">
        <v>12</v>
      </c>
      <c r="H36" s="9">
        <v>13</v>
      </c>
      <c r="I36" s="9">
        <v>78</v>
      </c>
      <c r="J36" s="56">
        <v>400</v>
      </c>
      <c r="K36">
        <f t="shared" si="1"/>
        <v>31200</v>
      </c>
    </row>
    <row r="37" spans="1:11" s="178" customFormat="1" ht="18.75">
      <c r="A37" s="178" t="s">
        <v>329</v>
      </c>
      <c r="B37" s="221" t="s">
        <v>634</v>
      </c>
      <c r="C37" s="221" t="s">
        <v>321</v>
      </c>
      <c r="D37" s="179">
        <f>SUM(D38:D39)</f>
        <v>0</v>
      </c>
      <c r="E37" s="179">
        <f t="shared" ref="E37:H37" si="6">SUM(E38:E39)</f>
        <v>62</v>
      </c>
      <c r="F37" s="179">
        <f t="shared" si="6"/>
        <v>0</v>
      </c>
      <c r="G37" s="179">
        <f t="shared" si="6"/>
        <v>15</v>
      </c>
      <c r="H37" s="179">
        <f t="shared" si="6"/>
        <v>0</v>
      </c>
      <c r="I37" s="179">
        <f>SUM(D37:H37)</f>
        <v>77</v>
      </c>
      <c r="J37" s="180"/>
      <c r="K37"/>
    </row>
    <row r="38" spans="1:11">
      <c r="A38" t="s">
        <v>34</v>
      </c>
      <c r="B38" s="221" t="s">
        <v>634</v>
      </c>
      <c r="C38" s="221" t="s">
        <v>321</v>
      </c>
      <c r="D38" s="9"/>
      <c r="E38" s="9">
        <v>56</v>
      </c>
      <c r="F38" s="9"/>
      <c r="G38" s="9">
        <v>15</v>
      </c>
      <c r="H38" s="9"/>
      <c r="I38" s="9">
        <v>71</v>
      </c>
      <c r="J38" s="56">
        <v>20</v>
      </c>
      <c r="K38">
        <f t="shared" si="1"/>
        <v>1420</v>
      </c>
    </row>
    <row r="39" spans="1:11">
      <c r="A39" t="s">
        <v>31</v>
      </c>
      <c r="B39" s="221" t="s">
        <v>634</v>
      </c>
      <c r="C39" s="221" t="s">
        <v>321</v>
      </c>
      <c r="D39" s="9"/>
      <c r="E39" s="9">
        <v>6</v>
      </c>
      <c r="F39" s="9"/>
      <c r="G39" s="9"/>
      <c r="H39" s="9"/>
      <c r="I39" s="9">
        <v>6</v>
      </c>
      <c r="J39" s="56">
        <v>400</v>
      </c>
      <c r="K39">
        <f t="shared" si="1"/>
        <v>2400</v>
      </c>
    </row>
    <row r="40" spans="1:11" s="178" customFormat="1" ht="18.75">
      <c r="A40" s="178" t="s">
        <v>423</v>
      </c>
      <c r="B40" s="221" t="s">
        <v>634</v>
      </c>
      <c r="C40" s="221" t="s">
        <v>321</v>
      </c>
      <c r="D40" s="179">
        <f>SUM(D41)</f>
        <v>0</v>
      </c>
      <c r="E40" s="179">
        <f t="shared" ref="E40:H40" si="7">SUM(E41)</f>
        <v>0</v>
      </c>
      <c r="F40" s="179">
        <f t="shared" si="7"/>
        <v>0</v>
      </c>
      <c r="G40" s="179">
        <f t="shared" si="7"/>
        <v>0</v>
      </c>
      <c r="H40" s="179">
        <f t="shared" si="7"/>
        <v>0</v>
      </c>
      <c r="I40" s="179">
        <f>SUM(D40:H40)</f>
        <v>0</v>
      </c>
      <c r="J40" s="180"/>
      <c r="K40"/>
    </row>
    <row r="41" spans="1:11">
      <c r="A41" t="s">
        <v>304</v>
      </c>
      <c r="B41" s="221" t="s">
        <v>634</v>
      </c>
      <c r="C41" s="221" t="s">
        <v>321</v>
      </c>
      <c r="D41" s="9"/>
      <c r="E41" s="9"/>
      <c r="F41" s="9"/>
      <c r="G41" s="9"/>
      <c r="H41" s="9"/>
      <c r="I41" s="9"/>
      <c r="J41" s="56">
        <v>350</v>
      </c>
      <c r="K41">
        <f t="shared" si="1"/>
        <v>0</v>
      </c>
    </row>
    <row r="42" spans="1:11" s="61" customFormat="1" ht="21">
      <c r="A42" s="61" t="s">
        <v>472</v>
      </c>
      <c r="B42" s="221" t="s">
        <v>634</v>
      </c>
      <c r="C42" s="221" t="s">
        <v>646</v>
      </c>
      <c r="D42" s="132"/>
      <c r="E42" s="132"/>
      <c r="F42" s="132"/>
      <c r="G42" s="132"/>
      <c r="H42" s="132"/>
      <c r="I42" s="132"/>
      <c r="J42" s="177"/>
      <c r="K42" s="121">
        <f>SUM(K44:K88)</f>
        <v>660341</v>
      </c>
    </row>
    <row r="43" spans="1:11" s="178" customFormat="1" ht="18.75">
      <c r="A43" s="178" t="s">
        <v>364</v>
      </c>
      <c r="B43" s="221" t="s">
        <v>634</v>
      </c>
      <c r="C43" s="221" t="s">
        <v>646</v>
      </c>
      <c r="D43" s="179">
        <f>SUM(D44)</f>
        <v>77</v>
      </c>
      <c r="E43" s="179">
        <f t="shared" ref="E43:H43" si="8">SUM(E44)</f>
        <v>60</v>
      </c>
      <c r="F43" s="179">
        <f t="shared" si="8"/>
        <v>0</v>
      </c>
      <c r="G43" s="179">
        <f t="shared" si="8"/>
        <v>0</v>
      </c>
      <c r="H43" s="179">
        <f t="shared" si="8"/>
        <v>0</v>
      </c>
      <c r="I43" s="179">
        <f>SUM(D43:H43)</f>
        <v>137</v>
      </c>
      <c r="J43" s="180"/>
      <c r="K43"/>
    </row>
    <row r="44" spans="1:11">
      <c r="A44" t="s">
        <v>46</v>
      </c>
      <c r="B44" s="221" t="s">
        <v>634</v>
      </c>
      <c r="C44" s="221" t="s">
        <v>646</v>
      </c>
      <c r="D44" s="9">
        <v>77</v>
      </c>
      <c r="E44" s="9">
        <v>60</v>
      </c>
      <c r="F44" s="9"/>
      <c r="G44" s="9"/>
      <c r="H44" s="9"/>
      <c r="I44" s="9">
        <v>137</v>
      </c>
      <c r="J44" s="56">
        <v>20</v>
      </c>
      <c r="K44">
        <f t="shared" si="1"/>
        <v>2740</v>
      </c>
    </row>
    <row r="45" spans="1:11" s="178" customFormat="1" ht="18.75">
      <c r="A45" s="178" t="s">
        <v>360</v>
      </c>
      <c r="B45" s="221" t="s">
        <v>634</v>
      </c>
      <c r="C45" s="221" t="s">
        <v>646</v>
      </c>
      <c r="D45" s="179">
        <f>SUM(D46:D48)</f>
        <v>1032</v>
      </c>
      <c r="E45" s="179">
        <f t="shared" ref="E45:H45" si="9">SUM(E46:E48)</f>
        <v>100</v>
      </c>
      <c r="F45" s="179">
        <f t="shared" si="9"/>
        <v>55</v>
      </c>
      <c r="G45" s="179">
        <f t="shared" si="9"/>
        <v>0</v>
      </c>
      <c r="H45" s="179">
        <f t="shared" si="9"/>
        <v>0</v>
      </c>
      <c r="I45" s="179">
        <f>SUM(D45:H45)</f>
        <v>1187</v>
      </c>
      <c r="J45" s="180"/>
      <c r="K45"/>
    </row>
    <row r="46" spans="1:11">
      <c r="A46" t="s">
        <v>9</v>
      </c>
      <c r="B46" s="221" t="s">
        <v>634</v>
      </c>
      <c r="C46" s="221" t="s">
        <v>646</v>
      </c>
      <c r="D46" s="9">
        <v>582</v>
      </c>
      <c r="E46" s="9">
        <v>100</v>
      </c>
      <c r="F46" s="9">
        <v>55</v>
      </c>
      <c r="G46" s="9"/>
      <c r="H46" s="9"/>
      <c r="I46" s="9">
        <v>737</v>
      </c>
      <c r="J46" s="56">
        <v>20</v>
      </c>
      <c r="K46">
        <f t="shared" si="1"/>
        <v>14740</v>
      </c>
    </row>
    <row r="47" spans="1:11">
      <c r="A47" t="s">
        <v>10</v>
      </c>
      <c r="B47" s="221" t="s">
        <v>634</v>
      </c>
      <c r="C47" s="221" t="s">
        <v>646</v>
      </c>
      <c r="D47" s="9">
        <v>5</v>
      </c>
      <c r="E47" s="9"/>
      <c r="F47" s="9"/>
      <c r="G47" s="9"/>
      <c r="H47" s="9"/>
      <c r="I47" s="9">
        <v>5</v>
      </c>
      <c r="J47" s="56">
        <v>250</v>
      </c>
      <c r="K47">
        <f t="shared" si="1"/>
        <v>1250</v>
      </c>
    </row>
    <row r="48" spans="1:11">
      <c r="A48" t="s">
        <v>11</v>
      </c>
      <c r="B48" s="221" t="s">
        <v>634</v>
      </c>
      <c r="C48" s="221" t="s">
        <v>646</v>
      </c>
      <c r="D48" s="9">
        <v>445</v>
      </c>
      <c r="E48" s="9"/>
      <c r="F48" s="9"/>
      <c r="G48" s="9"/>
      <c r="H48" s="9"/>
      <c r="I48" s="9">
        <v>445</v>
      </c>
      <c r="J48" s="56">
        <v>40</v>
      </c>
      <c r="K48">
        <f t="shared" si="1"/>
        <v>17800</v>
      </c>
    </row>
    <row r="49" spans="1:11" s="178" customFormat="1" ht="18.75">
      <c r="A49" s="178" t="s">
        <v>330</v>
      </c>
      <c r="B49" s="221" t="s">
        <v>634</v>
      </c>
      <c r="C49" s="221" t="s">
        <v>646</v>
      </c>
      <c r="D49" s="179">
        <f>SUM(D50:D52)</f>
        <v>643</v>
      </c>
      <c r="E49" s="179">
        <f t="shared" ref="E49:H49" si="10">SUM(E50:E52)</f>
        <v>2019</v>
      </c>
      <c r="F49" s="179">
        <f t="shared" si="10"/>
        <v>893</v>
      </c>
      <c r="G49" s="179">
        <f t="shared" si="10"/>
        <v>1064</v>
      </c>
      <c r="H49" s="179">
        <f t="shared" si="10"/>
        <v>0</v>
      </c>
      <c r="I49" s="179">
        <f>SUM(D49:H49)</f>
        <v>4619</v>
      </c>
      <c r="J49" s="180"/>
      <c r="K49"/>
    </row>
    <row r="50" spans="1:11">
      <c r="A50" t="s">
        <v>56</v>
      </c>
      <c r="B50" s="221" t="s">
        <v>634</v>
      </c>
      <c r="C50" s="221" t="s">
        <v>646</v>
      </c>
      <c r="D50" s="9">
        <v>395</v>
      </c>
      <c r="E50" s="9">
        <v>1915</v>
      </c>
      <c r="F50" s="9">
        <v>884</v>
      </c>
      <c r="G50" s="9">
        <v>887</v>
      </c>
      <c r="H50" s="9"/>
      <c r="I50" s="9">
        <v>4081</v>
      </c>
      <c r="J50" s="56">
        <v>20</v>
      </c>
      <c r="K50">
        <f t="shared" si="1"/>
        <v>81620</v>
      </c>
    </row>
    <row r="51" spans="1:11">
      <c r="A51" t="s">
        <v>12</v>
      </c>
      <c r="B51" s="221" t="s">
        <v>634</v>
      </c>
      <c r="C51" s="221" t="s">
        <v>646</v>
      </c>
      <c r="D51" s="9"/>
      <c r="E51" s="9">
        <v>20</v>
      </c>
      <c r="F51" s="9"/>
      <c r="G51" s="9">
        <v>5</v>
      </c>
      <c r="H51" s="9"/>
      <c r="I51" s="9">
        <v>25</v>
      </c>
      <c r="J51" s="56">
        <v>250</v>
      </c>
      <c r="K51">
        <f t="shared" si="1"/>
        <v>6250</v>
      </c>
    </row>
    <row r="52" spans="1:11">
      <c r="A52" t="s">
        <v>13</v>
      </c>
      <c r="B52" s="221" t="s">
        <v>634</v>
      </c>
      <c r="C52" s="221" t="s">
        <v>646</v>
      </c>
      <c r="D52" s="9">
        <v>248</v>
      </c>
      <c r="E52" s="9">
        <v>84</v>
      </c>
      <c r="F52" s="9">
        <v>9</v>
      </c>
      <c r="G52" s="9">
        <v>172</v>
      </c>
      <c r="H52" s="9"/>
      <c r="I52" s="9">
        <v>513</v>
      </c>
      <c r="J52" s="56">
        <v>35</v>
      </c>
      <c r="K52">
        <f t="shared" si="1"/>
        <v>17955</v>
      </c>
    </row>
    <row r="53" spans="1:11" s="178" customFormat="1" ht="18.75">
      <c r="A53" s="178" t="s">
        <v>480</v>
      </c>
      <c r="B53" s="221" t="s">
        <v>634</v>
      </c>
      <c r="C53" s="221" t="s">
        <v>646</v>
      </c>
      <c r="D53" s="179">
        <f>SUM(D54)</f>
        <v>0</v>
      </c>
      <c r="E53" s="179">
        <f t="shared" ref="E53:H53" si="11">SUM(E54)</f>
        <v>126</v>
      </c>
      <c r="F53" s="179">
        <f t="shared" si="11"/>
        <v>77</v>
      </c>
      <c r="G53" s="179">
        <f t="shared" si="11"/>
        <v>0</v>
      </c>
      <c r="H53" s="179">
        <f t="shared" si="11"/>
        <v>0</v>
      </c>
      <c r="I53" s="179">
        <f>SUM(D53:H53)</f>
        <v>203</v>
      </c>
      <c r="J53" s="180"/>
      <c r="K53"/>
    </row>
    <row r="54" spans="1:11">
      <c r="A54" t="s">
        <v>47</v>
      </c>
      <c r="B54" s="221" t="s">
        <v>634</v>
      </c>
      <c r="C54" s="221" t="s">
        <v>646</v>
      </c>
      <c r="D54" s="9"/>
      <c r="E54" s="9">
        <v>126</v>
      </c>
      <c r="F54" s="9">
        <v>77</v>
      </c>
      <c r="G54" s="9"/>
      <c r="H54" s="9"/>
      <c r="I54" s="9">
        <v>203</v>
      </c>
      <c r="J54" s="56">
        <v>20</v>
      </c>
      <c r="K54">
        <f t="shared" si="1"/>
        <v>4060</v>
      </c>
    </row>
    <row r="55" spans="1:11" s="178" customFormat="1" ht="18.75">
      <c r="A55" s="178" t="s">
        <v>331</v>
      </c>
      <c r="B55" s="221" t="s">
        <v>634</v>
      </c>
      <c r="C55" s="221" t="s">
        <v>646</v>
      </c>
      <c r="D55" s="179">
        <f>SUM(D56)</f>
        <v>5</v>
      </c>
      <c r="E55" s="179">
        <f t="shared" ref="E55:H55" si="12">SUM(E56)</f>
        <v>0</v>
      </c>
      <c r="F55" s="179">
        <f t="shared" si="12"/>
        <v>0</v>
      </c>
      <c r="G55" s="179">
        <f t="shared" si="12"/>
        <v>62</v>
      </c>
      <c r="H55" s="179">
        <f t="shared" si="12"/>
        <v>0</v>
      </c>
      <c r="I55" s="179">
        <f>SUM(D55:H55)</f>
        <v>67</v>
      </c>
      <c r="J55" s="180"/>
      <c r="K55"/>
    </row>
    <row r="56" spans="1:11">
      <c r="A56" t="s">
        <v>72</v>
      </c>
      <c r="B56" s="221" t="s">
        <v>634</v>
      </c>
      <c r="C56" s="221" t="s">
        <v>646</v>
      </c>
      <c r="D56" s="9">
        <v>5</v>
      </c>
      <c r="E56" s="9"/>
      <c r="F56" s="9"/>
      <c r="G56" s="9">
        <v>62</v>
      </c>
      <c r="H56" s="9"/>
      <c r="I56" s="9">
        <v>67</v>
      </c>
      <c r="J56" s="56">
        <v>250</v>
      </c>
      <c r="K56">
        <f t="shared" si="1"/>
        <v>16750</v>
      </c>
    </row>
    <row r="57" spans="1:11" s="178" customFormat="1" ht="18.75">
      <c r="A57" s="178" t="s">
        <v>332</v>
      </c>
      <c r="B57" s="221" t="s">
        <v>634</v>
      </c>
      <c r="C57" s="221" t="s">
        <v>646</v>
      </c>
      <c r="D57" s="179">
        <f>SUM(D58:D59)</f>
        <v>302</v>
      </c>
      <c r="E57" s="179">
        <f t="shared" ref="E57:H57" si="13">SUM(E58:E59)</f>
        <v>331</v>
      </c>
      <c r="F57" s="179">
        <f t="shared" si="13"/>
        <v>202</v>
      </c>
      <c r="G57" s="179">
        <f t="shared" si="13"/>
        <v>0</v>
      </c>
      <c r="H57" s="179">
        <f t="shared" si="13"/>
        <v>0</v>
      </c>
      <c r="I57" s="179">
        <f>SUM(D57:H57)</f>
        <v>835</v>
      </c>
      <c r="J57" s="180"/>
      <c r="K57"/>
    </row>
    <row r="58" spans="1:11">
      <c r="A58" t="s">
        <v>59</v>
      </c>
      <c r="B58" s="221" t="s">
        <v>634</v>
      </c>
      <c r="C58" s="221" t="s">
        <v>646</v>
      </c>
      <c r="D58" s="9">
        <v>290</v>
      </c>
      <c r="E58" s="9">
        <v>331</v>
      </c>
      <c r="F58" s="9">
        <v>202</v>
      </c>
      <c r="G58" s="9"/>
      <c r="H58" s="9"/>
      <c r="I58" s="9">
        <v>823</v>
      </c>
      <c r="J58" s="56">
        <v>20</v>
      </c>
      <c r="K58">
        <f t="shared" si="1"/>
        <v>16460</v>
      </c>
    </row>
    <row r="59" spans="1:11">
      <c r="A59" t="s">
        <v>60</v>
      </c>
      <c r="B59" s="221" t="s">
        <v>634</v>
      </c>
      <c r="C59" s="221" t="s">
        <v>646</v>
      </c>
      <c r="D59" s="9">
        <v>12</v>
      </c>
      <c r="E59" s="9"/>
      <c r="F59" s="9"/>
      <c r="G59" s="9"/>
      <c r="H59" s="9"/>
      <c r="I59" s="9">
        <v>12</v>
      </c>
      <c r="J59" s="56">
        <v>250</v>
      </c>
      <c r="K59">
        <f t="shared" si="1"/>
        <v>3000</v>
      </c>
    </row>
    <row r="60" spans="1:11" s="178" customFormat="1" ht="18.75">
      <c r="A60" s="178" t="s">
        <v>368</v>
      </c>
      <c r="B60" s="221" t="s">
        <v>634</v>
      </c>
      <c r="C60" s="221" t="s">
        <v>646</v>
      </c>
      <c r="D60" s="179">
        <f>SUM(D61)</f>
        <v>0</v>
      </c>
      <c r="E60" s="179">
        <f t="shared" ref="E60:H60" si="14">SUM(E61)</f>
        <v>42</v>
      </c>
      <c r="F60" s="179">
        <f t="shared" si="14"/>
        <v>0</v>
      </c>
      <c r="G60" s="179">
        <f t="shared" si="14"/>
        <v>0</v>
      </c>
      <c r="H60" s="179">
        <f t="shared" si="14"/>
        <v>0</v>
      </c>
      <c r="I60" s="179">
        <f>SUM(D60:H60)</f>
        <v>42</v>
      </c>
      <c r="J60" s="180"/>
      <c r="K60"/>
    </row>
    <row r="61" spans="1:11">
      <c r="A61" t="s">
        <v>53</v>
      </c>
      <c r="B61" s="221" t="s">
        <v>634</v>
      </c>
      <c r="C61" s="221" t="s">
        <v>646</v>
      </c>
      <c r="D61" s="9"/>
      <c r="E61" s="9">
        <v>42</v>
      </c>
      <c r="F61" s="9"/>
      <c r="G61" s="9"/>
      <c r="H61" s="9"/>
      <c r="I61" s="9">
        <v>42</v>
      </c>
      <c r="J61" s="56">
        <v>20</v>
      </c>
      <c r="K61">
        <f t="shared" si="1"/>
        <v>840</v>
      </c>
    </row>
    <row r="62" spans="1:11" s="178" customFormat="1" ht="18.75">
      <c r="A62" s="178" t="s">
        <v>369</v>
      </c>
      <c r="B62" s="221" t="s">
        <v>634</v>
      </c>
      <c r="C62" s="221" t="s">
        <v>646</v>
      </c>
      <c r="D62" s="179">
        <f>SUM(D63)</f>
        <v>0</v>
      </c>
      <c r="E62" s="179">
        <f t="shared" ref="E62:H62" si="15">SUM(E63)</f>
        <v>0</v>
      </c>
      <c r="F62" s="179">
        <f t="shared" si="15"/>
        <v>35</v>
      </c>
      <c r="G62" s="179">
        <f t="shared" si="15"/>
        <v>10</v>
      </c>
      <c r="H62" s="179">
        <f t="shared" si="15"/>
        <v>0</v>
      </c>
      <c r="I62" s="179">
        <f>SUM(D62:H62)</f>
        <v>45</v>
      </c>
      <c r="J62" s="180"/>
      <c r="K62"/>
    </row>
    <row r="63" spans="1:11">
      <c r="A63" t="s">
        <v>75</v>
      </c>
      <c r="B63" s="221" t="s">
        <v>634</v>
      </c>
      <c r="C63" s="221" t="s">
        <v>646</v>
      </c>
      <c r="D63" s="9"/>
      <c r="E63" s="9"/>
      <c r="F63" s="9">
        <v>35</v>
      </c>
      <c r="G63" s="9">
        <v>10</v>
      </c>
      <c r="H63" s="9"/>
      <c r="I63" s="9">
        <v>45</v>
      </c>
      <c r="J63" s="56">
        <v>250</v>
      </c>
      <c r="K63">
        <f t="shared" si="1"/>
        <v>11250</v>
      </c>
    </row>
    <row r="64" spans="1:11" s="178" customFormat="1" ht="18.75">
      <c r="A64" s="178" t="s">
        <v>498</v>
      </c>
      <c r="B64" s="221" t="s">
        <v>634</v>
      </c>
      <c r="C64" s="221" t="s">
        <v>646</v>
      </c>
      <c r="D64" s="179">
        <f>SUM(D65:D66)</f>
        <v>0</v>
      </c>
      <c r="E64" s="179">
        <f t="shared" ref="E64:H64" si="16">SUM(E65:E66)</f>
        <v>107</v>
      </c>
      <c r="F64" s="179">
        <f t="shared" si="16"/>
        <v>9</v>
      </c>
      <c r="G64" s="179">
        <f t="shared" si="16"/>
        <v>199</v>
      </c>
      <c r="H64" s="179">
        <f t="shared" si="16"/>
        <v>162</v>
      </c>
      <c r="I64" s="179">
        <f>SUM(D64:H64)</f>
        <v>477</v>
      </c>
      <c r="J64" s="180"/>
      <c r="K64"/>
    </row>
    <row r="65" spans="1:11">
      <c r="A65" t="s">
        <v>74</v>
      </c>
      <c r="B65" s="221" t="s">
        <v>634</v>
      </c>
      <c r="C65" s="221" t="s">
        <v>646</v>
      </c>
      <c r="D65" s="9"/>
      <c r="E65" s="9">
        <v>107</v>
      </c>
      <c r="F65" s="9">
        <v>9</v>
      </c>
      <c r="G65" s="9">
        <v>10</v>
      </c>
      <c r="H65" s="9">
        <v>162</v>
      </c>
      <c r="I65" s="9">
        <v>288</v>
      </c>
      <c r="J65" s="56">
        <v>17</v>
      </c>
      <c r="K65">
        <f t="shared" si="1"/>
        <v>4896</v>
      </c>
    </row>
    <row r="66" spans="1:11">
      <c r="A66" t="s">
        <v>15</v>
      </c>
      <c r="B66" s="221" t="s">
        <v>634</v>
      </c>
      <c r="C66" s="221" t="s">
        <v>646</v>
      </c>
      <c r="D66" s="9"/>
      <c r="E66" s="9"/>
      <c r="F66" s="9"/>
      <c r="G66" s="9">
        <v>189</v>
      </c>
      <c r="H66" s="9"/>
      <c r="I66" s="9">
        <v>189</v>
      </c>
      <c r="J66" s="56">
        <v>250</v>
      </c>
      <c r="K66">
        <f t="shared" si="1"/>
        <v>47250</v>
      </c>
    </row>
    <row r="67" spans="1:11" s="178" customFormat="1" ht="18.75">
      <c r="A67" s="178" t="s">
        <v>334</v>
      </c>
      <c r="B67" s="221" t="s">
        <v>634</v>
      </c>
      <c r="C67" s="221" t="s">
        <v>646</v>
      </c>
      <c r="D67" s="179">
        <f>SUM(D68:D69)</f>
        <v>219</v>
      </c>
      <c r="E67" s="179">
        <f t="shared" ref="E67:H67" si="17">SUM(E68:E69)</f>
        <v>292</v>
      </c>
      <c r="F67" s="179">
        <f t="shared" si="17"/>
        <v>466</v>
      </c>
      <c r="G67" s="179">
        <f t="shared" si="17"/>
        <v>204</v>
      </c>
      <c r="H67" s="179">
        <f t="shared" si="17"/>
        <v>173</v>
      </c>
      <c r="I67" s="179">
        <f>SUM(D67:H67)</f>
        <v>1354</v>
      </c>
      <c r="J67" s="180"/>
      <c r="K67"/>
    </row>
    <row r="68" spans="1:11">
      <c r="A68" t="s">
        <v>67</v>
      </c>
      <c r="B68" s="221" t="s">
        <v>634</v>
      </c>
      <c r="C68" s="221" t="s">
        <v>646</v>
      </c>
      <c r="D68" s="9">
        <v>219</v>
      </c>
      <c r="E68" s="9">
        <v>288</v>
      </c>
      <c r="F68" s="9">
        <v>466</v>
      </c>
      <c r="G68" s="9">
        <v>175</v>
      </c>
      <c r="H68" s="9">
        <v>128</v>
      </c>
      <c r="I68" s="9">
        <v>1276</v>
      </c>
      <c r="J68" s="56">
        <v>20</v>
      </c>
      <c r="K68">
        <f t="shared" si="1"/>
        <v>25520</v>
      </c>
    </row>
    <row r="69" spans="1:11">
      <c r="A69" t="s">
        <v>468</v>
      </c>
      <c r="B69" s="221" t="s">
        <v>634</v>
      </c>
      <c r="C69" s="221" t="s">
        <v>646</v>
      </c>
      <c r="D69" s="9"/>
      <c r="E69" s="9">
        <v>4</v>
      </c>
      <c r="F69" s="9"/>
      <c r="G69" s="9">
        <v>29</v>
      </c>
      <c r="H69" s="9">
        <v>45</v>
      </c>
      <c r="I69" s="9">
        <v>78</v>
      </c>
      <c r="J69" s="56">
        <v>250</v>
      </c>
      <c r="K69">
        <f t="shared" ref="K69:K137" si="18">J69*I69</f>
        <v>19500</v>
      </c>
    </row>
    <row r="70" spans="1:11" s="178" customFormat="1" ht="18.75">
      <c r="A70" s="178" t="s">
        <v>335</v>
      </c>
      <c r="B70" s="221" t="s">
        <v>634</v>
      </c>
      <c r="C70" s="221" t="s">
        <v>646</v>
      </c>
      <c r="D70" s="179">
        <f>SUM(D71:D74)</f>
        <v>359</v>
      </c>
      <c r="E70" s="179">
        <f t="shared" ref="E70:H70" si="19">SUM(E71:E74)</f>
        <v>4178</v>
      </c>
      <c r="F70" s="179">
        <f t="shared" si="19"/>
        <v>1378</v>
      </c>
      <c r="G70" s="179">
        <f t="shared" si="19"/>
        <v>826</v>
      </c>
      <c r="H70" s="179">
        <f t="shared" si="19"/>
        <v>15227</v>
      </c>
      <c r="I70" s="179">
        <f>SUM(D70:H70)</f>
        <v>21968</v>
      </c>
      <c r="J70" s="180"/>
      <c r="K70"/>
    </row>
    <row r="71" spans="1:11">
      <c r="A71" t="s">
        <v>69</v>
      </c>
      <c r="B71" s="221" t="s">
        <v>634</v>
      </c>
      <c r="C71" s="221" t="s">
        <v>646</v>
      </c>
      <c r="D71" s="9">
        <v>137</v>
      </c>
      <c r="E71" s="9">
        <v>2503</v>
      </c>
      <c r="F71" s="9">
        <v>940</v>
      </c>
      <c r="G71" s="9">
        <v>607</v>
      </c>
      <c r="H71" s="9">
        <v>5036</v>
      </c>
      <c r="I71" s="9">
        <v>9223</v>
      </c>
      <c r="J71" s="56">
        <v>10</v>
      </c>
      <c r="K71">
        <f t="shared" si="18"/>
        <v>92230</v>
      </c>
    </row>
    <row r="72" spans="1:11">
      <c r="A72" t="s">
        <v>45</v>
      </c>
      <c r="B72" s="221" t="s">
        <v>634</v>
      </c>
      <c r="C72" s="221" t="s">
        <v>646</v>
      </c>
      <c r="D72" s="9">
        <v>222</v>
      </c>
      <c r="E72" s="9">
        <v>1661</v>
      </c>
      <c r="F72" s="9">
        <v>436</v>
      </c>
      <c r="G72" s="9">
        <v>213</v>
      </c>
      <c r="H72" s="9">
        <v>10191</v>
      </c>
      <c r="I72" s="9">
        <v>12723</v>
      </c>
      <c r="J72" s="56">
        <v>20</v>
      </c>
      <c r="K72">
        <f t="shared" si="18"/>
        <v>254460</v>
      </c>
    </row>
    <row r="73" spans="1:11">
      <c r="A73" t="s">
        <v>58</v>
      </c>
      <c r="B73" s="221" t="s">
        <v>634</v>
      </c>
      <c r="C73" s="221" t="s">
        <v>646</v>
      </c>
      <c r="D73" s="9"/>
      <c r="E73" s="9">
        <v>14</v>
      </c>
      <c r="F73" s="9">
        <v>2</v>
      </c>
      <c r="G73" s="9">
        <v>6</v>
      </c>
      <c r="H73" s="9"/>
      <c r="I73" s="9">
        <v>22</v>
      </c>
      <c r="J73" s="56">
        <v>250</v>
      </c>
      <c r="K73">
        <f t="shared" si="18"/>
        <v>5500</v>
      </c>
    </row>
    <row r="74" spans="1:11">
      <c r="A74" t="s">
        <v>66</v>
      </c>
      <c r="B74" s="221" t="s">
        <v>634</v>
      </c>
      <c r="C74" s="221" t="s">
        <v>646</v>
      </c>
      <c r="D74" s="9"/>
      <c r="E74" s="9"/>
      <c r="F74" s="9"/>
      <c r="G74" s="9"/>
      <c r="H74" s="9"/>
      <c r="I74" s="9"/>
      <c r="J74" s="56">
        <v>40</v>
      </c>
      <c r="K74">
        <f t="shared" si="18"/>
        <v>0</v>
      </c>
    </row>
    <row r="75" spans="1:11" s="178" customFormat="1" ht="18.75">
      <c r="A75" s="178" t="s">
        <v>361</v>
      </c>
      <c r="B75" s="221" t="s">
        <v>634</v>
      </c>
      <c r="C75" s="221" t="s">
        <v>646</v>
      </c>
      <c r="D75" s="179">
        <f>SUM(D76)</f>
        <v>0</v>
      </c>
      <c r="E75" s="179">
        <f t="shared" ref="E75:H75" si="20">SUM(E76)</f>
        <v>219</v>
      </c>
      <c r="F75" s="179">
        <f t="shared" si="20"/>
        <v>29</v>
      </c>
      <c r="G75" s="179">
        <f t="shared" si="20"/>
        <v>141</v>
      </c>
      <c r="H75" s="179">
        <f t="shared" si="20"/>
        <v>0</v>
      </c>
      <c r="I75" s="179">
        <f>SUM(D75:H75)</f>
        <v>389</v>
      </c>
      <c r="J75" s="180"/>
      <c r="K75"/>
    </row>
    <row r="76" spans="1:11">
      <c r="A76" t="s">
        <v>57</v>
      </c>
      <c r="B76" s="221" t="s">
        <v>634</v>
      </c>
      <c r="C76" s="221" t="s">
        <v>646</v>
      </c>
      <c r="D76" s="9"/>
      <c r="E76" s="9">
        <v>219</v>
      </c>
      <c r="F76" s="9">
        <v>29</v>
      </c>
      <c r="G76" s="9">
        <v>141</v>
      </c>
      <c r="H76" s="9"/>
      <c r="I76" s="9">
        <v>389</v>
      </c>
      <c r="J76" s="56">
        <v>20</v>
      </c>
      <c r="K76">
        <f t="shared" si="18"/>
        <v>7780</v>
      </c>
    </row>
    <row r="77" spans="1:11" s="178" customFormat="1" ht="18.75">
      <c r="A77" s="178" t="s">
        <v>370</v>
      </c>
      <c r="B77" s="221" t="s">
        <v>634</v>
      </c>
      <c r="C77" s="221" t="s">
        <v>646</v>
      </c>
      <c r="D77" s="179">
        <f>SUM(D78)</f>
        <v>90</v>
      </c>
      <c r="E77" s="179">
        <f t="shared" ref="E77:H77" si="21">SUM(E78)</f>
        <v>74</v>
      </c>
      <c r="F77" s="179">
        <f t="shared" si="21"/>
        <v>0</v>
      </c>
      <c r="G77" s="179">
        <f t="shared" si="21"/>
        <v>20</v>
      </c>
      <c r="H77" s="179">
        <f t="shared" si="21"/>
        <v>0</v>
      </c>
      <c r="I77" s="179">
        <f>SUM(D77:H77)</f>
        <v>184</v>
      </c>
      <c r="J77" s="180"/>
      <c r="K77"/>
    </row>
    <row r="78" spans="1:11">
      <c r="A78" t="s">
        <v>305</v>
      </c>
      <c r="B78" s="221" t="s">
        <v>634</v>
      </c>
      <c r="C78" s="221" t="s">
        <v>646</v>
      </c>
      <c r="D78" s="9">
        <v>90</v>
      </c>
      <c r="E78" s="9">
        <v>74</v>
      </c>
      <c r="F78" s="9"/>
      <c r="G78" s="9">
        <v>20</v>
      </c>
      <c r="H78" s="9"/>
      <c r="I78" s="9">
        <v>184</v>
      </c>
      <c r="J78" s="56">
        <v>15</v>
      </c>
      <c r="K78">
        <f t="shared" si="18"/>
        <v>2760</v>
      </c>
    </row>
    <row r="79" spans="1:11" s="178" customFormat="1" ht="18.75">
      <c r="A79" s="178" t="s">
        <v>455</v>
      </c>
      <c r="B79" s="221" t="s">
        <v>634</v>
      </c>
      <c r="C79" s="221" t="s">
        <v>646</v>
      </c>
      <c r="D79" s="179">
        <f>SUM(D80)</f>
        <v>0</v>
      </c>
      <c r="E79" s="179">
        <f t="shared" ref="E79:H79" si="22">SUM(E80)</f>
        <v>10</v>
      </c>
      <c r="F79" s="179">
        <f t="shared" si="22"/>
        <v>0</v>
      </c>
      <c r="G79" s="179">
        <f t="shared" si="22"/>
        <v>47</v>
      </c>
      <c r="H79" s="179">
        <f t="shared" si="22"/>
        <v>0</v>
      </c>
      <c r="I79" s="179">
        <f>SUM(D79:H79)</f>
        <v>57</v>
      </c>
      <c r="J79" s="180"/>
      <c r="K79"/>
    </row>
    <row r="80" spans="1:11">
      <c r="A80" t="s">
        <v>265</v>
      </c>
      <c r="B80" s="221" t="s">
        <v>634</v>
      </c>
      <c r="C80" s="221" t="s">
        <v>646</v>
      </c>
      <c r="D80" s="9"/>
      <c r="E80" s="9">
        <v>10</v>
      </c>
      <c r="F80" s="9"/>
      <c r="G80" s="9">
        <v>47</v>
      </c>
      <c r="H80" s="9"/>
      <c r="I80" s="9">
        <v>57</v>
      </c>
      <c r="J80" s="56">
        <v>15</v>
      </c>
      <c r="K80">
        <f t="shared" si="18"/>
        <v>855</v>
      </c>
    </row>
    <row r="81" spans="1:11" s="178" customFormat="1" ht="18.75">
      <c r="A81" s="178" t="s">
        <v>336</v>
      </c>
      <c r="B81" s="221" t="s">
        <v>634</v>
      </c>
      <c r="C81" s="221" t="s">
        <v>646</v>
      </c>
      <c r="D81" s="179">
        <f>SUM(D82:D84)</f>
        <v>21</v>
      </c>
      <c r="E81" s="179">
        <f t="shared" ref="E81:H81" si="23">SUM(E82:E84)</f>
        <v>24</v>
      </c>
      <c r="F81" s="179">
        <f t="shared" si="23"/>
        <v>21</v>
      </c>
      <c r="G81" s="179">
        <f t="shared" si="23"/>
        <v>114</v>
      </c>
      <c r="H81" s="179">
        <f t="shared" si="23"/>
        <v>0</v>
      </c>
      <c r="I81" s="179">
        <f>SUM(D81:H81)</f>
        <v>180</v>
      </c>
      <c r="J81" s="180"/>
      <c r="K81"/>
    </row>
    <row r="82" spans="1:11">
      <c r="A82" t="s">
        <v>55</v>
      </c>
      <c r="B82" s="221" t="s">
        <v>634</v>
      </c>
      <c r="C82" s="221" t="s">
        <v>646</v>
      </c>
      <c r="D82" s="9">
        <v>19</v>
      </c>
      <c r="E82" s="9"/>
      <c r="F82" s="9"/>
      <c r="G82" s="9"/>
      <c r="H82" s="9"/>
      <c r="I82" s="9">
        <v>19</v>
      </c>
      <c r="J82" s="56">
        <v>20</v>
      </c>
      <c r="K82">
        <f t="shared" si="18"/>
        <v>380</v>
      </c>
    </row>
    <row r="83" spans="1:11">
      <c r="A83" t="s">
        <v>25</v>
      </c>
      <c r="B83" s="221" t="s">
        <v>634</v>
      </c>
      <c r="C83" s="221" t="s">
        <v>646</v>
      </c>
      <c r="D83" s="9">
        <v>2</v>
      </c>
      <c r="E83" s="9">
        <v>24</v>
      </c>
      <c r="F83" s="9">
        <v>21</v>
      </c>
      <c r="G83" s="9">
        <v>106</v>
      </c>
      <c r="H83" s="9"/>
      <c r="I83" s="9">
        <v>153</v>
      </c>
      <c r="J83" s="56">
        <v>15</v>
      </c>
      <c r="K83">
        <f t="shared" si="18"/>
        <v>2295</v>
      </c>
    </row>
    <row r="84" spans="1:11">
      <c r="A84" t="s">
        <v>26</v>
      </c>
      <c r="B84" s="221" t="s">
        <v>634</v>
      </c>
      <c r="C84" s="221" t="s">
        <v>646</v>
      </c>
      <c r="D84" s="9"/>
      <c r="E84" s="9"/>
      <c r="F84" s="9"/>
      <c r="G84" s="9">
        <v>8</v>
      </c>
      <c r="H84" s="9"/>
      <c r="I84" s="9">
        <v>8</v>
      </c>
      <c r="J84" s="56">
        <v>250</v>
      </c>
      <c r="K84">
        <f t="shared" si="18"/>
        <v>2000</v>
      </c>
    </row>
    <row r="85" spans="1:11" s="178" customFormat="1" ht="18.75">
      <c r="A85" s="178" t="s">
        <v>356</v>
      </c>
      <c r="B85" s="221" t="s">
        <v>634</v>
      </c>
      <c r="C85" s="221" t="s">
        <v>646</v>
      </c>
      <c r="D85" s="179">
        <f>SUM(D86)</f>
        <v>0</v>
      </c>
      <c r="E85" s="179">
        <f t="shared" ref="E85:H85" si="24">SUM(E86)</f>
        <v>0</v>
      </c>
      <c r="F85" s="179">
        <f t="shared" si="24"/>
        <v>0</v>
      </c>
      <c r="G85" s="179">
        <f t="shared" si="24"/>
        <v>0</v>
      </c>
      <c r="H85" s="179">
        <f t="shared" si="24"/>
        <v>0</v>
      </c>
      <c r="I85" s="179">
        <f>SUM(D85:H85)</f>
        <v>0</v>
      </c>
      <c r="J85" s="180"/>
      <c r="K85"/>
    </row>
    <row r="86" spans="1:11">
      <c r="A86" t="s">
        <v>51</v>
      </c>
      <c r="B86" s="221" t="s">
        <v>634</v>
      </c>
      <c r="C86" s="221" t="s">
        <v>646</v>
      </c>
      <c r="D86" s="9"/>
      <c r="E86" s="9"/>
      <c r="F86" s="9"/>
      <c r="G86" s="9"/>
      <c r="H86" s="9"/>
      <c r="I86" s="9"/>
      <c r="J86" s="56">
        <v>20</v>
      </c>
      <c r="K86">
        <f t="shared" si="18"/>
        <v>0</v>
      </c>
    </row>
    <row r="87" spans="1:11" s="178" customFormat="1" ht="18.75">
      <c r="A87" s="178" t="s">
        <v>363</v>
      </c>
      <c r="B87" s="221" t="s">
        <v>634</v>
      </c>
      <c r="C87" s="221" t="s">
        <v>646</v>
      </c>
      <c r="D87" s="179">
        <f>SUM(D88)</f>
        <v>0</v>
      </c>
      <c r="E87" s="179">
        <f t="shared" ref="E87:H87" si="25">SUM(E88)</f>
        <v>10</v>
      </c>
      <c r="F87" s="179">
        <f t="shared" si="25"/>
        <v>0</v>
      </c>
      <c r="G87" s="179">
        <f t="shared" si="25"/>
        <v>0</v>
      </c>
      <c r="H87" s="179">
        <f t="shared" si="25"/>
        <v>0</v>
      </c>
      <c r="I87" s="179">
        <f>SUM(D87:H87)</f>
        <v>10</v>
      </c>
      <c r="J87" s="180"/>
      <c r="K87"/>
    </row>
    <row r="88" spans="1:11">
      <c r="A88" t="s">
        <v>49</v>
      </c>
      <c r="B88" s="221" t="s">
        <v>634</v>
      </c>
      <c r="C88" s="221" t="s">
        <v>646</v>
      </c>
      <c r="D88" s="9"/>
      <c r="E88" s="9">
        <v>10</v>
      </c>
      <c r="F88" s="9"/>
      <c r="G88" s="9"/>
      <c r="H88" s="9"/>
      <c r="I88" s="9">
        <v>10</v>
      </c>
      <c r="J88" s="56">
        <v>20</v>
      </c>
      <c r="K88">
        <f t="shared" si="18"/>
        <v>200</v>
      </c>
    </row>
    <row r="89" spans="1:11" s="109" customFormat="1" ht="21">
      <c r="A89" s="109" t="s">
        <v>83</v>
      </c>
      <c r="D89" s="110">
        <v>23791</v>
      </c>
      <c r="E89" s="110">
        <v>40544</v>
      </c>
      <c r="F89" s="110">
        <v>16304</v>
      </c>
      <c r="G89" s="110">
        <v>14771</v>
      </c>
      <c r="H89" s="110">
        <v>34512</v>
      </c>
      <c r="I89" s="110">
        <v>129922</v>
      </c>
      <c r="J89" s="111"/>
      <c r="K89"/>
    </row>
    <row r="90" spans="1:11" s="143" customFormat="1" ht="21">
      <c r="A90" s="143" t="s">
        <v>463</v>
      </c>
      <c r="D90" s="176"/>
      <c r="E90" s="176"/>
      <c r="F90" s="176"/>
      <c r="G90" s="176"/>
      <c r="H90" s="176"/>
      <c r="I90" s="176"/>
      <c r="J90" s="187"/>
      <c r="K90" s="121">
        <f>SUM(K92:K107)</f>
        <v>1109140</v>
      </c>
    </row>
    <row r="91" spans="1:11" s="178" customFormat="1" ht="18.75">
      <c r="A91" s="178" t="s">
        <v>330</v>
      </c>
      <c r="B91" s="216" t="s">
        <v>635</v>
      </c>
      <c r="C91" s="216" t="s">
        <v>463</v>
      </c>
      <c r="D91" s="179">
        <f>SUM(D92)</f>
        <v>0</v>
      </c>
      <c r="E91" s="179">
        <f t="shared" ref="E91:H91" si="26">SUM(E92)</f>
        <v>0</v>
      </c>
      <c r="F91" s="179">
        <f t="shared" si="26"/>
        <v>0</v>
      </c>
      <c r="G91" s="179">
        <f t="shared" si="26"/>
        <v>3</v>
      </c>
      <c r="H91" s="179">
        <f t="shared" si="26"/>
        <v>0</v>
      </c>
      <c r="I91" s="179">
        <f>SUM(D91:H91)</f>
        <v>3</v>
      </c>
      <c r="J91" s="180"/>
      <c r="K91"/>
    </row>
    <row r="92" spans="1:11" ht="18.75">
      <c r="A92" t="s">
        <v>117</v>
      </c>
      <c r="B92" s="216" t="s">
        <v>635</v>
      </c>
      <c r="C92" s="216" t="s">
        <v>463</v>
      </c>
      <c r="D92" s="9"/>
      <c r="E92" s="9"/>
      <c r="F92" s="9"/>
      <c r="G92" s="9">
        <v>3</v>
      </c>
      <c r="H92" s="9"/>
      <c r="I92" s="9">
        <v>3</v>
      </c>
      <c r="J92" s="56">
        <v>35</v>
      </c>
      <c r="K92">
        <f t="shared" si="18"/>
        <v>105</v>
      </c>
    </row>
    <row r="93" spans="1:11" s="178" customFormat="1" ht="18.75">
      <c r="A93" s="178" t="s">
        <v>324</v>
      </c>
      <c r="B93" s="216" t="s">
        <v>635</v>
      </c>
      <c r="C93" s="216" t="s">
        <v>463</v>
      </c>
      <c r="D93" s="179">
        <f>SUM(D94:D95)</f>
        <v>3565</v>
      </c>
      <c r="E93" s="179">
        <f t="shared" ref="E93:H93" si="27">SUM(E94:E95)</f>
        <v>9601</v>
      </c>
      <c r="F93" s="179">
        <f t="shared" si="27"/>
        <v>2845</v>
      </c>
      <c r="G93" s="179">
        <f t="shared" si="27"/>
        <v>2758</v>
      </c>
      <c r="H93" s="179">
        <f t="shared" si="27"/>
        <v>5085</v>
      </c>
      <c r="I93" s="179">
        <f>SUM(D93:H93)</f>
        <v>23854</v>
      </c>
      <c r="J93" s="180"/>
      <c r="K93"/>
    </row>
    <row r="94" spans="1:11" ht="18.75">
      <c r="A94" t="s">
        <v>127</v>
      </c>
      <c r="B94" s="216" t="s">
        <v>635</v>
      </c>
      <c r="C94" s="216" t="s">
        <v>463</v>
      </c>
      <c r="D94" s="9">
        <v>3565</v>
      </c>
      <c r="E94" s="9">
        <v>9601</v>
      </c>
      <c r="F94" s="9">
        <v>2845</v>
      </c>
      <c r="G94" s="9">
        <v>2758</v>
      </c>
      <c r="H94" s="9">
        <v>5085</v>
      </c>
      <c r="I94" s="9">
        <v>23854</v>
      </c>
      <c r="J94" s="56">
        <v>35</v>
      </c>
      <c r="K94">
        <f t="shared" si="18"/>
        <v>834890</v>
      </c>
    </row>
    <row r="95" spans="1:11" ht="18.75">
      <c r="A95" t="s">
        <v>98</v>
      </c>
      <c r="B95" s="216" t="s">
        <v>635</v>
      </c>
      <c r="C95" s="216" t="s">
        <v>463</v>
      </c>
      <c r="D95" s="9"/>
      <c r="E95" s="9"/>
      <c r="F95" s="9"/>
      <c r="G95" s="9"/>
      <c r="H95" s="9"/>
      <c r="I95" s="9"/>
      <c r="J95" s="56">
        <v>400</v>
      </c>
      <c r="K95">
        <f t="shared" si="18"/>
        <v>0</v>
      </c>
    </row>
    <row r="96" spans="1:11" s="178" customFormat="1" ht="18.75">
      <c r="A96" s="178" t="s">
        <v>326</v>
      </c>
      <c r="B96" s="216" t="s">
        <v>635</v>
      </c>
      <c r="C96" s="216" t="s">
        <v>463</v>
      </c>
      <c r="D96" s="179">
        <f>SUM(D97)</f>
        <v>30</v>
      </c>
      <c r="E96" s="179">
        <f t="shared" ref="E96:H96" si="28">SUM(E97)</f>
        <v>46</v>
      </c>
      <c r="F96" s="179">
        <f t="shared" si="28"/>
        <v>29</v>
      </c>
      <c r="G96" s="179">
        <f t="shared" si="28"/>
        <v>55</v>
      </c>
      <c r="H96" s="179">
        <f t="shared" si="28"/>
        <v>0</v>
      </c>
      <c r="I96" s="179">
        <f>SUM(D96:H96)</f>
        <v>160</v>
      </c>
      <c r="J96" s="180"/>
      <c r="K96"/>
    </row>
    <row r="97" spans="1:11" ht="18.75">
      <c r="A97" t="s">
        <v>125</v>
      </c>
      <c r="B97" s="216" t="s">
        <v>635</v>
      </c>
      <c r="C97" s="216" t="s">
        <v>463</v>
      </c>
      <c r="D97" s="9">
        <v>30</v>
      </c>
      <c r="E97" s="9">
        <v>46</v>
      </c>
      <c r="F97" s="9">
        <v>29</v>
      </c>
      <c r="G97" s="9">
        <v>55</v>
      </c>
      <c r="H97" s="9"/>
      <c r="I97" s="9">
        <v>160</v>
      </c>
      <c r="J97" s="56">
        <v>40</v>
      </c>
      <c r="K97">
        <f t="shared" si="18"/>
        <v>6400</v>
      </c>
    </row>
    <row r="98" spans="1:11" s="178" customFormat="1" ht="18.75">
      <c r="A98" s="178" t="s">
        <v>325</v>
      </c>
      <c r="B98" s="216" t="s">
        <v>635</v>
      </c>
      <c r="C98" s="216" t="s">
        <v>463</v>
      </c>
      <c r="D98" s="179">
        <f>SUM(D99)</f>
        <v>265</v>
      </c>
      <c r="E98" s="179">
        <f t="shared" ref="E98:H98" si="29">SUM(E99)</f>
        <v>147</v>
      </c>
      <c r="F98" s="179">
        <f t="shared" si="29"/>
        <v>178</v>
      </c>
      <c r="G98" s="179">
        <f t="shared" si="29"/>
        <v>466</v>
      </c>
      <c r="H98" s="179">
        <f t="shared" si="29"/>
        <v>2139</v>
      </c>
      <c r="I98" s="179">
        <f>SUM(D98:H98)</f>
        <v>3195</v>
      </c>
      <c r="J98" s="180"/>
      <c r="K98"/>
    </row>
    <row r="99" spans="1:11" ht="18.75">
      <c r="A99" t="s">
        <v>318</v>
      </c>
      <c r="B99" s="216" t="s">
        <v>635</v>
      </c>
      <c r="C99" s="216" t="s">
        <v>463</v>
      </c>
      <c r="D99" s="9">
        <v>265</v>
      </c>
      <c r="E99" s="9">
        <v>147</v>
      </c>
      <c r="F99" s="9">
        <v>178</v>
      </c>
      <c r="G99" s="9">
        <v>466</v>
      </c>
      <c r="H99" s="9">
        <v>2139</v>
      </c>
      <c r="I99" s="9">
        <v>3195</v>
      </c>
      <c r="J99" s="56">
        <v>35</v>
      </c>
      <c r="K99">
        <f t="shared" si="18"/>
        <v>111825</v>
      </c>
    </row>
    <row r="100" spans="1:11" s="178" customFormat="1" ht="18.75">
      <c r="A100" s="178" t="s">
        <v>339</v>
      </c>
      <c r="B100" s="216" t="s">
        <v>635</v>
      </c>
      <c r="C100" s="216" t="s">
        <v>463</v>
      </c>
      <c r="D100" s="179">
        <f>SUM(D101)</f>
        <v>1878</v>
      </c>
      <c r="E100" s="179">
        <f t="shared" ref="E100:H100" si="30">SUM(E101)</f>
        <v>946</v>
      </c>
      <c r="F100" s="179">
        <f t="shared" si="30"/>
        <v>0</v>
      </c>
      <c r="G100" s="179">
        <f t="shared" si="30"/>
        <v>421</v>
      </c>
      <c r="H100" s="179">
        <f t="shared" si="30"/>
        <v>601</v>
      </c>
      <c r="I100" s="179">
        <f>SUM(D100:H100)</f>
        <v>3846</v>
      </c>
      <c r="J100" s="180"/>
      <c r="K100"/>
    </row>
    <row r="101" spans="1:11" ht="18.75">
      <c r="A101" t="s">
        <v>130</v>
      </c>
      <c r="B101" s="216" t="s">
        <v>635</v>
      </c>
      <c r="C101" s="216" t="s">
        <v>463</v>
      </c>
      <c r="D101" s="9">
        <v>1878</v>
      </c>
      <c r="E101" s="9">
        <v>946</v>
      </c>
      <c r="F101" s="9"/>
      <c r="G101" s="9">
        <v>421</v>
      </c>
      <c r="H101" s="9">
        <v>601</v>
      </c>
      <c r="I101" s="9">
        <v>3846</v>
      </c>
      <c r="J101" s="56">
        <v>40</v>
      </c>
      <c r="K101">
        <f t="shared" si="18"/>
        <v>153840</v>
      </c>
    </row>
    <row r="102" spans="1:11" s="178" customFormat="1" ht="18.75">
      <c r="A102" s="178" t="s">
        <v>373</v>
      </c>
      <c r="B102" s="216" t="s">
        <v>635</v>
      </c>
      <c r="C102" s="216" t="s">
        <v>463</v>
      </c>
      <c r="D102" s="179">
        <f>SUM(D103)</f>
        <v>0</v>
      </c>
      <c r="E102" s="179">
        <f t="shared" ref="E102:H102" si="31">SUM(E103)</f>
        <v>0</v>
      </c>
      <c r="F102" s="179">
        <f t="shared" si="31"/>
        <v>0</v>
      </c>
      <c r="G102" s="179">
        <f t="shared" si="31"/>
        <v>0</v>
      </c>
      <c r="H102" s="179">
        <f t="shared" si="31"/>
        <v>0</v>
      </c>
      <c r="I102" s="179">
        <f>SUM(D102:H102)</f>
        <v>0</v>
      </c>
      <c r="J102" s="180"/>
      <c r="K102"/>
    </row>
    <row r="103" spans="1:11" ht="18.75">
      <c r="A103" t="s">
        <v>126</v>
      </c>
      <c r="B103" s="216" t="s">
        <v>635</v>
      </c>
      <c r="C103" s="216" t="s">
        <v>463</v>
      </c>
      <c r="D103" s="9"/>
      <c r="E103" s="9"/>
      <c r="F103" s="9"/>
      <c r="G103" s="9"/>
      <c r="H103" s="9"/>
      <c r="I103" s="9"/>
      <c r="J103" s="56">
        <v>36</v>
      </c>
      <c r="K103">
        <f t="shared" si="18"/>
        <v>0</v>
      </c>
    </row>
    <row r="104" spans="1:11" s="178" customFormat="1" ht="18.75">
      <c r="A104" s="178" t="s">
        <v>516</v>
      </c>
      <c r="B104" s="216" t="s">
        <v>635</v>
      </c>
      <c r="C104" s="216" t="s">
        <v>463</v>
      </c>
      <c r="D104" s="179">
        <f>SUM(D105)</f>
        <v>0</v>
      </c>
      <c r="E104" s="179">
        <f t="shared" ref="E104:H104" si="32">SUM(E105)</f>
        <v>56</v>
      </c>
      <c r="F104" s="179">
        <f t="shared" si="32"/>
        <v>0</v>
      </c>
      <c r="G104" s="179">
        <f t="shared" si="32"/>
        <v>0</v>
      </c>
      <c r="H104" s="179">
        <f t="shared" si="32"/>
        <v>0</v>
      </c>
      <c r="I104" s="179">
        <f>SUM(D104:H104)</f>
        <v>56</v>
      </c>
      <c r="J104" s="180"/>
      <c r="K104"/>
    </row>
    <row r="105" spans="1:11" ht="18.75">
      <c r="A105" t="s">
        <v>452</v>
      </c>
      <c r="B105" s="216" t="s">
        <v>635</v>
      </c>
      <c r="C105" s="216" t="s">
        <v>463</v>
      </c>
      <c r="D105" s="9"/>
      <c r="E105" s="9">
        <v>56</v>
      </c>
      <c r="F105" s="9"/>
      <c r="G105" s="9"/>
      <c r="H105" s="9"/>
      <c r="I105" s="9">
        <v>56</v>
      </c>
      <c r="J105" s="56">
        <v>30</v>
      </c>
      <c r="K105">
        <f t="shared" si="18"/>
        <v>1680</v>
      </c>
    </row>
    <row r="106" spans="1:11" s="178" customFormat="1" ht="18.75">
      <c r="A106" s="178" t="s">
        <v>430</v>
      </c>
      <c r="B106" s="216" t="s">
        <v>635</v>
      </c>
      <c r="C106" s="216" t="s">
        <v>463</v>
      </c>
      <c r="D106" s="179">
        <f>SUM(D107)</f>
        <v>0</v>
      </c>
      <c r="E106" s="179">
        <f t="shared" ref="E106:H106" si="33">SUM(E107)</f>
        <v>0</v>
      </c>
      <c r="F106" s="179">
        <f t="shared" si="33"/>
        <v>10</v>
      </c>
      <c r="G106" s="179">
        <f t="shared" si="33"/>
        <v>0</v>
      </c>
      <c r="H106" s="179">
        <f t="shared" si="33"/>
        <v>0</v>
      </c>
      <c r="I106" s="179">
        <f>SUM(D106:H106)</f>
        <v>10</v>
      </c>
      <c r="J106" s="180"/>
      <c r="K106"/>
    </row>
    <row r="107" spans="1:11" ht="18.75">
      <c r="A107" t="s">
        <v>110</v>
      </c>
      <c r="B107" s="216" t="s">
        <v>635</v>
      </c>
      <c r="C107" s="216" t="s">
        <v>463</v>
      </c>
      <c r="D107" s="9"/>
      <c r="E107" s="9"/>
      <c r="F107" s="9">
        <v>10</v>
      </c>
      <c r="G107" s="9"/>
      <c r="H107" s="9"/>
      <c r="I107" s="9">
        <v>10</v>
      </c>
      <c r="J107" s="56">
        <v>40</v>
      </c>
      <c r="K107">
        <f t="shared" si="18"/>
        <v>400</v>
      </c>
    </row>
    <row r="108" spans="1:11" s="143" customFormat="1" ht="21">
      <c r="A108" s="143" t="s">
        <v>464</v>
      </c>
      <c r="B108" s="216" t="s">
        <v>635</v>
      </c>
      <c r="C108" s="216" t="s">
        <v>464</v>
      </c>
      <c r="D108" s="176"/>
      <c r="E108" s="176"/>
      <c r="F108" s="176"/>
      <c r="G108" s="176"/>
      <c r="H108" s="176"/>
      <c r="I108" s="176"/>
      <c r="J108" s="187"/>
      <c r="K108" s="121">
        <f>SUM(K110:K154)</f>
        <v>4171791</v>
      </c>
    </row>
    <row r="109" spans="1:11" s="178" customFormat="1" ht="18.75">
      <c r="A109" s="178" t="s">
        <v>330</v>
      </c>
      <c r="B109" s="216" t="s">
        <v>635</v>
      </c>
      <c r="C109" s="216" t="s">
        <v>464</v>
      </c>
      <c r="D109" s="179">
        <f>SUM(D110)</f>
        <v>0</v>
      </c>
      <c r="E109" s="179">
        <f t="shared" ref="E109:H109" si="34">SUM(E110)</f>
        <v>0</v>
      </c>
      <c r="F109" s="179">
        <f t="shared" si="34"/>
        <v>0</v>
      </c>
      <c r="G109" s="179">
        <f t="shared" si="34"/>
        <v>26</v>
      </c>
      <c r="H109" s="179">
        <f t="shared" si="34"/>
        <v>0</v>
      </c>
      <c r="I109" s="179">
        <f>SUM(D109:H109)</f>
        <v>26</v>
      </c>
      <c r="J109" s="180"/>
      <c r="K109"/>
    </row>
    <row r="110" spans="1:11" ht="18.75">
      <c r="A110" t="s">
        <v>116</v>
      </c>
      <c r="B110" s="216" t="s">
        <v>635</v>
      </c>
      <c r="C110" s="216" t="s">
        <v>464</v>
      </c>
      <c r="D110" s="9"/>
      <c r="E110" s="9"/>
      <c r="F110" s="9"/>
      <c r="G110" s="9">
        <v>26</v>
      </c>
      <c r="H110" s="9"/>
      <c r="I110" s="9">
        <v>26</v>
      </c>
      <c r="J110" s="56">
        <v>35</v>
      </c>
      <c r="K110">
        <f t="shared" si="18"/>
        <v>910</v>
      </c>
    </row>
    <row r="111" spans="1:11" ht="18.75">
      <c r="A111" s="178" t="s">
        <v>324</v>
      </c>
      <c r="B111" s="216" t="s">
        <v>635</v>
      </c>
      <c r="C111" s="216" t="s">
        <v>464</v>
      </c>
      <c r="D111" s="9"/>
      <c r="E111" s="9"/>
      <c r="F111" s="9"/>
      <c r="G111" s="9"/>
      <c r="H111" s="9"/>
      <c r="I111" s="9"/>
    </row>
    <row r="112" spans="1:11" ht="18.75">
      <c r="A112" t="s">
        <v>316</v>
      </c>
      <c r="B112" s="216" t="s">
        <v>635</v>
      </c>
      <c r="C112" s="216" t="s">
        <v>464</v>
      </c>
      <c r="D112" s="9">
        <v>309</v>
      </c>
      <c r="E112" s="9">
        <v>64</v>
      </c>
      <c r="F112" s="9">
        <v>118</v>
      </c>
      <c r="G112" s="9">
        <v>98</v>
      </c>
      <c r="H112" s="9">
        <v>284</v>
      </c>
      <c r="I112" s="9">
        <v>873</v>
      </c>
      <c r="J112" s="56">
        <v>35</v>
      </c>
      <c r="K112">
        <f t="shared" ref="K112:K113" si="35">J112*I112</f>
        <v>30555</v>
      </c>
    </row>
    <row r="113" spans="1:11" ht="18.75">
      <c r="A113" t="s">
        <v>88</v>
      </c>
      <c r="B113" s="216" t="s">
        <v>635</v>
      </c>
      <c r="C113" s="216" t="s">
        <v>464</v>
      </c>
      <c r="D113" s="9">
        <v>28</v>
      </c>
      <c r="E113" s="9"/>
      <c r="F113" s="9"/>
      <c r="G113" s="9"/>
      <c r="H113" s="9"/>
      <c r="I113" s="9">
        <v>28</v>
      </c>
      <c r="J113" s="56">
        <v>40</v>
      </c>
      <c r="K113">
        <f t="shared" si="35"/>
        <v>1120</v>
      </c>
    </row>
    <row r="114" spans="1:11" ht="18.75">
      <c r="B114" s="216" t="s">
        <v>635</v>
      </c>
      <c r="C114" s="216" t="s">
        <v>464</v>
      </c>
      <c r="D114" s="9"/>
      <c r="E114" s="9"/>
      <c r="F114" s="9"/>
      <c r="G114" s="9"/>
      <c r="H114" s="9"/>
      <c r="I114" s="9"/>
    </row>
    <row r="115" spans="1:11" ht="18.75">
      <c r="B115" s="216" t="s">
        <v>635</v>
      </c>
      <c r="C115" s="216" t="s">
        <v>464</v>
      </c>
      <c r="D115" s="9"/>
      <c r="E115" s="9"/>
      <c r="F115" s="9"/>
      <c r="G115" s="9"/>
      <c r="H115" s="9"/>
      <c r="I115" s="9"/>
    </row>
    <row r="116" spans="1:11" s="178" customFormat="1" ht="18.75">
      <c r="A116" s="178" t="s">
        <v>342</v>
      </c>
      <c r="B116" s="216" t="s">
        <v>635</v>
      </c>
      <c r="C116" s="216" t="s">
        <v>464</v>
      </c>
      <c r="D116" s="179">
        <f>SUM(D117)</f>
        <v>1759</v>
      </c>
      <c r="E116" s="179">
        <f t="shared" ref="E116:H116" si="36">SUM(E117)</f>
        <v>489</v>
      </c>
      <c r="F116" s="179">
        <f t="shared" si="36"/>
        <v>216</v>
      </c>
      <c r="G116" s="179">
        <f t="shared" si="36"/>
        <v>587</v>
      </c>
      <c r="H116" s="179">
        <f t="shared" si="36"/>
        <v>2667</v>
      </c>
      <c r="I116" s="179">
        <f>SUM(D116:H116)</f>
        <v>5718</v>
      </c>
      <c r="J116" s="180"/>
      <c r="K116"/>
    </row>
    <row r="117" spans="1:11" ht="18.75">
      <c r="A117" t="s">
        <v>84</v>
      </c>
      <c r="B117" s="216" t="s">
        <v>635</v>
      </c>
      <c r="C117" s="216" t="s">
        <v>464</v>
      </c>
      <c r="D117" s="9">
        <v>1759</v>
      </c>
      <c r="E117" s="9">
        <v>489</v>
      </c>
      <c r="F117" s="9">
        <v>216</v>
      </c>
      <c r="G117" s="9">
        <v>587</v>
      </c>
      <c r="H117" s="9">
        <v>2667</v>
      </c>
      <c r="I117" s="9">
        <v>5718</v>
      </c>
      <c r="J117" s="56">
        <v>30</v>
      </c>
      <c r="K117">
        <f t="shared" si="18"/>
        <v>171540</v>
      </c>
    </row>
    <row r="118" spans="1:11" s="178" customFormat="1" ht="18.75">
      <c r="A118" s="178" t="s">
        <v>340</v>
      </c>
      <c r="B118" s="216" t="s">
        <v>635</v>
      </c>
      <c r="C118" s="216" t="s">
        <v>464</v>
      </c>
      <c r="D118" s="179">
        <f>SUM(D119:D120)</f>
        <v>7</v>
      </c>
      <c r="E118" s="179">
        <f t="shared" ref="E118:H118" si="37">SUM(E119:E120)</f>
        <v>23</v>
      </c>
      <c r="F118" s="179">
        <f t="shared" si="37"/>
        <v>0</v>
      </c>
      <c r="G118" s="179">
        <f t="shared" si="37"/>
        <v>46</v>
      </c>
      <c r="H118" s="179">
        <f t="shared" si="37"/>
        <v>369</v>
      </c>
      <c r="I118" s="179">
        <f>SUM(D118:H118)</f>
        <v>445</v>
      </c>
      <c r="J118" s="180"/>
      <c r="K118"/>
    </row>
    <row r="119" spans="1:11" ht="18.75">
      <c r="A119" t="s">
        <v>102</v>
      </c>
      <c r="B119" s="216" t="s">
        <v>635</v>
      </c>
      <c r="C119" s="216" t="s">
        <v>464</v>
      </c>
      <c r="D119" s="9"/>
      <c r="E119" s="9">
        <v>5</v>
      </c>
      <c r="F119" s="9"/>
      <c r="G119" s="9">
        <v>15</v>
      </c>
      <c r="H119" s="9">
        <v>112</v>
      </c>
      <c r="I119" s="9">
        <v>132</v>
      </c>
      <c r="J119" s="56">
        <v>1000</v>
      </c>
      <c r="K119">
        <f t="shared" si="18"/>
        <v>132000</v>
      </c>
    </row>
    <row r="120" spans="1:11" ht="18.75">
      <c r="A120" t="s">
        <v>85</v>
      </c>
      <c r="B120" s="216" t="s">
        <v>635</v>
      </c>
      <c r="C120" s="216" t="s">
        <v>464</v>
      </c>
      <c r="D120" s="9">
        <v>7</v>
      </c>
      <c r="E120" s="9">
        <v>18</v>
      </c>
      <c r="F120" s="9"/>
      <c r="G120" s="9">
        <v>31</v>
      </c>
      <c r="H120" s="9">
        <v>257</v>
      </c>
      <c r="I120" s="9">
        <v>313</v>
      </c>
      <c r="J120" s="56">
        <v>500</v>
      </c>
      <c r="K120">
        <f t="shared" si="18"/>
        <v>156500</v>
      </c>
    </row>
    <row r="121" spans="1:11" s="178" customFormat="1" ht="18.75">
      <c r="A121" s="178" t="s">
        <v>326</v>
      </c>
      <c r="B121" s="216" t="s">
        <v>635</v>
      </c>
      <c r="C121" s="216" t="s">
        <v>464</v>
      </c>
      <c r="D121" s="179">
        <f>SUM(D122)</f>
        <v>40</v>
      </c>
      <c r="E121" s="179">
        <f t="shared" ref="E121:H121" si="38">SUM(E122)</f>
        <v>4</v>
      </c>
      <c r="F121" s="179">
        <f t="shared" si="38"/>
        <v>23</v>
      </c>
      <c r="G121" s="179">
        <f t="shared" si="38"/>
        <v>55</v>
      </c>
      <c r="H121" s="179">
        <f t="shared" si="38"/>
        <v>0</v>
      </c>
      <c r="I121" s="179">
        <f>SUM(D121:H121)</f>
        <v>122</v>
      </c>
      <c r="J121" s="180"/>
      <c r="K121"/>
    </row>
    <row r="122" spans="1:11" ht="18.75">
      <c r="A122" t="s">
        <v>93</v>
      </c>
      <c r="B122" s="216" t="s">
        <v>635</v>
      </c>
      <c r="C122" s="216" t="s">
        <v>464</v>
      </c>
      <c r="D122" s="9">
        <v>40</v>
      </c>
      <c r="E122" s="9">
        <v>4</v>
      </c>
      <c r="F122" s="9">
        <v>23</v>
      </c>
      <c r="G122" s="9">
        <v>55</v>
      </c>
      <c r="H122" s="9"/>
      <c r="I122" s="9">
        <v>122</v>
      </c>
      <c r="J122" s="56">
        <v>40</v>
      </c>
      <c r="K122">
        <f t="shared" si="18"/>
        <v>4880</v>
      </c>
    </row>
    <row r="123" spans="1:11" s="178" customFormat="1" ht="18.75">
      <c r="A123" s="178" t="s">
        <v>431</v>
      </c>
      <c r="B123" s="216" t="s">
        <v>635</v>
      </c>
      <c r="C123" s="216" t="s">
        <v>464</v>
      </c>
      <c r="D123" s="179">
        <f>SUM(D124:D125)</f>
        <v>0</v>
      </c>
      <c r="E123" s="179">
        <f t="shared" ref="E123:H123" si="39">SUM(E124:E125)</f>
        <v>9</v>
      </c>
      <c r="F123" s="179">
        <f t="shared" si="39"/>
        <v>0</v>
      </c>
      <c r="G123" s="179">
        <f t="shared" si="39"/>
        <v>0</v>
      </c>
      <c r="H123" s="179">
        <f t="shared" si="39"/>
        <v>2373</v>
      </c>
      <c r="I123" s="179">
        <f>SUM(D123:H123)</f>
        <v>2382</v>
      </c>
      <c r="J123" s="180"/>
      <c r="K123"/>
    </row>
    <row r="124" spans="1:11" ht="18.75">
      <c r="A124" t="s">
        <v>269</v>
      </c>
      <c r="B124" s="216" t="s">
        <v>635</v>
      </c>
      <c r="C124" s="216" t="s">
        <v>464</v>
      </c>
      <c r="D124" s="9"/>
      <c r="E124" s="9">
        <v>7</v>
      </c>
      <c r="F124" s="9"/>
      <c r="G124" s="9"/>
      <c r="H124" s="9"/>
      <c r="I124" s="9">
        <v>7</v>
      </c>
      <c r="J124" s="56">
        <v>40</v>
      </c>
      <c r="K124">
        <f t="shared" si="18"/>
        <v>280</v>
      </c>
    </row>
    <row r="125" spans="1:11" ht="18.75">
      <c r="A125" t="s">
        <v>131</v>
      </c>
      <c r="B125" s="216" t="s">
        <v>635</v>
      </c>
      <c r="C125" s="216" t="s">
        <v>464</v>
      </c>
      <c r="D125" s="9"/>
      <c r="E125" s="9">
        <v>2</v>
      </c>
      <c r="F125" s="9"/>
      <c r="G125" s="9"/>
      <c r="H125" s="9">
        <v>2373</v>
      </c>
      <c r="I125" s="9">
        <v>2375</v>
      </c>
      <c r="J125" s="56">
        <v>17</v>
      </c>
      <c r="K125">
        <f t="shared" si="18"/>
        <v>40375</v>
      </c>
    </row>
    <row r="126" spans="1:11" s="178" customFormat="1" ht="18.75">
      <c r="A126" s="178" t="s">
        <v>380</v>
      </c>
      <c r="B126" s="216" t="s">
        <v>635</v>
      </c>
      <c r="C126" s="216" t="s">
        <v>464</v>
      </c>
      <c r="D126" s="179">
        <f>SUM(D127)</f>
        <v>2167</v>
      </c>
      <c r="E126" s="179">
        <f t="shared" ref="E126:H126" si="40">SUM(E127)</f>
        <v>3702</v>
      </c>
      <c r="F126" s="179">
        <f t="shared" si="40"/>
        <v>2090</v>
      </c>
      <c r="G126" s="179">
        <f t="shared" si="40"/>
        <v>1257</v>
      </c>
      <c r="H126" s="179">
        <f t="shared" si="40"/>
        <v>3144</v>
      </c>
      <c r="I126" s="179">
        <f>SUM(D126:H126)</f>
        <v>12360</v>
      </c>
      <c r="J126" s="180"/>
      <c r="K126"/>
    </row>
    <row r="127" spans="1:11" ht="18.75">
      <c r="A127" t="s">
        <v>317</v>
      </c>
      <c r="B127" s="216" t="s">
        <v>635</v>
      </c>
      <c r="C127" s="216" t="s">
        <v>464</v>
      </c>
      <c r="D127" s="9">
        <v>2167</v>
      </c>
      <c r="E127" s="9">
        <v>3702</v>
      </c>
      <c r="F127" s="9">
        <v>2090</v>
      </c>
      <c r="G127" s="9">
        <v>1257</v>
      </c>
      <c r="H127" s="9">
        <v>3144</v>
      </c>
      <c r="I127" s="9">
        <v>12360</v>
      </c>
      <c r="J127" s="56">
        <v>35</v>
      </c>
      <c r="K127">
        <f t="shared" si="18"/>
        <v>432600</v>
      </c>
    </row>
    <row r="128" spans="1:11" s="178" customFormat="1" ht="18.75">
      <c r="A128" s="178" t="s">
        <v>338</v>
      </c>
      <c r="B128" s="216" t="s">
        <v>635</v>
      </c>
      <c r="C128" s="216" t="s">
        <v>464</v>
      </c>
      <c r="D128" s="179">
        <f>SUM(D129:D135)</f>
        <v>7463</v>
      </c>
      <c r="E128" s="179">
        <f t="shared" ref="E128:H128" si="41">SUM(E129:E135)</f>
        <v>17921</v>
      </c>
      <c r="F128" s="179">
        <f t="shared" si="41"/>
        <v>6665</v>
      </c>
      <c r="G128" s="179">
        <f t="shared" si="41"/>
        <v>5608</v>
      </c>
      <c r="H128" s="179">
        <f t="shared" si="41"/>
        <v>10468</v>
      </c>
      <c r="I128" s="179">
        <f>SUM(D128:H128)</f>
        <v>48125</v>
      </c>
      <c r="J128" s="180"/>
      <c r="K128"/>
    </row>
    <row r="129" spans="1:11" ht="18.75">
      <c r="A129" t="s">
        <v>89</v>
      </c>
      <c r="B129" s="216" t="s">
        <v>635</v>
      </c>
      <c r="C129" s="216" t="s">
        <v>464</v>
      </c>
      <c r="D129" s="9">
        <v>3298</v>
      </c>
      <c r="E129" s="9">
        <v>9167</v>
      </c>
      <c r="F129" s="9">
        <v>3931</v>
      </c>
      <c r="G129" s="9">
        <v>3149</v>
      </c>
      <c r="H129" s="9">
        <v>8568</v>
      </c>
      <c r="I129" s="9">
        <v>28113</v>
      </c>
      <c r="J129" s="56">
        <v>20</v>
      </c>
      <c r="K129">
        <f t="shared" si="18"/>
        <v>562260</v>
      </c>
    </row>
    <row r="130" spans="1:11" ht="18.75">
      <c r="A130" t="s">
        <v>96</v>
      </c>
      <c r="B130" s="216" t="s">
        <v>635</v>
      </c>
      <c r="C130" s="216" t="s">
        <v>464</v>
      </c>
      <c r="D130" s="9">
        <v>13</v>
      </c>
      <c r="E130" s="9">
        <v>206</v>
      </c>
      <c r="F130" s="9">
        <v>4</v>
      </c>
      <c r="G130" s="9">
        <v>35</v>
      </c>
      <c r="H130" s="9">
        <v>26</v>
      </c>
      <c r="I130" s="9">
        <v>284</v>
      </c>
      <c r="J130" s="56">
        <v>400</v>
      </c>
      <c r="K130">
        <f t="shared" si="18"/>
        <v>113600</v>
      </c>
    </row>
    <row r="131" spans="1:11" ht="18.75">
      <c r="A131" t="s">
        <v>91</v>
      </c>
      <c r="B131" s="216" t="s">
        <v>635</v>
      </c>
      <c r="C131" s="216" t="s">
        <v>464</v>
      </c>
      <c r="D131" s="9">
        <v>481</v>
      </c>
      <c r="E131" s="9">
        <v>1311</v>
      </c>
      <c r="F131" s="9">
        <v>236</v>
      </c>
      <c r="G131" s="9">
        <v>260</v>
      </c>
      <c r="H131" s="9">
        <v>299</v>
      </c>
      <c r="I131" s="9">
        <v>2587</v>
      </c>
      <c r="J131" s="56">
        <v>400</v>
      </c>
      <c r="K131">
        <f t="shared" si="18"/>
        <v>1034800</v>
      </c>
    </row>
    <row r="132" spans="1:11" ht="18.75">
      <c r="A132" t="s">
        <v>99</v>
      </c>
      <c r="B132" s="216" t="s">
        <v>635</v>
      </c>
      <c r="C132" s="216" t="s">
        <v>464</v>
      </c>
      <c r="D132" s="9">
        <v>30</v>
      </c>
      <c r="E132" s="9">
        <v>122</v>
      </c>
      <c r="F132" s="9">
        <v>3</v>
      </c>
      <c r="G132" s="9">
        <v>26</v>
      </c>
      <c r="H132" s="9">
        <v>5</v>
      </c>
      <c r="I132" s="9">
        <v>186</v>
      </c>
      <c r="J132" s="56">
        <v>800</v>
      </c>
      <c r="K132">
        <f t="shared" si="18"/>
        <v>148800</v>
      </c>
    </row>
    <row r="133" spans="1:11" ht="18.75">
      <c r="A133" t="s">
        <v>111</v>
      </c>
      <c r="B133" s="216" t="s">
        <v>635</v>
      </c>
      <c r="C133" s="216" t="s">
        <v>464</v>
      </c>
      <c r="D133" s="9">
        <v>10</v>
      </c>
      <c r="E133" s="9"/>
      <c r="F133" s="9"/>
      <c r="G133" s="9"/>
      <c r="H133" s="9"/>
      <c r="I133" s="9">
        <v>10</v>
      </c>
      <c r="J133" s="56">
        <v>80</v>
      </c>
      <c r="K133">
        <f t="shared" si="18"/>
        <v>800</v>
      </c>
    </row>
    <row r="134" spans="1:11" ht="18.75">
      <c r="A134" t="s">
        <v>113</v>
      </c>
      <c r="B134" s="216" t="s">
        <v>635</v>
      </c>
      <c r="C134" s="216" t="s">
        <v>464</v>
      </c>
      <c r="D134" s="9">
        <v>4</v>
      </c>
      <c r="E134" s="9"/>
      <c r="F134" s="9"/>
      <c r="G134" s="9"/>
      <c r="H134" s="9"/>
      <c r="I134" s="9">
        <v>4</v>
      </c>
      <c r="J134" s="56">
        <v>1000</v>
      </c>
      <c r="K134">
        <f t="shared" si="18"/>
        <v>4000</v>
      </c>
    </row>
    <row r="135" spans="1:11" ht="18.75">
      <c r="A135" t="s">
        <v>129</v>
      </c>
      <c r="B135" s="216" t="s">
        <v>635</v>
      </c>
      <c r="C135" s="216" t="s">
        <v>464</v>
      </c>
      <c r="D135" s="9">
        <v>3627</v>
      </c>
      <c r="E135" s="9">
        <v>7115</v>
      </c>
      <c r="F135" s="9">
        <v>2491</v>
      </c>
      <c r="G135" s="9">
        <v>2138</v>
      </c>
      <c r="H135" s="9">
        <v>1570</v>
      </c>
      <c r="I135" s="9">
        <v>16941</v>
      </c>
      <c r="J135" s="56">
        <v>37</v>
      </c>
      <c r="K135">
        <f t="shared" si="18"/>
        <v>626817</v>
      </c>
    </row>
    <row r="136" spans="1:11" s="178" customFormat="1" ht="18.75">
      <c r="A136" s="178" t="s">
        <v>344</v>
      </c>
      <c r="B136" s="216" t="s">
        <v>635</v>
      </c>
      <c r="C136" s="216" t="s">
        <v>464</v>
      </c>
      <c r="D136" s="179">
        <f>SUM(D137)</f>
        <v>42</v>
      </c>
      <c r="E136" s="179">
        <f t="shared" ref="E136:H136" si="42">SUM(E137)</f>
        <v>946</v>
      </c>
      <c r="F136" s="179">
        <f t="shared" si="42"/>
        <v>175</v>
      </c>
      <c r="G136" s="179">
        <f t="shared" si="42"/>
        <v>0</v>
      </c>
      <c r="H136" s="179">
        <f t="shared" si="42"/>
        <v>0</v>
      </c>
      <c r="I136" s="179">
        <f>SUM(D136:H136)</f>
        <v>1163</v>
      </c>
      <c r="J136" s="180"/>
      <c r="K136"/>
    </row>
    <row r="137" spans="1:11" ht="18.75">
      <c r="A137" t="s">
        <v>122</v>
      </c>
      <c r="B137" s="216" t="s">
        <v>635</v>
      </c>
      <c r="C137" s="216" t="s">
        <v>464</v>
      </c>
      <c r="D137" s="9">
        <v>42</v>
      </c>
      <c r="E137" s="9">
        <v>946</v>
      </c>
      <c r="F137" s="9">
        <v>175</v>
      </c>
      <c r="G137" s="9"/>
      <c r="H137" s="9"/>
      <c r="I137" s="9">
        <v>1163</v>
      </c>
      <c r="J137" s="56">
        <v>40</v>
      </c>
      <c r="K137">
        <f t="shared" si="18"/>
        <v>46520</v>
      </c>
    </row>
    <row r="138" spans="1:11" s="178" customFormat="1" ht="18.75">
      <c r="A138" s="178" t="s">
        <v>341</v>
      </c>
      <c r="B138" s="216" t="s">
        <v>635</v>
      </c>
      <c r="C138" s="216" t="s">
        <v>464</v>
      </c>
      <c r="D138" s="179">
        <f>SUM(D139:D140)</f>
        <v>6</v>
      </c>
      <c r="E138" s="179">
        <f t="shared" ref="E138:H138" si="43">SUM(E139:E140)</f>
        <v>18</v>
      </c>
      <c r="F138" s="179">
        <f t="shared" si="43"/>
        <v>17</v>
      </c>
      <c r="G138" s="179">
        <f t="shared" si="43"/>
        <v>1</v>
      </c>
      <c r="H138" s="179">
        <f t="shared" si="43"/>
        <v>0</v>
      </c>
      <c r="I138" s="179">
        <f>SUM(D138:H138)</f>
        <v>42</v>
      </c>
      <c r="J138" s="180"/>
      <c r="K138"/>
    </row>
    <row r="139" spans="1:11" ht="18.75">
      <c r="A139" t="s">
        <v>108</v>
      </c>
      <c r="B139" s="216" t="s">
        <v>635</v>
      </c>
      <c r="C139" s="216" t="s">
        <v>464</v>
      </c>
      <c r="D139" s="9">
        <v>6</v>
      </c>
      <c r="E139" s="9">
        <v>10</v>
      </c>
      <c r="F139" s="9">
        <v>17</v>
      </c>
      <c r="G139" s="9"/>
      <c r="H139" s="9"/>
      <c r="I139" s="9">
        <v>33</v>
      </c>
      <c r="J139" s="56">
        <v>18</v>
      </c>
      <c r="K139">
        <f t="shared" ref="K139:K200" si="44">J139*I139</f>
        <v>594</v>
      </c>
    </row>
    <row r="140" spans="1:11" ht="18.75">
      <c r="A140" t="s">
        <v>247</v>
      </c>
      <c r="B140" s="216" t="s">
        <v>635</v>
      </c>
      <c r="C140" s="216" t="s">
        <v>464</v>
      </c>
      <c r="D140" s="9"/>
      <c r="E140" s="9">
        <v>8</v>
      </c>
      <c r="F140" s="9"/>
      <c r="G140" s="9">
        <v>1</v>
      </c>
      <c r="H140" s="9"/>
      <c r="I140" s="9">
        <v>9</v>
      </c>
      <c r="J140" s="56">
        <v>400</v>
      </c>
      <c r="K140">
        <f t="shared" si="44"/>
        <v>3600</v>
      </c>
    </row>
    <row r="141" spans="1:11" s="178" customFormat="1" ht="18.75">
      <c r="A141" s="178" t="s">
        <v>329</v>
      </c>
      <c r="B141" s="216" t="s">
        <v>635</v>
      </c>
      <c r="C141" s="216" t="s">
        <v>464</v>
      </c>
      <c r="D141" s="179">
        <f>SUM(D142)</f>
        <v>0</v>
      </c>
      <c r="E141" s="179">
        <f t="shared" ref="E141:H141" si="45">SUM(E142)</f>
        <v>0</v>
      </c>
      <c r="F141" s="179">
        <f t="shared" si="45"/>
        <v>0</v>
      </c>
      <c r="G141" s="179">
        <f t="shared" si="45"/>
        <v>0</v>
      </c>
      <c r="H141" s="179">
        <f t="shared" si="45"/>
        <v>0</v>
      </c>
      <c r="I141" s="179">
        <f>SUM(D141:H141)</f>
        <v>0</v>
      </c>
      <c r="J141" s="180"/>
      <c r="K141"/>
    </row>
    <row r="142" spans="1:11" ht="18.75">
      <c r="A142" t="s">
        <v>112</v>
      </c>
      <c r="B142" s="216" t="s">
        <v>635</v>
      </c>
      <c r="C142" s="216" t="s">
        <v>464</v>
      </c>
      <c r="D142" s="9"/>
      <c r="E142" s="9"/>
      <c r="F142" s="9"/>
      <c r="G142" s="9"/>
      <c r="H142" s="9"/>
      <c r="I142" s="9"/>
      <c r="J142" s="56">
        <v>25</v>
      </c>
      <c r="K142">
        <f t="shared" si="44"/>
        <v>0</v>
      </c>
    </row>
    <row r="143" spans="1:11" s="178" customFormat="1" ht="18.75">
      <c r="A143" s="178" t="s">
        <v>343</v>
      </c>
      <c r="B143" s="216" t="s">
        <v>635</v>
      </c>
      <c r="C143" s="216" t="s">
        <v>464</v>
      </c>
      <c r="D143" s="179">
        <f>SUM(D144:D146)</f>
        <v>178</v>
      </c>
      <c r="E143" s="179">
        <f t="shared" ref="E143:H143" si="46">SUM(E144:E146)</f>
        <v>423</v>
      </c>
      <c r="F143" s="179">
        <f t="shared" si="46"/>
        <v>312</v>
      </c>
      <c r="G143" s="179">
        <f t="shared" si="46"/>
        <v>772</v>
      </c>
      <c r="H143" s="179">
        <f t="shared" si="46"/>
        <v>797</v>
      </c>
      <c r="I143" s="179">
        <f>SUM(D143:H143)</f>
        <v>2482</v>
      </c>
      <c r="J143" s="180"/>
      <c r="K143"/>
    </row>
    <row r="144" spans="1:11" ht="18.75">
      <c r="A144" t="s">
        <v>101</v>
      </c>
      <c r="B144" s="216" t="s">
        <v>635</v>
      </c>
      <c r="C144" s="216" t="s">
        <v>464</v>
      </c>
      <c r="D144" s="9"/>
      <c r="E144" s="9"/>
      <c r="F144" s="9"/>
      <c r="G144" s="9">
        <v>2</v>
      </c>
      <c r="H144" s="9">
        <v>12</v>
      </c>
      <c r="I144" s="9">
        <v>14</v>
      </c>
      <c r="J144" s="56">
        <v>1000</v>
      </c>
      <c r="K144">
        <f t="shared" si="44"/>
        <v>14000</v>
      </c>
    </row>
    <row r="145" spans="1:11" ht="18.75">
      <c r="A145" t="s">
        <v>97</v>
      </c>
      <c r="B145" s="216" t="s">
        <v>635</v>
      </c>
      <c r="C145" s="216" t="s">
        <v>464</v>
      </c>
      <c r="D145" s="9">
        <v>171</v>
      </c>
      <c r="E145" s="9">
        <v>423</v>
      </c>
      <c r="F145" s="9">
        <v>312</v>
      </c>
      <c r="G145" s="9">
        <v>762</v>
      </c>
      <c r="H145" s="9">
        <v>780</v>
      </c>
      <c r="I145" s="9">
        <v>2448</v>
      </c>
      <c r="J145" s="56">
        <v>20</v>
      </c>
      <c r="K145">
        <f t="shared" si="44"/>
        <v>48960</v>
      </c>
    </row>
    <row r="146" spans="1:11" ht="18.75">
      <c r="A146" t="s">
        <v>100</v>
      </c>
      <c r="B146" s="216" t="s">
        <v>635</v>
      </c>
      <c r="C146" s="216" t="s">
        <v>464</v>
      </c>
      <c r="D146" s="9">
        <v>7</v>
      </c>
      <c r="E146" s="9"/>
      <c r="F146" s="9"/>
      <c r="G146" s="9">
        <v>8</v>
      </c>
      <c r="H146" s="9">
        <v>5</v>
      </c>
      <c r="I146" s="9">
        <v>20</v>
      </c>
      <c r="J146" s="56">
        <v>500</v>
      </c>
      <c r="K146">
        <f t="shared" si="44"/>
        <v>10000</v>
      </c>
    </row>
    <row r="147" spans="1:11" s="178" customFormat="1" ht="18.75">
      <c r="A147" s="178" t="s">
        <v>481</v>
      </c>
      <c r="B147" s="216" t="s">
        <v>635</v>
      </c>
      <c r="C147" s="216" t="s">
        <v>464</v>
      </c>
      <c r="D147" s="179">
        <f>SUM(D148)</f>
        <v>2425</v>
      </c>
      <c r="E147" s="179">
        <f t="shared" ref="E147:H147" si="47">SUM(E148)</f>
        <v>4073</v>
      </c>
      <c r="F147" s="179">
        <f t="shared" si="47"/>
        <v>1818</v>
      </c>
      <c r="G147" s="179">
        <f t="shared" si="47"/>
        <v>1339</v>
      </c>
      <c r="H147" s="179">
        <f t="shared" si="47"/>
        <v>1730</v>
      </c>
      <c r="I147" s="179">
        <f>SUM(D147:H147)</f>
        <v>11385</v>
      </c>
      <c r="J147" s="180"/>
      <c r="K147"/>
    </row>
    <row r="148" spans="1:11" ht="18.75">
      <c r="A148" t="s">
        <v>87</v>
      </c>
      <c r="B148" s="216" t="s">
        <v>635</v>
      </c>
      <c r="C148" s="216" t="s">
        <v>464</v>
      </c>
      <c r="D148" s="9">
        <v>2425</v>
      </c>
      <c r="E148" s="9">
        <v>4073</v>
      </c>
      <c r="F148" s="9">
        <v>1818</v>
      </c>
      <c r="G148" s="9">
        <v>1339</v>
      </c>
      <c r="H148" s="9">
        <v>1730</v>
      </c>
      <c r="I148" s="9">
        <v>11385</v>
      </c>
      <c r="J148" s="56">
        <v>40</v>
      </c>
      <c r="K148">
        <f t="shared" si="44"/>
        <v>455400</v>
      </c>
    </row>
    <row r="149" spans="1:11" s="178" customFormat="1" ht="18.75">
      <c r="A149" s="178" t="s">
        <v>363</v>
      </c>
      <c r="B149" s="216" t="s">
        <v>635</v>
      </c>
      <c r="C149" s="216" t="s">
        <v>464</v>
      </c>
      <c r="D149" s="179">
        <f>SUM(D150)</f>
        <v>81</v>
      </c>
      <c r="E149" s="179">
        <f t="shared" ref="E149:H149" si="48">SUM(E150)</f>
        <v>7</v>
      </c>
      <c r="F149" s="179">
        <f t="shared" si="48"/>
        <v>34</v>
      </c>
      <c r="G149" s="179">
        <f t="shared" si="48"/>
        <v>13</v>
      </c>
      <c r="H149" s="179">
        <f t="shared" si="48"/>
        <v>0</v>
      </c>
      <c r="I149" s="179">
        <f>SUM(D149:H149)</f>
        <v>135</v>
      </c>
      <c r="J149" s="180"/>
      <c r="K149"/>
    </row>
    <row r="150" spans="1:11" ht="18.75">
      <c r="A150" t="s">
        <v>107</v>
      </c>
      <c r="B150" s="216" t="s">
        <v>635</v>
      </c>
      <c r="C150" s="216" t="s">
        <v>464</v>
      </c>
      <c r="D150" s="9">
        <v>81</v>
      </c>
      <c r="E150" s="9">
        <v>7</v>
      </c>
      <c r="F150" s="9">
        <v>34</v>
      </c>
      <c r="G150" s="9">
        <v>13</v>
      </c>
      <c r="H150" s="9"/>
      <c r="I150" s="9">
        <v>135</v>
      </c>
      <c r="J150" s="56">
        <v>40</v>
      </c>
      <c r="K150">
        <f t="shared" si="44"/>
        <v>5400</v>
      </c>
    </row>
    <row r="151" spans="1:11" s="178" customFormat="1" ht="18.75">
      <c r="A151" s="178" t="s">
        <v>337</v>
      </c>
      <c r="B151" s="216" t="s">
        <v>635</v>
      </c>
      <c r="C151" s="216" t="s">
        <v>464</v>
      </c>
      <c r="D151" s="179">
        <f>SUM(D152:D154)</f>
        <v>1308</v>
      </c>
      <c r="E151" s="179">
        <f t="shared" ref="E151:H151" si="49">SUM(E152:E154)</f>
        <v>864</v>
      </c>
      <c r="F151" s="179">
        <f t="shared" si="49"/>
        <v>989</v>
      </c>
      <c r="G151" s="179">
        <f t="shared" si="49"/>
        <v>592</v>
      </c>
      <c r="H151" s="179">
        <f t="shared" si="49"/>
        <v>2198</v>
      </c>
      <c r="I151" s="179">
        <f>SUM(D151:H151)</f>
        <v>5951</v>
      </c>
      <c r="J151" s="180"/>
      <c r="K151"/>
    </row>
    <row r="152" spans="1:11" ht="18.75">
      <c r="A152" t="s">
        <v>313</v>
      </c>
      <c r="B152" s="216" t="s">
        <v>635</v>
      </c>
      <c r="C152" s="216" t="s">
        <v>464</v>
      </c>
      <c r="D152" s="9">
        <v>1298</v>
      </c>
      <c r="E152" s="9">
        <v>864</v>
      </c>
      <c r="F152" s="9">
        <v>988</v>
      </c>
      <c r="G152" s="9">
        <v>589</v>
      </c>
      <c r="H152" s="9">
        <v>2195</v>
      </c>
      <c r="I152" s="9">
        <v>5934</v>
      </c>
      <c r="J152" s="56">
        <v>20</v>
      </c>
      <c r="K152">
        <f t="shared" si="44"/>
        <v>118680</v>
      </c>
    </row>
    <row r="153" spans="1:11" ht="18.75">
      <c r="A153" t="s">
        <v>314</v>
      </c>
      <c r="B153" s="216" t="s">
        <v>635</v>
      </c>
      <c r="C153" s="216" t="s">
        <v>464</v>
      </c>
      <c r="D153" s="9">
        <v>10</v>
      </c>
      <c r="E153" s="9"/>
      <c r="F153" s="9">
        <v>1</v>
      </c>
      <c r="G153" s="9">
        <v>3</v>
      </c>
      <c r="H153" s="9"/>
      <c r="I153" s="9">
        <v>14</v>
      </c>
      <c r="J153" s="56">
        <v>400</v>
      </c>
      <c r="K153">
        <f t="shared" si="44"/>
        <v>5600</v>
      </c>
    </row>
    <row r="154" spans="1:11" ht="18.75">
      <c r="A154" t="s">
        <v>315</v>
      </c>
      <c r="B154" s="216" t="s">
        <v>635</v>
      </c>
      <c r="C154" s="216" t="s">
        <v>464</v>
      </c>
      <c r="D154" s="9"/>
      <c r="E154" s="9"/>
      <c r="F154" s="9"/>
      <c r="G154" s="9"/>
      <c r="H154" s="9">
        <v>3</v>
      </c>
      <c r="I154" s="9">
        <v>3</v>
      </c>
      <c r="J154" s="56">
        <v>400</v>
      </c>
      <c r="K154">
        <f t="shared" si="44"/>
        <v>1200</v>
      </c>
    </row>
    <row r="155" spans="1:11" s="143" customFormat="1" ht="21">
      <c r="A155" s="143" t="s">
        <v>488</v>
      </c>
      <c r="B155" s="216" t="s">
        <v>635</v>
      </c>
      <c r="C155" s="216" t="s">
        <v>639</v>
      </c>
      <c r="D155" s="176"/>
      <c r="E155" s="176"/>
      <c r="F155" s="176"/>
      <c r="G155" s="176"/>
      <c r="H155" s="176"/>
      <c r="I155" s="176"/>
      <c r="J155" s="187"/>
      <c r="K155" s="121">
        <f>SUM(K157:K168)</f>
        <v>255260</v>
      </c>
    </row>
    <row r="156" spans="1:11" s="178" customFormat="1" ht="18.75">
      <c r="A156" s="178" t="s">
        <v>330</v>
      </c>
      <c r="B156" s="216" t="s">
        <v>635</v>
      </c>
      <c r="C156" s="216" t="s">
        <v>639</v>
      </c>
      <c r="D156" s="179">
        <f>SUM(D157)</f>
        <v>0</v>
      </c>
      <c r="E156" s="179">
        <f t="shared" ref="E156:H156" si="50">SUM(E157)</f>
        <v>0</v>
      </c>
      <c r="F156" s="179">
        <f t="shared" si="50"/>
        <v>0</v>
      </c>
      <c r="G156" s="179">
        <f t="shared" si="50"/>
        <v>45</v>
      </c>
      <c r="H156" s="179">
        <f t="shared" si="50"/>
        <v>604</v>
      </c>
      <c r="I156" s="179">
        <f>SUM(D156:H156)</f>
        <v>649</v>
      </c>
      <c r="J156" s="180"/>
      <c r="K156"/>
    </row>
    <row r="157" spans="1:11" ht="18.75">
      <c r="A157" t="s">
        <v>119</v>
      </c>
      <c r="B157" s="216" t="s">
        <v>635</v>
      </c>
      <c r="C157" s="216" t="s">
        <v>639</v>
      </c>
      <c r="D157" s="9"/>
      <c r="E157" s="9"/>
      <c r="F157" s="9"/>
      <c r="G157" s="9">
        <v>45</v>
      </c>
      <c r="H157" s="9">
        <v>604</v>
      </c>
      <c r="I157" s="9">
        <v>649</v>
      </c>
      <c r="J157" s="56">
        <v>20</v>
      </c>
      <c r="K157">
        <f t="shared" si="44"/>
        <v>12980</v>
      </c>
    </row>
    <row r="158" spans="1:11" s="178" customFormat="1" ht="18.75">
      <c r="A158" s="178" t="s">
        <v>324</v>
      </c>
      <c r="B158" s="216" t="s">
        <v>635</v>
      </c>
      <c r="C158" s="216" t="s">
        <v>639</v>
      </c>
      <c r="D158" s="179">
        <f>SUM(D159:D164)</f>
        <v>2108</v>
      </c>
      <c r="E158" s="179">
        <f t="shared" ref="E158:H158" si="51">SUM(E159:E164)</f>
        <v>1144</v>
      </c>
      <c r="F158" s="179">
        <f t="shared" si="51"/>
        <v>736</v>
      </c>
      <c r="G158" s="179">
        <f t="shared" si="51"/>
        <v>565</v>
      </c>
      <c r="H158" s="179">
        <f t="shared" si="51"/>
        <v>1934</v>
      </c>
      <c r="I158" s="179">
        <f>SUM(D158:H158)</f>
        <v>6487</v>
      </c>
      <c r="J158" s="180"/>
      <c r="K158"/>
    </row>
    <row r="159" spans="1:11" ht="18.75">
      <c r="B159" s="216" t="s">
        <v>635</v>
      </c>
      <c r="C159" s="216" t="s">
        <v>639</v>
      </c>
      <c r="D159" s="9"/>
      <c r="E159" s="9"/>
      <c r="F159" s="9"/>
      <c r="G159" s="9"/>
      <c r="H159" s="9"/>
      <c r="I159" s="9"/>
    </row>
    <row r="160" spans="1:11" ht="18.75">
      <c r="B160" s="216" t="s">
        <v>635</v>
      </c>
      <c r="C160" s="216" t="s">
        <v>639</v>
      </c>
      <c r="D160" s="9"/>
      <c r="E160" s="9"/>
      <c r="F160" s="9"/>
      <c r="G160" s="9"/>
      <c r="H160" s="9"/>
      <c r="I160" s="9"/>
    </row>
    <row r="161" spans="1:11" ht="18.75">
      <c r="A161" t="s">
        <v>319</v>
      </c>
      <c r="B161" s="216" t="s">
        <v>635</v>
      </c>
      <c r="C161" s="216" t="s">
        <v>639</v>
      </c>
      <c r="D161" s="9">
        <v>700</v>
      </c>
      <c r="E161" s="9">
        <v>37</v>
      </c>
      <c r="F161" s="9">
        <v>190</v>
      </c>
      <c r="G161" s="9">
        <v>156</v>
      </c>
      <c r="H161" s="9">
        <v>493</v>
      </c>
      <c r="I161" s="9">
        <v>1576</v>
      </c>
      <c r="J161" s="56">
        <v>35</v>
      </c>
      <c r="K161">
        <f t="shared" si="44"/>
        <v>55160</v>
      </c>
    </row>
    <row r="162" spans="1:11" ht="18.75">
      <c r="A162" t="s">
        <v>106</v>
      </c>
      <c r="B162" s="216" t="s">
        <v>635</v>
      </c>
      <c r="C162" s="216" t="s">
        <v>639</v>
      </c>
      <c r="D162" s="9"/>
      <c r="E162" s="9"/>
      <c r="F162" s="9"/>
      <c r="G162" s="9"/>
      <c r="H162" s="9"/>
      <c r="I162" s="9"/>
      <c r="J162" s="56">
        <v>40</v>
      </c>
      <c r="K162">
        <f t="shared" si="44"/>
        <v>0</v>
      </c>
    </row>
    <row r="163" spans="1:11" ht="18.75">
      <c r="A163" t="s">
        <v>496</v>
      </c>
      <c r="B163" s="216" t="s">
        <v>635</v>
      </c>
      <c r="C163" s="216" t="s">
        <v>639</v>
      </c>
      <c r="D163" s="9">
        <v>70</v>
      </c>
      <c r="E163" s="9">
        <v>15</v>
      </c>
      <c r="F163" s="9">
        <v>55</v>
      </c>
      <c r="G163" s="9"/>
      <c r="H163" s="9">
        <v>33</v>
      </c>
      <c r="I163" s="9">
        <v>173</v>
      </c>
      <c r="J163" s="56">
        <v>35</v>
      </c>
      <c r="K163">
        <f t="shared" si="44"/>
        <v>6055</v>
      </c>
    </row>
    <row r="164" spans="1:11" ht="18.75">
      <c r="A164" t="s">
        <v>128</v>
      </c>
      <c r="B164" s="216" t="s">
        <v>635</v>
      </c>
      <c r="C164" s="216" t="s">
        <v>639</v>
      </c>
      <c r="D164" s="9">
        <v>1338</v>
      </c>
      <c r="E164" s="9">
        <v>1092</v>
      </c>
      <c r="F164" s="9">
        <v>491</v>
      </c>
      <c r="G164" s="9">
        <v>409</v>
      </c>
      <c r="H164" s="9">
        <v>1408</v>
      </c>
      <c r="I164" s="9">
        <v>4738</v>
      </c>
      <c r="J164" s="56">
        <v>35</v>
      </c>
      <c r="K164">
        <f t="shared" si="44"/>
        <v>165830</v>
      </c>
    </row>
    <row r="165" spans="1:11" s="178" customFormat="1" ht="18.75">
      <c r="A165" s="178" t="s">
        <v>326</v>
      </c>
      <c r="B165" s="216" t="s">
        <v>635</v>
      </c>
      <c r="C165" s="216" t="s">
        <v>639</v>
      </c>
      <c r="D165" s="179">
        <f>SUM(D166)</f>
        <v>50</v>
      </c>
      <c r="E165" s="179">
        <f t="shared" ref="E165:H165" si="52">SUM(E166)</f>
        <v>0</v>
      </c>
      <c r="F165" s="179">
        <f t="shared" si="52"/>
        <v>0</v>
      </c>
      <c r="G165" s="179">
        <f t="shared" si="52"/>
        <v>22</v>
      </c>
      <c r="H165" s="179">
        <f t="shared" si="52"/>
        <v>0</v>
      </c>
      <c r="I165" s="179">
        <f>SUM(D165:H165)</f>
        <v>72</v>
      </c>
      <c r="J165" s="180"/>
      <c r="K165"/>
    </row>
    <row r="166" spans="1:11" ht="18.75">
      <c r="A166" t="s">
        <v>103</v>
      </c>
      <c r="B166" s="216" t="s">
        <v>635</v>
      </c>
      <c r="C166" s="216" t="s">
        <v>639</v>
      </c>
      <c r="D166" s="9">
        <v>50</v>
      </c>
      <c r="E166" s="9"/>
      <c r="F166" s="9"/>
      <c r="G166" s="9">
        <v>22</v>
      </c>
      <c r="H166" s="9"/>
      <c r="I166" s="9">
        <v>72</v>
      </c>
      <c r="J166" s="56">
        <v>40</v>
      </c>
      <c r="K166">
        <f t="shared" si="44"/>
        <v>2880</v>
      </c>
    </row>
    <row r="167" spans="1:11" s="178" customFormat="1" ht="18.75">
      <c r="A167" s="178" t="s">
        <v>325</v>
      </c>
      <c r="B167" s="216" t="s">
        <v>635</v>
      </c>
      <c r="C167" s="216" t="s">
        <v>639</v>
      </c>
      <c r="D167" s="179">
        <f>SUM(D168)</f>
        <v>82</v>
      </c>
      <c r="E167" s="179">
        <f t="shared" ref="E167:H167" si="53">SUM(E168)</f>
        <v>61</v>
      </c>
      <c r="F167" s="179">
        <f t="shared" si="53"/>
        <v>49</v>
      </c>
      <c r="G167" s="179">
        <f t="shared" si="53"/>
        <v>42</v>
      </c>
      <c r="H167" s="179">
        <f t="shared" si="53"/>
        <v>119</v>
      </c>
      <c r="I167" s="179">
        <f>SUM(D167:H167)</f>
        <v>353</v>
      </c>
      <c r="J167" s="180"/>
      <c r="K167"/>
    </row>
    <row r="168" spans="1:11" ht="18.75">
      <c r="A168" t="s">
        <v>470</v>
      </c>
      <c r="B168" s="216" t="s">
        <v>635</v>
      </c>
      <c r="C168" s="216" t="s">
        <v>639</v>
      </c>
      <c r="D168" s="9">
        <v>82</v>
      </c>
      <c r="E168" s="9">
        <v>61</v>
      </c>
      <c r="F168" s="9">
        <v>49</v>
      </c>
      <c r="G168" s="9">
        <v>42</v>
      </c>
      <c r="H168" s="9">
        <v>119</v>
      </c>
      <c r="I168" s="9">
        <v>353</v>
      </c>
      <c r="J168" s="56">
        <v>35</v>
      </c>
      <c r="K168">
        <f t="shared" si="44"/>
        <v>12355</v>
      </c>
    </row>
    <row r="169" spans="1:11" s="109" customFormat="1" ht="21">
      <c r="A169" s="109" t="s">
        <v>132</v>
      </c>
      <c r="D169" s="110">
        <v>9544</v>
      </c>
      <c r="E169" s="110">
        <v>45490</v>
      </c>
      <c r="F169" s="110">
        <v>6095</v>
      </c>
      <c r="G169" s="110">
        <v>4526</v>
      </c>
      <c r="H169" s="110">
        <v>6754</v>
      </c>
      <c r="I169" s="110">
        <v>72409</v>
      </c>
      <c r="J169" s="56">
        <v>8</v>
      </c>
      <c r="K169" s="121">
        <f>SUM(K171:K200)</f>
        <v>2117000</v>
      </c>
    </row>
    <row r="170" spans="1:11" s="178" customFormat="1" ht="18.75">
      <c r="A170" s="178" t="s">
        <v>517</v>
      </c>
      <c r="D170" s="179">
        <f>SUM(D171)</f>
        <v>0</v>
      </c>
      <c r="E170" s="179">
        <f t="shared" ref="E170:H170" si="54">SUM(E171)</f>
        <v>0</v>
      </c>
      <c r="F170" s="179">
        <f t="shared" si="54"/>
        <v>0</v>
      </c>
      <c r="G170" s="179">
        <f t="shared" si="54"/>
        <v>0</v>
      </c>
      <c r="H170" s="179">
        <f t="shared" si="54"/>
        <v>0</v>
      </c>
      <c r="I170" s="179">
        <f>SUM(D170:H170)</f>
        <v>0</v>
      </c>
      <c r="J170" s="56">
        <v>3</v>
      </c>
      <c r="K170"/>
    </row>
    <row r="171" spans="1:11" ht="18.75">
      <c r="A171" t="s">
        <v>151</v>
      </c>
      <c r="B171" s="216" t="s">
        <v>636</v>
      </c>
      <c r="C171" s="216" t="s">
        <v>636</v>
      </c>
      <c r="D171" s="9"/>
      <c r="E171" s="9"/>
      <c r="F171" s="9"/>
      <c r="G171" s="9"/>
      <c r="H171" s="9"/>
      <c r="I171" s="9"/>
      <c r="J171" s="56">
        <v>40</v>
      </c>
      <c r="K171">
        <f t="shared" si="44"/>
        <v>0</v>
      </c>
    </row>
    <row r="172" spans="1:11" s="178" customFormat="1" ht="18.75">
      <c r="A172" s="178" t="s">
        <v>450</v>
      </c>
      <c r="B172" s="216" t="s">
        <v>636</v>
      </c>
      <c r="C172" s="216" t="s">
        <v>636</v>
      </c>
      <c r="D172" s="179">
        <f>SUM(D173)</f>
        <v>0</v>
      </c>
      <c r="E172" s="179">
        <f t="shared" ref="E172:H172" si="55">SUM(E173)</f>
        <v>0</v>
      </c>
      <c r="F172" s="179">
        <f t="shared" si="55"/>
        <v>0</v>
      </c>
      <c r="G172" s="179">
        <f t="shared" si="55"/>
        <v>0</v>
      </c>
      <c r="H172" s="179">
        <f t="shared" si="55"/>
        <v>0</v>
      </c>
      <c r="I172" s="179">
        <f>SUM(D172:H172)</f>
        <v>0</v>
      </c>
      <c r="J172" s="180"/>
      <c r="K172"/>
    </row>
    <row r="173" spans="1:11" ht="18.75">
      <c r="A173" t="s">
        <v>164</v>
      </c>
      <c r="B173" s="216" t="s">
        <v>636</v>
      </c>
      <c r="C173" s="216" t="s">
        <v>636</v>
      </c>
      <c r="D173" s="9"/>
      <c r="E173" s="9"/>
      <c r="F173" s="9"/>
      <c r="G173" s="9"/>
      <c r="H173" s="9"/>
      <c r="I173" s="9"/>
      <c r="J173" s="56">
        <v>500</v>
      </c>
      <c r="K173">
        <f t="shared" si="44"/>
        <v>0</v>
      </c>
    </row>
    <row r="174" spans="1:11" s="178" customFormat="1" ht="18.75">
      <c r="A174" s="178" t="s">
        <v>345</v>
      </c>
      <c r="B174" s="216" t="s">
        <v>636</v>
      </c>
      <c r="C174" s="216" t="s">
        <v>636</v>
      </c>
      <c r="D174" s="179">
        <f>SUM(D175:D185)</f>
        <v>4078</v>
      </c>
      <c r="E174" s="179">
        <f t="shared" ref="E174:H174" si="56">SUM(E175:E185)</f>
        <v>7267</v>
      </c>
      <c r="F174" s="179">
        <f t="shared" si="56"/>
        <v>2660</v>
      </c>
      <c r="G174" s="179">
        <f t="shared" si="56"/>
        <v>2386</v>
      </c>
      <c r="H174" s="179">
        <f t="shared" si="56"/>
        <v>3672</v>
      </c>
      <c r="I174" s="179">
        <f>SUM(D174:H174)</f>
        <v>20063</v>
      </c>
      <c r="J174" s="180"/>
      <c r="K174"/>
    </row>
    <row r="175" spans="1:11" ht="18.75">
      <c r="A175" t="s">
        <v>148</v>
      </c>
      <c r="B175" s="216" t="s">
        <v>636</v>
      </c>
      <c r="C175" s="216" t="s">
        <v>636</v>
      </c>
      <c r="D175" s="9"/>
      <c r="E175" s="9">
        <v>1</v>
      </c>
      <c r="F175" s="9"/>
      <c r="G175" s="9"/>
      <c r="H175" s="9"/>
      <c r="I175" s="9">
        <v>1</v>
      </c>
      <c r="J175" s="56">
        <v>50</v>
      </c>
      <c r="K175">
        <f t="shared" si="44"/>
        <v>50</v>
      </c>
    </row>
    <row r="176" spans="1:11" ht="18.75">
      <c r="A176" t="s">
        <v>142</v>
      </c>
      <c r="B176" s="216" t="s">
        <v>636</v>
      </c>
      <c r="C176" s="216" t="s">
        <v>636</v>
      </c>
      <c r="D176" s="9">
        <v>30</v>
      </c>
      <c r="E176" s="9">
        <v>73</v>
      </c>
      <c r="F176" s="9"/>
      <c r="G176" s="9">
        <v>32</v>
      </c>
      <c r="H176" s="9"/>
      <c r="I176" s="9">
        <v>135</v>
      </c>
      <c r="J176" s="56">
        <v>400</v>
      </c>
      <c r="K176">
        <f t="shared" si="44"/>
        <v>54000</v>
      </c>
    </row>
    <row r="177" spans="1:11" ht="18.75">
      <c r="A177" t="s">
        <v>141</v>
      </c>
      <c r="B177" s="216" t="s">
        <v>636</v>
      </c>
      <c r="C177" s="216" t="s">
        <v>636</v>
      </c>
      <c r="D177" s="9">
        <v>1206</v>
      </c>
      <c r="E177" s="9">
        <v>1437</v>
      </c>
      <c r="F177" s="9">
        <v>791</v>
      </c>
      <c r="G177" s="9">
        <v>823</v>
      </c>
      <c r="H177" s="9">
        <v>375</v>
      </c>
      <c r="I177" s="9">
        <v>4632</v>
      </c>
      <c r="J177" s="56">
        <v>50</v>
      </c>
      <c r="K177">
        <f t="shared" si="44"/>
        <v>231600</v>
      </c>
    </row>
    <row r="178" spans="1:11" ht="18.75">
      <c r="A178" t="s">
        <v>144</v>
      </c>
      <c r="B178" s="216" t="s">
        <v>636</v>
      </c>
      <c r="C178" s="216" t="s">
        <v>636</v>
      </c>
      <c r="D178" s="9"/>
      <c r="E178" s="9"/>
      <c r="F178" s="9"/>
      <c r="G178" s="9"/>
      <c r="H178" s="9"/>
      <c r="I178" s="9"/>
      <c r="J178" s="56">
        <v>400</v>
      </c>
      <c r="K178">
        <f t="shared" si="44"/>
        <v>0</v>
      </c>
    </row>
    <row r="179" spans="1:11" ht="18.75">
      <c r="A179" t="s">
        <v>133</v>
      </c>
      <c r="B179" s="216" t="s">
        <v>636</v>
      </c>
      <c r="C179" s="216" t="s">
        <v>636</v>
      </c>
      <c r="D179" s="9"/>
      <c r="E179" s="9"/>
      <c r="F179" s="9"/>
      <c r="G179" s="9"/>
      <c r="H179" s="9">
        <v>27</v>
      </c>
      <c r="I179" s="9">
        <v>27</v>
      </c>
      <c r="J179" s="56">
        <v>50</v>
      </c>
      <c r="K179">
        <f t="shared" si="44"/>
        <v>1350</v>
      </c>
    </row>
    <row r="180" spans="1:11" ht="18.75">
      <c r="A180" t="s">
        <v>143</v>
      </c>
      <c r="B180" s="216" t="s">
        <v>636</v>
      </c>
      <c r="C180" s="216" t="s">
        <v>636</v>
      </c>
      <c r="D180" s="9">
        <v>25</v>
      </c>
      <c r="E180" s="9">
        <v>60</v>
      </c>
      <c r="F180" s="9"/>
      <c r="G180" s="9">
        <v>22</v>
      </c>
      <c r="H180" s="9">
        <v>7</v>
      </c>
      <c r="I180" s="9">
        <v>114</v>
      </c>
      <c r="J180" s="56">
        <v>400</v>
      </c>
      <c r="K180">
        <f t="shared" si="44"/>
        <v>45600</v>
      </c>
    </row>
    <row r="181" spans="1:11" ht="18.75">
      <c r="A181" t="s">
        <v>134</v>
      </c>
      <c r="B181" s="216" t="s">
        <v>636</v>
      </c>
      <c r="C181" s="216" t="s">
        <v>636</v>
      </c>
      <c r="D181" s="9">
        <v>1015</v>
      </c>
      <c r="E181" s="9">
        <v>1944</v>
      </c>
      <c r="F181" s="9">
        <v>574</v>
      </c>
      <c r="G181" s="9">
        <v>464</v>
      </c>
      <c r="H181" s="9">
        <v>1258</v>
      </c>
      <c r="I181" s="9">
        <v>5255</v>
      </c>
      <c r="J181" s="56">
        <v>50</v>
      </c>
      <c r="K181">
        <f t="shared" si="44"/>
        <v>262750</v>
      </c>
    </row>
    <row r="182" spans="1:11" ht="18.75">
      <c r="A182" t="s">
        <v>149</v>
      </c>
      <c r="B182" s="216" t="s">
        <v>636</v>
      </c>
      <c r="C182" s="216" t="s">
        <v>636</v>
      </c>
      <c r="D182" s="9"/>
      <c r="E182" s="9">
        <v>10</v>
      </c>
      <c r="F182" s="9"/>
      <c r="G182" s="9"/>
      <c r="H182" s="9"/>
      <c r="I182" s="9">
        <v>10</v>
      </c>
      <c r="J182" s="56">
        <v>350</v>
      </c>
      <c r="K182">
        <f t="shared" si="44"/>
        <v>3500</v>
      </c>
    </row>
    <row r="183" spans="1:11" ht="18.75">
      <c r="A183" t="s">
        <v>135</v>
      </c>
      <c r="B183" s="216" t="s">
        <v>636</v>
      </c>
      <c r="C183" s="216" t="s">
        <v>636</v>
      </c>
      <c r="D183" s="9">
        <v>60</v>
      </c>
      <c r="E183" s="9">
        <v>161</v>
      </c>
      <c r="F183" s="9"/>
      <c r="G183" s="9">
        <v>16</v>
      </c>
      <c r="H183" s="9">
        <v>97</v>
      </c>
      <c r="I183" s="9">
        <v>334</v>
      </c>
      <c r="J183" s="56">
        <v>400</v>
      </c>
      <c r="K183">
        <f t="shared" si="44"/>
        <v>133600</v>
      </c>
    </row>
    <row r="184" spans="1:11" ht="18.75">
      <c r="A184" t="s">
        <v>136</v>
      </c>
      <c r="B184" s="216" t="s">
        <v>636</v>
      </c>
      <c r="C184" s="216" t="s">
        <v>636</v>
      </c>
      <c r="D184" s="9">
        <v>1632</v>
      </c>
      <c r="E184" s="9">
        <v>3581</v>
      </c>
      <c r="F184" s="9">
        <v>1233</v>
      </c>
      <c r="G184" s="9">
        <v>957</v>
      </c>
      <c r="H184" s="9">
        <v>1908</v>
      </c>
      <c r="I184" s="9">
        <v>9311</v>
      </c>
      <c r="J184" s="56">
        <v>50</v>
      </c>
      <c r="K184">
        <f t="shared" si="44"/>
        <v>465550</v>
      </c>
    </row>
    <row r="185" spans="1:11" ht="18.75">
      <c r="A185" t="s">
        <v>146</v>
      </c>
      <c r="B185" s="216" t="s">
        <v>636</v>
      </c>
      <c r="C185" s="216" t="s">
        <v>636</v>
      </c>
      <c r="D185" s="9">
        <v>110</v>
      </c>
      <c r="E185" s="9"/>
      <c r="F185" s="9">
        <v>62</v>
      </c>
      <c r="G185" s="9">
        <v>72</v>
      </c>
      <c r="H185" s="9"/>
      <c r="I185" s="9">
        <v>244</v>
      </c>
      <c r="J185" s="56">
        <v>50</v>
      </c>
      <c r="K185">
        <f t="shared" si="44"/>
        <v>12200</v>
      </c>
    </row>
    <row r="186" spans="1:11" s="178" customFormat="1" ht="18.75">
      <c r="A186" s="178" t="s">
        <v>433</v>
      </c>
      <c r="B186" s="216" t="s">
        <v>636</v>
      </c>
      <c r="C186" s="216" t="s">
        <v>636</v>
      </c>
      <c r="D186" s="179">
        <f>SUM(D187)</f>
        <v>0</v>
      </c>
      <c r="E186" s="179">
        <f t="shared" ref="E186:H186" si="57">SUM(E187)</f>
        <v>0</v>
      </c>
      <c r="F186" s="179">
        <f t="shared" si="57"/>
        <v>0</v>
      </c>
      <c r="G186" s="179">
        <f t="shared" si="57"/>
        <v>0</v>
      </c>
      <c r="H186" s="179">
        <f t="shared" si="57"/>
        <v>0</v>
      </c>
      <c r="I186" s="179">
        <f>SUM(D186:H186)</f>
        <v>0</v>
      </c>
      <c r="J186" s="180"/>
      <c r="K186"/>
    </row>
    <row r="187" spans="1:11" ht="18.75">
      <c r="A187" t="s">
        <v>471</v>
      </c>
      <c r="B187" s="216" t="s">
        <v>636</v>
      </c>
      <c r="C187" s="216" t="s">
        <v>636</v>
      </c>
      <c r="D187" s="9"/>
      <c r="E187" s="9"/>
      <c r="F187" s="9"/>
      <c r="G187" s="9"/>
      <c r="H187" s="9"/>
      <c r="I187" s="9"/>
      <c r="J187" s="56">
        <v>40</v>
      </c>
      <c r="K187">
        <f t="shared" si="44"/>
        <v>0</v>
      </c>
    </row>
    <row r="188" spans="1:11" s="178" customFormat="1" ht="18.75">
      <c r="A188" s="178" t="s">
        <v>347</v>
      </c>
      <c r="B188" s="216" t="s">
        <v>636</v>
      </c>
      <c r="C188" s="216" t="s">
        <v>636</v>
      </c>
      <c r="D188" s="179">
        <f>SUM(D189:D190)</f>
        <v>200</v>
      </c>
      <c r="E188" s="179">
        <f t="shared" ref="E188:H188" si="58">SUM(E189:E190)</f>
        <v>15</v>
      </c>
      <c r="F188" s="179">
        <f t="shared" si="58"/>
        <v>10</v>
      </c>
      <c r="G188" s="179">
        <f t="shared" si="58"/>
        <v>0</v>
      </c>
      <c r="H188" s="179">
        <f t="shared" si="58"/>
        <v>0</v>
      </c>
      <c r="I188" s="179">
        <f>SUM(D188:H188)</f>
        <v>225</v>
      </c>
      <c r="J188" s="180"/>
      <c r="K188"/>
    </row>
    <row r="189" spans="1:11" ht="18.75">
      <c r="A189" t="s">
        <v>159</v>
      </c>
      <c r="B189" s="216" t="s">
        <v>636</v>
      </c>
      <c r="C189" s="216" t="s">
        <v>636</v>
      </c>
      <c r="D189" s="9">
        <v>73</v>
      </c>
      <c r="E189" s="9">
        <v>0</v>
      </c>
      <c r="F189" s="9"/>
      <c r="G189" s="9"/>
      <c r="H189" s="9"/>
      <c r="I189" s="9">
        <v>73</v>
      </c>
      <c r="J189" s="56">
        <v>32</v>
      </c>
      <c r="K189">
        <f t="shared" si="44"/>
        <v>2336</v>
      </c>
    </row>
    <row r="190" spans="1:11" ht="18.75">
      <c r="A190" t="s">
        <v>158</v>
      </c>
      <c r="B190" s="216" t="s">
        <v>636</v>
      </c>
      <c r="C190" s="216" t="s">
        <v>636</v>
      </c>
      <c r="D190" s="9">
        <v>127</v>
      </c>
      <c r="E190" s="9">
        <v>15</v>
      </c>
      <c r="F190" s="9">
        <v>10</v>
      </c>
      <c r="G190" s="9"/>
      <c r="H190" s="9"/>
      <c r="I190" s="9">
        <v>152</v>
      </c>
      <c r="J190" s="56">
        <v>32</v>
      </c>
      <c r="K190">
        <f t="shared" si="44"/>
        <v>4864</v>
      </c>
    </row>
    <row r="191" spans="1:11" s="178" customFormat="1" ht="18.75">
      <c r="A191" s="178" t="s">
        <v>348</v>
      </c>
      <c r="B191" s="216" t="s">
        <v>636</v>
      </c>
      <c r="C191" s="216" t="s">
        <v>636</v>
      </c>
      <c r="D191" s="179">
        <f>SUM(D192)</f>
        <v>0</v>
      </c>
      <c r="E191" s="179">
        <f t="shared" ref="E191:H191" si="59">SUM(E192)</f>
        <v>6</v>
      </c>
      <c r="F191" s="179">
        <f t="shared" si="59"/>
        <v>0</v>
      </c>
      <c r="G191" s="179">
        <f t="shared" si="59"/>
        <v>6</v>
      </c>
      <c r="H191" s="179">
        <f t="shared" si="59"/>
        <v>0</v>
      </c>
      <c r="I191" s="179">
        <f>SUM(D191:H191)</f>
        <v>12</v>
      </c>
      <c r="J191" s="180"/>
      <c r="K191"/>
    </row>
    <row r="192" spans="1:11" ht="18.75">
      <c r="A192" t="s">
        <v>150</v>
      </c>
      <c r="B192" s="216" t="s">
        <v>636</v>
      </c>
      <c r="C192" s="216" t="s">
        <v>636</v>
      </c>
      <c r="D192" s="9"/>
      <c r="E192" s="9">
        <v>6</v>
      </c>
      <c r="F192" s="9"/>
      <c r="G192" s="9">
        <v>6</v>
      </c>
      <c r="H192" s="9"/>
      <c r="I192" s="9">
        <v>12</v>
      </c>
      <c r="J192" s="56">
        <v>100</v>
      </c>
      <c r="K192">
        <f t="shared" si="44"/>
        <v>1200</v>
      </c>
    </row>
    <row r="193" spans="1:11" s="178" customFormat="1" ht="18.75">
      <c r="A193" s="178" t="s">
        <v>346</v>
      </c>
      <c r="B193" s="216" t="s">
        <v>636</v>
      </c>
      <c r="C193" s="216" t="s">
        <v>636</v>
      </c>
      <c r="D193" s="179">
        <f>SUM(D194:D200)</f>
        <v>3346</v>
      </c>
      <c r="E193" s="179">
        <f t="shared" ref="E193:H193" si="60">SUM(E194:E200)</f>
        <v>7106</v>
      </c>
      <c r="F193" s="179">
        <f t="shared" si="60"/>
        <v>2150</v>
      </c>
      <c r="G193" s="179">
        <f t="shared" si="60"/>
        <v>1780</v>
      </c>
      <c r="H193" s="179">
        <f t="shared" si="60"/>
        <v>3082</v>
      </c>
      <c r="I193" s="179">
        <f>SUM(D193:H193)</f>
        <v>17464</v>
      </c>
      <c r="J193" s="180"/>
      <c r="K193"/>
    </row>
    <row r="194" spans="1:11" ht="18.75">
      <c r="A194" t="s">
        <v>155</v>
      </c>
      <c r="B194" s="216" t="s">
        <v>636</v>
      </c>
      <c r="C194" s="216" t="s">
        <v>636</v>
      </c>
      <c r="D194" s="9">
        <v>5</v>
      </c>
      <c r="E194" s="9">
        <v>58</v>
      </c>
      <c r="F194" s="9"/>
      <c r="G194" s="9"/>
      <c r="H194" s="9"/>
      <c r="I194" s="9">
        <v>63</v>
      </c>
      <c r="J194" s="56">
        <v>350</v>
      </c>
      <c r="K194">
        <f t="shared" si="44"/>
        <v>22050</v>
      </c>
    </row>
    <row r="195" spans="1:11" ht="18.75">
      <c r="A195" t="s">
        <v>137</v>
      </c>
      <c r="B195" s="216" t="s">
        <v>636</v>
      </c>
      <c r="C195" s="216" t="s">
        <v>636</v>
      </c>
      <c r="D195" s="9">
        <v>986</v>
      </c>
      <c r="E195" s="9">
        <v>2052</v>
      </c>
      <c r="F195" s="9">
        <v>749</v>
      </c>
      <c r="G195" s="9">
        <v>693</v>
      </c>
      <c r="H195" s="9">
        <v>854</v>
      </c>
      <c r="I195" s="9">
        <v>5334</v>
      </c>
      <c r="J195" s="56">
        <v>50</v>
      </c>
      <c r="K195">
        <f t="shared" si="44"/>
        <v>266700</v>
      </c>
    </row>
    <row r="196" spans="1:11" ht="18.75">
      <c r="A196" t="s">
        <v>138</v>
      </c>
      <c r="B196" s="216" t="s">
        <v>636</v>
      </c>
      <c r="C196" s="216" t="s">
        <v>636</v>
      </c>
      <c r="D196" s="9"/>
      <c r="E196" s="9">
        <v>5</v>
      </c>
      <c r="F196" s="9"/>
      <c r="G196" s="9"/>
      <c r="H196" s="9"/>
      <c r="I196" s="9">
        <v>5</v>
      </c>
      <c r="J196" s="56">
        <v>400</v>
      </c>
      <c r="K196">
        <f t="shared" si="44"/>
        <v>2000</v>
      </c>
    </row>
    <row r="197" spans="1:11" ht="18.75">
      <c r="A197" t="s">
        <v>139</v>
      </c>
      <c r="B197" s="216" t="s">
        <v>636</v>
      </c>
      <c r="C197" s="216" t="s">
        <v>636</v>
      </c>
      <c r="D197" s="9">
        <v>1328</v>
      </c>
      <c r="E197" s="9">
        <v>3039</v>
      </c>
      <c r="F197" s="9">
        <v>832</v>
      </c>
      <c r="G197" s="9">
        <v>816</v>
      </c>
      <c r="H197" s="9">
        <v>1872</v>
      </c>
      <c r="I197" s="9">
        <v>7887</v>
      </c>
      <c r="J197" s="56">
        <v>50</v>
      </c>
      <c r="K197">
        <f t="shared" si="44"/>
        <v>394350</v>
      </c>
    </row>
    <row r="198" spans="1:11" ht="18.75">
      <c r="A198" t="s">
        <v>154</v>
      </c>
      <c r="B198" s="216" t="s">
        <v>636</v>
      </c>
      <c r="C198" s="216" t="s">
        <v>636</v>
      </c>
      <c r="D198" s="9">
        <v>7</v>
      </c>
      <c r="E198" s="9"/>
      <c r="F198" s="9"/>
      <c r="G198" s="9"/>
      <c r="H198" s="9"/>
      <c r="I198" s="9">
        <v>7</v>
      </c>
      <c r="J198" s="56">
        <v>350</v>
      </c>
      <c r="K198">
        <f t="shared" si="44"/>
        <v>2450</v>
      </c>
    </row>
    <row r="199" spans="1:11" ht="18.75">
      <c r="A199" t="s">
        <v>145</v>
      </c>
      <c r="B199" s="216" t="s">
        <v>636</v>
      </c>
      <c r="C199" s="216" t="s">
        <v>636</v>
      </c>
      <c r="D199" s="9"/>
      <c r="E199" s="9">
        <v>5</v>
      </c>
      <c r="F199" s="9"/>
      <c r="G199" s="9"/>
      <c r="H199" s="9">
        <v>2</v>
      </c>
      <c r="I199" s="9">
        <v>7</v>
      </c>
      <c r="J199" s="56">
        <v>400</v>
      </c>
      <c r="K199">
        <f t="shared" si="44"/>
        <v>2800</v>
      </c>
    </row>
    <row r="200" spans="1:11" ht="18.75">
      <c r="A200" t="s">
        <v>140</v>
      </c>
      <c r="B200" s="216" t="s">
        <v>636</v>
      </c>
      <c r="C200" s="216" t="s">
        <v>636</v>
      </c>
      <c r="D200" s="9">
        <v>1020</v>
      </c>
      <c r="E200" s="9">
        <v>1947</v>
      </c>
      <c r="F200" s="9">
        <v>569</v>
      </c>
      <c r="G200" s="9">
        <v>271</v>
      </c>
      <c r="H200" s="9">
        <v>354</v>
      </c>
      <c r="I200" s="9">
        <f>SUM(D200:H200)</f>
        <v>4161</v>
      </c>
      <c r="J200" s="56">
        <v>50</v>
      </c>
      <c r="K200">
        <f t="shared" si="44"/>
        <v>208050</v>
      </c>
    </row>
    <row r="201" spans="1:11" s="118" customFormat="1" ht="18.75">
      <c r="A201" s="118" t="s">
        <v>515</v>
      </c>
      <c r="B201" s="216" t="s">
        <v>636</v>
      </c>
      <c r="C201" s="216" t="s">
        <v>636</v>
      </c>
      <c r="D201" s="131"/>
      <c r="E201" s="131"/>
      <c r="F201" s="131"/>
      <c r="G201" s="131"/>
      <c r="H201" s="131"/>
      <c r="I201" s="131"/>
      <c r="J201" s="185"/>
      <c r="K201"/>
    </row>
    <row r="202" spans="1:11" s="178" customFormat="1" ht="18.75">
      <c r="A202" s="178" t="s">
        <v>334</v>
      </c>
      <c r="B202" s="216" t="s">
        <v>636</v>
      </c>
      <c r="C202" s="216" t="s">
        <v>636</v>
      </c>
      <c r="D202" s="179">
        <f>SUM(D203:D205)</f>
        <v>1920</v>
      </c>
      <c r="E202" s="179">
        <f t="shared" ref="E202:H202" si="61">SUM(E203:E205)</f>
        <v>4096</v>
      </c>
      <c r="F202" s="179">
        <f t="shared" si="61"/>
        <v>1275</v>
      </c>
      <c r="G202" s="179">
        <f t="shared" si="61"/>
        <v>354</v>
      </c>
      <c r="H202" s="179">
        <f t="shared" si="61"/>
        <v>0</v>
      </c>
      <c r="I202" s="179">
        <f>SUM(D202:H202)</f>
        <v>7645</v>
      </c>
      <c r="J202" s="180"/>
      <c r="K202"/>
    </row>
    <row r="203" spans="1:11" ht="18.75">
      <c r="A203" t="s">
        <v>504</v>
      </c>
      <c r="B203" s="216" t="s">
        <v>636</v>
      </c>
      <c r="C203" s="216" t="s">
        <v>636</v>
      </c>
      <c r="D203" s="9">
        <v>9</v>
      </c>
      <c r="E203" s="9">
        <v>25</v>
      </c>
      <c r="F203" s="9">
        <v>22</v>
      </c>
      <c r="G203" s="9">
        <v>27</v>
      </c>
      <c r="H203" s="9"/>
      <c r="I203" s="9">
        <v>83</v>
      </c>
      <c r="J203" s="56">
        <v>125</v>
      </c>
      <c r="K203">
        <f t="shared" ref="K203:K265" si="62">J203*I203</f>
        <v>10375</v>
      </c>
    </row>
    <row r="204" spans="1:11" ht="18.75">
      <c r="A204" t="s">
        <v>505</v>
      </c>
      <c r="B204" s="216" t="s">
        <v>636</v>
      </c>
      <c r="C204" s="216" t="s">
        <v>636</v>
      </c>
      <c r="D204" s="9">
        <v>1827</v>
      </c>
      <c r="E204" s="9">
        <v>3916</v>
      </c>
      <c r="F204" s="9">
        <v>1188</v>
      </c>
      <c r="G204" s="9">
        <v>280</v>
      </c>
      <c r="H204" s="9"/>
      <c r="I204" s="9">
        <v>7211</v>
      </c>
      <c r="J204" s="56">
        <v>125</v>
      </c>
      <c r="K204">
        <f t="shared" si="62"/>
        <v>901375</v>
      </c>
    </row>
    <row r="205" spans="1:11" ht="18.75">
      <c r="A205" t="s">
        <v>506</v>
      </c>
      <c r="B205" s="216" t="s">
        <v>636</v>
      </c>
      <c r="C205" s="216" t="s">
        <v>636</v>
      </c>
      <c r="D205" s="9">
        <v>84</v>
      </c>
      <c r="E205" s="9">
        <v>155</v>
      </c>
      <c r="F205" s="9">
        <v>65</v>
      </c>
      <c r="G205" s="9">
        <v>47</v>
      </c>
      <c r="H205" s="9"/>
      <c r="I205" s="9">
        <v>351</v>
      </c>
      <c r="J205" s="56">
        <v>125</v>
      </c>
      <c r="K205">
        <f t="shared" si="62"/>
        <v>43875</v>
      </c>
    </row>
    <row r="206" spans="1:11" s="109" customFormat="1" ht="21">
      <c r="A206" s="109" t="s">
        <v>165</v>
      </c>
      <c r="D206" s="110">
        <v>41945</v>
      </c>
      <c r="E206" s="110">
        <v>49102</v>
      </c>
      <c r="F206" s="110">
        <v>12074</v>
      </c>
      <c r="G206" s="110">
        <v>44473</v>
      </c>
      <c r="H206" s="110">
        <v>185416</v>
      </c>
      <c r="I206" s="110">
        <v>333010</v>
      </c>
      <c r="J206" s="56">
        <v>8</v>
      </c>
      <c r="K206" s="121">
        <f>SUM(K209:K226)</f>
        <v>2472654</v>
      </c>
    </row>
    <row r="207" spans="1:11" s="143" customFormat="1" ht="21">
      <c r="A207" s="143" t="s">
        <v>465</v>
      </c>
      <c r="D207" s="176"/>
      <c r="E207" s="176"/>
      <c r="F207" s="176"/>
      <c r="G207" s="176"/>
      <c r="H207" s="176"/>
      <c r="I207" s="176"/>
      <c r="J207" s="187"/>
      <c r="K207"/>
    </row>
    <row r="208" spans="1:11" s="178" customFormat="1" ht="18.75">
      <c r="A208" s="178" t="s">
        <v>401</v>
      </c>
      <c r="B208" s="216" t="s">
        <v>637</v>
      </c>
      <c r="C208" s="216" t="s">
        <v>465</v>
      </c>
      <c r="D208" s="179">
        <f>SUM(D209)</f>
        <v>0</v>
      </c>
      <c r="E208" s="179">
        <f t="shared" ref="E208:H208" si="63">SUM(E209)</f>
        <v>0</v>
      </c>
      <c r="F208" s="179">
        <f t="shared" si="63"/>
        <v>0</v>
      </c>
      <c r="G208" s="179">
        <f t="shared" si="63"/>
        <v>0</v>
      </c>
      <c r="H208" s="179">
        <f t="shared" si="63"/>
        <v>0</v>
      </c>
      <c r="I208" s="179">
        <f>SUM(D208:H208)</f>
        <v>0</v>
      </c>
      <c r="J208" s="180"/>
      <c r="K208"/>
    </row>
    <row r="209" spans="1:11" ht="18.75">
      <c r="A209" t="s">
        <v>217</v>
      </c>
      <c r="B209" s="216" t="s">
        <v>637</v>
      </c>
      <c r="C209" s="216" t="s">
        <v>465</v>
      </c>
      <c r="D209" s="9"/>
      <c r="E209" s="9"/>
      <c r="F209" s="9"/>
      <c r="G209" s="9"/>
      <c r="H209" s="9"/>
      <c r="I209" s="9"/>
      <c r="J209" s="56">
        <v>10</v>
      </c>
      <c r="K209">
        <f t="shared" si="62"/>
        <v>0</v>
      </c>
    </row>
    <row r="210" spans="1:11" s="178" customFormat="1" ht="18.75">
      <c r="A210" s="178" t="s">
        <v>351</v>
      </c>
      <c r="B210" s="216" t="s">
        <v>637</v>
      </c>
      <c r="C210" s="216" t="s">
        <v>465</v>
      </c>
      <c r="D210" s="179">
        <f>SUM(D211)</f>
        <v>0</v>
      </c>
      <c r="E210" s="179">
        <f t="shared" ref="E210:H210" si="64">SUM(E211)</f>
        <v>0</v>
      </c>
      <c r="F210" s="179">
        <f t="shared" si="64"/>
        <v>0</v>
      </c>
      <c r="G210" s="179">
        <f t="shared" si="64"/>
        <v>0</v>
      </c>
      <c r="H210" s="179">
        <f t="shared" si="64"/>
        <v>6262</v>
      </c>
      <c r="I210" s="179">
        <f>SUM(D210:H210)</f>
        <v>6262</v>
      </c>
      <c r="J210" s="180"/>
      <c r="K210"/>
    </row>
    <row r="211" spans="1:11" ht="18.75">
      <c r="A211" t="s">
        <v>231</v>
      </c>
      <c r="B211" s="216" t="s">
        <v>637</v>
      </c>
      <c r="C211" s="216" t="s">
        <v>465</v>
      </c>
      <c r="D211" s="9"/>
      <c r="E211" s="9"/>
      <c r="F211" s="9"/>
      <c r="G211" s="9"/>
      <c r="H211" s="9">
        <v>6262</v>
      </c>
      <c r="I211" s="9">
        <v>6262</v>
      </c>
      <c r="J211" s="56">
        <v>10</v>
      </c>
      <c r="K211">
        <f t="shared" si="62"/>
        <v>62620</v>
      </c>
    </row>
    <row r="212" spans="1:11" s="178" customFormat="1" ht="18.75">
      <c r="A212" s="178" t="s">
        <v>352</v>
      </c>
      <c r="B212" s="216" t="s">
        <v>637</v>
      </c>
      <c r="C212" s="216" t="s">
        <v>465</v>
      </c>
      <c r="D212" s="179">
        <f>SUM(D213:D217)</f>
        <v>6504</v>
      </c>
      <c r="E212" s="179">
        <f t="shared" ref="E212:H212" si="65">SUM(E213:E217)</f>
        <v>6564</v>
      </c>
      <c r="F212" s="179">
        <f t="shared" si="65"/>
        <v>561</v>
      </c>
      <c r="G212" s="179">
        <f t="shared" si="65"/>
        <v>12319</v>
      </c>
      <c r="H212" s="179">
        <f t="shared" si="65"/>
        <v>68328</v>
      </c>
      <c r="I212" s="179">
        <f>SUM(D212:H212)</f>
        <v>94276</v>
      </c>
      <c r="J212" s="180"/>
      <c r="K212"/>
    </row>
    <row r="213" spans="1:11" ht="18.75">
      <c r="A213" t="s">
        <v>179</v>
      </c>
      <c r="B213" s="216" t="s">
        <v>637</v>
      </c>
      <c r="C213" s="216" t="s">
        <v>465</v>
      </c>
      <c r="D213" s="9"/>
      <c r="E213" s="9">
        <v>440</v>
      </c>
      <c r="F213" s="9"/>
      <c r="G213" s="9">
        <v>340</v>
      </c>
      <c r="H213" s="9"/>
      <c r="I213" s="9">
        <v>780</v>
      </c>
      <c r="J213" s="56">
        <v>10</v>
      </c>
      <c r="K213">
        <f t="shared" si="62"/>
        <v>7800</v>
      </c>
    </row>
    <row r="214" spans="1:11" ht="18.75">
      <c r="A214" t="s">
        <v>193</v>
      </c>
      <c r="B214" s="216" t="s">
        <v>637</v>
      </c>
      <c r="C214" s="216" t="s">
        <v>465</v>
      </c>
      <c r="D214" s="9">
        <v>822</v>
      </c>
      <c r="E214" s="9">
        <v>1103</v>
      </c>
      <c r="F214" s="9"/>
      <c r="G214" s="9">
        <v>2998</v>
      </c>
      <c r="H214" s="9">
        <v>9909</v>
      </c>
      <c r="I214" s="9">
        <v>14832</v>
      </c>
      <c r="J214" s="56">
        <v>10</v>
      </c>
      <c r="K214">
        <f t="shared" si="62"/>
        <v>148320</v>
      </c>
    </row>
    <row r="215" spans="1:11" ht="18.75">
      <c r="A215" t="s">
        <v>190</v>
      </c>
      <c r="B215" s="216" t="s">
        <v>637</v>
      </c>
      <c r="C215" s="216" t="s">
        <v>465</v>
      </c>
      <c r="D215" s="9"/>
      <c r="E215" s="9"/>
      <c r="F215" s="9"/>
      <c r="G215" s="9"/>
      <c r="H215" s="9"/>
      <c r="I215" s="9"/>
      <c r="J215" s="56">
        <v>10</v>
      </c>
      <c r="K215">
        <f t="shared" si="62"/>
        <v>0</v>
      </c>
    </row>
    <row r="216" spans="1:11" ht="18.75">
      <c r="A216" t="s">
        <v>167</v>
      </c>
      <c r="B216" s="216" t="s">
        <v>637</v>
      </c>
      <c r="C216" s="216" t="s">
        <v>465</v>
      </c>
      <c r="D216" s="9">
        <v>20</v>
      </c>
      <c r="E216" s="9"/>
      <c r="F216" s="9"/>
      <c r="G216" s="9">
        <v>430</v>
      </c>
      <c r="H216" s="9"/>
      <c r="I216" s="9">
        <v>450</v>
      </c>
      <c r="J216" s="56">
        <v>4</v>
      </c>
      <c r="K216">
        <f t="shared" si="62"/>
        <v>1800</v>
      </c>
    </row>
    <row r="217" spans="1:11" ht="18.75">
      <c r="A217" t="s">
        <v>168</v>
      </c>
      <c r="B217" s="216" t="s">
        <v>637</v>
      </c>
      <c r="C217" s="216" t="s">
        <v>465</v>
      </c>
      <c r="D217" s="9">
        <v>5662</v>
      </c>
      <c r="E217" s="9">
        <v>5021</v>
      </c>
      <c r="F217" s="9">
        <v>561</v>
      </c>
      <c r="G217" s="9">
        <v>8551</v>
      </c>
      <c r="H217" s="9">
        <v>58419</v>
      </c>
      <c r="I217" s="9">
        <v>78214</v>
      </c>
      <c r="J217" s="56">
        <v>10</v>
      </c>
      <c r="K217">
        <f t="shared" si="62"/>
        <v>782140</v>
      </c>
    </row>
    <row r="218" spans="1:11" s="178" customFormat="1" ht="18.75">
      <c r="A218" s="178" t="s">
        <v>495</v>
      </c>
      <c r="B218" s="216" t="s">
        <v>637</v>
      </c>
      <c r="C218" s="216" t="s">
        <v>465</v>
      </c>
      <c r="D218" s="179">
        <f>SUM(D219)</f>
        <v>0</v>
      </c>
      <c r="E218" s="179">
        <f t="shared" ref="E218:H218" si="66">SUM(E219)</f>
        <v>46</v>
      </c>
      <c r="F218" s="179">
        <f t="shared" si="66"/>
        <v>0</v>
      </c>
      <c r="G218" s="179">
        <f t="shared" si="66"/>
        <v>0</v>
      </c>
      <c r="H218" s="179">
        <f t="shared" si="66"/>
        <v>9260</v>
      </c>
      <c r="I218" s="179">
        <f>SUM(D218:H218)</f>
        <v>9306</v>
      </c>
      <c r="J218" s="180"/>
      <c r="K218"/>
    </row>
    <row r="219" spans="1:11" ht="18.75">
      <c r="A219" t="s">
        <v>176</v>
      </c>
      <c r="B219" s="216" t="s">
        <v>637</v>
      </c>
      <c r="C219" s="216" t="s">
        <v>465</v>
      </c>
      <c r="D219" s="9"/>
      <c r="E219" s="9">
        <v>46</v>
      </c>
      <c r="F219" s="9"/>
      <c r="G219" s="9"/>
      <c r="H219" s="9">
        <v>9260</v>
      </c>
      <c r="I219" s="9">
        <v>9306</v>
      </c>
      <c r="J219" s="56">
        <v>12</v>
      </c>
      <c r="K219">
        <f t="shared" si="62"/>
        <v>111672</v>
      </c>
    </row>
    <row r="220" spans="1:11" s="178" customFormat="1" ht="18.75">
      <c r="A220" s="178" t="s">
        <v>355</v>
      </c>
      <c r="B220" s="216" t="s">
        <v>637</v>
      </c>
      <c r="C220" s="216" t="s">
        <v>465</v>
      </c>
      <c r="D220" s="179">
        <f>SUM(D221:D224)</f>
        <v>9244</v>
      </c>
      <c r="E220" s="179">
        <f t="shared" ref="E220:H220" si="67">SUM(E221:E224)</f>
        <v>9386</v>
      </c>
      <c r="F220" s="179">
        <f t="shared" si="67"/>
        <v>4914</v>
      </c>
      <c r="G220" s="179">
        <f t="shared" si="67"/>
        <v>16332</v>
      </c>
      <c r="H220" s="179">
        <f t="shared" si="67"/>
        <v>83606</v>
      </c>
      <c r="I220" s="179">
        <f>SUM(D220:H220)</f>
        <v>123482</v>
      </c>
      <c r="J220" s="180"/>
      <c r="K220"/>
    </row>
    <row r="221" spans="1:11" ht="18.75">
      <c r="A221" t="s">
        <v>240</v>
      </c>
      <c r="B221" s="216" t="s">
        <v>637</v>
      </c>
      <c r="C221" s="216" t="s">
        <v>465</v>
      </c>
      <c r="D221" s="9"/>
      <c r="E221" s="9"/>
      <c r="F221" s="9"/>
      <c r="G221" s="9">
        <v>127</v>
      </c>
      <c r="H221" s="9">
        <v>870</v>
      </c>
      <c r="I221" s="9">
        <v>997</v>
      </c>
      <c r="J221" s="56">
        <v>11</v>
      </c>
      <c r="K221">
        <f t="shared" si="62"/>
        <v>10967</v>
      </c>
    </row>
    <row r="222" spans="1:11" ht="18.75">
      <c r="A222" t="s">
        <v>228</v>
      </c>
      <c r="B222" s="216" t="s">
        <v>637</v>
      </c>
      <c r="C222" s="216" t="s">
        <v>465</v>
      </c>
      <c r="D222" s="9"/>
      <c r="E222" s="9"/>
      <c r="F222" s="9"/>
      <c r="G222" s="9">
        <v>25</v>
      </c>
      <c r="H222" s="9"/>
      <c r="I222" s="9">
        <v>25</v>
      </c>
      <c r="J222" s="56">
        <v>11</v>
      </c>
      <c r="K222">
        <f t="shared" si="62"/>
        <v>275</v>
      </c>
    </row>
    <row r="223" spans="1:11" ht="18.75">
      <c r="A223" t="s">
        <v>229</v>
      </c>
      <c r="B223" s="216" t="s">
        <v>637</v>
      </c>
      <c r="C223" s="216" t="s">
        <v>465</v>
      </c>
      <c r="D223" s="9">
        <v>9197</v>
      </c>
      <c r="E223" s="9">
        <v>9336</v>
      </c>
      <c r="F223" s="9">
        <v>4914</v>
      </c>
      <c r="G223" s="9">
        <v>15796</v>
      </c>
      <c r="H223" s="9">
        <v>82736</v>
      </c>
      <c r="I223" s="9">
        <v>121979</v>
      </c>
      <c r="J223" s="56">
        <v>11</v>
      </c>
      <c r="K223">
        <f t="shared" si="62"/>
        <v>1341769</v>
      </c>
    </row>
    <row r="224" spans="1:11" ht="18.75">
      <c r="A224" t="s">
        <v>236</v>
      </c>
      <c r="B224" s="216" t="s">
        <v>637</v>
      </c>
      <c r="C224" s="216" t="s">
        <v>465</v>
      </c>
      <c r="D224" s="9">
        <v>47</v>
      </c>
      <c r="E224" s="9">
        <v>50</v>
      </c>
      <c r="F224" s="9"/>
      <c r="G224" s="9">
        <v>384</v>
      </c>
      <c r="H224" s="9"/>
      <c r="I224" s="9">
        <v>481</v>
      </c>
      <c r="J224" s="56">
        <v>11</v>
      </c>
      <c r="K224">
        <f t="shared" si="62"/>
        <v>5291</v>
      </c>
    </row>
    <row r="225" spans="1:11" s="178" customFormat="1" ht="18.75">
      <c r="A225" s="178" t="s">
        <v>407</v>
      </c>
      <c r="B225" s="216" t="s">
        <v>637</v>
      </c>
      <c r="C225" s="216" t="s">
        <v>465</v>
      </c>
      <c r="D225" s="179">
        <f>SUM(D226)</f>
        <v>0</v>
      </c>
      <c r="E225" s="179">
        <f t="shared" ref="E225:H225" si="68">SUM(E226)</f>
        <v>0</v>
      </c>
      <c r="F225" s="179">
        <f t="shared" si="68"/>
        <v>0</v>
      </c>
      <c r="G225" s="179">
        <f t="shared" si="68"/>
        <v>0</v>
      </c>
      <c r="H225" s="179">
        <f t="shared" si="68"/>
        <v>0</v>
      </c>
      <c r="I225" s="179">
        <f>SUM(D225:H225)</f>
        <v>0</v>
      </c>
      <c r="J225" s="180"/>
      <c r="K225"/>
    </row>
    <row r="226" spans="1:11" ht="18.75">
      <c r="A226" t="s">
        <v>278</v>
      </c>
      <c r="B226" s="216" t="s">
        <v>637</v>
      </c>
      <c r="C226" s="216" t="s">
        <v>465</v>
      </c>
      <c r="D226" s="9"/>
      <c r="E226" s="9"/>
      <c r="F226" s="9"/>
      <c r="G226" s="9"/>
      <c r="H226" s="9"/>
      <c r="I226" s="9"/>
      <c r="J226" s="56">
        <v>10</v>
      </c>
      <c r="K226">
        <f t="shared" si="62"/>
        <v>0</v>
      </c>
    </row>
    <row r="227" spans="1:11" s="143" customFormat="1" ht="21">
      <c r="A227" s="143" t="s">
        <v>486</v>
      </c>
      <c r="B227" s="216" t="s">
        <v>637</v>
      </c>
      <c r="C227" s="216" t="s">
        <v>466</v>
      </c>
      <c r="D227" s="176"/>
      <c r="E227" s="176"/>
      <c r="F227" s="176"/>
      <c r="G227" s="176"/>
      <c r="H227" s="176"/>
      <c r="I227" s="176"/>
      <c r="J227" s="187"/>
      <c r="K227" s="121">
        <f>SUM(K229:K324)</f>
        <v>923388</v>
      </c>
    </row>
    <row r="228" spans="1:11" s="178" customFormat="1" ht="18.75">
      <c r="A228" s="178" t="s">
        <v>349</v>
      </c>
      <c r="B228" s="216" t="s">
        <v>637</v>
      </c>
      <c r="C228" s="216" t="s">
        <v>466</v>
      </c>
      <c r="D228" s="179">
        <f>SUM(D229:D230)</f>
        <v>227</v>
      </c>
      <c r="E228" s="179">
        <f t="shared" ref="E228:H228" si="69">SUM(E229:E230)</f>
        <v>718</v>
      </c>
      <c r="F228" s="179">
        <f t="shared" si="69"/>
        <v>5</v>
      </c>
      <c r="G228" s="179">
        <f t="shared" si="69"/>
        <v>373</v>
      </c>
      <c r="H228" s="179">
        <f t="shared" si="69"/>
        <v>70</v>
      </c>
      <c r="I228" s="179">
        <f>SUM(D228:H228)</f>
        <v>1393</v>
      </c>
      <c r="J228" s="180"/>
      <c r="K228"/>
    </row>
    <row r="229" spans="1:11" ht="18.75">
      <c r="A229" t="s">
        <v>174</v>
      </c>
      <c r="B229" s="216" t="s">
        <v>637</v>
      </c>
      <c r="C229" s="216" t="s">
        <v>466</v>
      </c>
      <c r="D229" s="9">
        <v>147</v>
      </c>
      <c r="E229" s="9">
        <v>507</v>
      </c>
      <c r="F229" s="9">
        <v>5</v>
      </c>
      <c r="G229" s="9">
        <v>337</v>
      </c>
      <c r="H229" s="9"/>
      <c r="I229" s="9">
        <v>996</v>
      </c>
      <c r="J229" s="56">
        <v>15</v>
      </c>
      <c r="K229">
        <f t="shared" si="62"/>
        <v>14940</v>
      </c>
    </row>
    <row r="230" spans="1:11" ht="18.75">
      <c r="A230" t="s">
        <v>175</v>
      </c>
      <c r="B230" s="216" t="s">
        <v>637</v>
      </c>
      <c r="C230" s="216" t="s">
        <v>466</v>
      </c>
      <c r="D230" s="9">
        <v>80</v>
      </c>
      <c r="E230" s="9">
        <v>211</v>
      </c>
      <c r="F230" s="9"/>
      <c r="G230" s="9">
        <v>36</v>
      </c>
      <c r="H230" s="9">
        <v>70</v>
      </c>
      <c r="I230" s="9">
        <v>397</v>
      </c>
      <c r="J230" s="56">
        <v>75</v>
      </c>
      <c r="K230">
        <f t="shared" si="62"/>
        <v>29775</v>
      </c>
    </row>
    <row r="231" spans="1:11" s="178" customFormat="1" ht="18.75">
      <c r="A231" s="178" t="s">
        <v>397</v>
      </c>
      <c r="B231" s="216" t="s">
        <v>637</v>
      </c>
      <c r="C231" s="216" t="s">
        <v>466</v>
      </c>
      <c r="D231" s="179">
        <f>SUM(D232)</f>
        <v>0</v>
      </c>
      <c r="E231" s="179">
        <f t="shared" ref="E231:H231" si="70">SUM(E232)</f>
        <v>36</v>
      </c>
      <c r="F231" s="179">
        <f t="shared" si="70"/>
        <v>0</v>
      </c>
      <c r="G231" s="179">
        <f t="shared" si="70"/>
        <v>10</v>
      </c>
      <c r="H231" s="179">
        <f t="shared" si="70"/>
        <v>0</v>
      </c>
      <c r="I231" s="179">
        <f>SUM(D231:H231)</f>
        <v>46</v>
      </c>
      <c r="J231" s="180"/>
      <c r="K231"/>
    </row>
    <row r="232" spans="1:11" ht="18.75">
      <c r="A232" t="s">
        <v>209</v>
      </c>
      <c r="B232" s="216" t="s">
        <v>637</v>
      </c>
      <c r="C232" s="216" t="s">
        <v>466</v>
      </c>
      <c r="D232" s="9"/>
      <c r="E232" s="9">
        <v>36</v>
      </c>
      <c r="F232" s="9"/>
      <c r="G232" s="9">
        <v>10</v>
      </c>
      <c r="H232" s="9"/>
      <c r="I232" s="9">
        <v>46</v>
      </c>
      <c r="J232" s="56">
        <v>10</v>
      </c>
      <c r="K232">
        <f t="shared" si="62"/>
        <v>460</v>
      </c>
    </row>
    <row r="233" spans="1:11" s="178" customFormat="1" ht="18.75">
      <c r="A233" s="178" t="s">
        <v>350</v>
      </c>
      <c r="B233" s="216" t="s">
        <v>637</v>
      </c>
      <c r="C233" s="216" t="s">
        <v>466</v>
      </c>
      <c r="D233" s="179">
        <f>SUM(D234:D237)</f>
        <v>103</v>
      </c>
      <c r="E233" s="179">
        <f t="shared" ref="E233:H233" si="71">SUM(E234:E237)</f>
        <v>543</v>
      </c>
      <c r="F233" s="179">
        <f t="shared" si="71"/>
        <v>88</v>
      </c>
      <c r="G233" s="179">
        <f t="shared" si="71"/>
        <v>549</v>
      </c>
      <c r="H233" s="179">
        <f t="shared" si="71"/>
        <v>2398</v>
      </c>
      <c r="I233" s="179">
        <f>SUM(D233:H233)</f>
        <v>3681</v>
      </c>
      <c r="J233" s="180"/>
      <c r="K233"/>
    </row>
    <row r="234" spans="1:11" ht="18.75">
      <c r="A234" t="s">
        <v>220</v>
      </c>
      <c r="B234" s="216" t="s">
        <v>637</v>
      </c>
      <c r="C234" s="216" t="s">
        <v>466</v>
      </c>
      <c r="D234" s="9">
        <v>8</v>
      </c>
      <c r="E234" s="9">
        <v>163</v>
      </c>
      <c r="F234" s="9">
        <v>11</v>
      </c>
      <c r="G234" s="9">
        <v>163</v>
      </c>
      <c r="H234" s="9">
        <v>149</v>
      </c>
      <c r="I234" s="9">
        <v>494</v>
      </c>
      <c r="J234" s="56">
        <v>10</v>
      </c>
      <c r="K234">
        <f t="shared" si="62"/>
        <v>4940</v>
      </c>
    </row>
    <row r="235" spans="1:11" ht="18.75">
      <c r="A235" t="s">
        <v>221</v>
      </c>
      <c r="B235" s="216" t="s">
        <v>637</v>
      </c>
      <c r="C235" s="216" t="s">
        <v>466</v>
      </c>
      <c r="D235" s="9">
        <v>39</v>
      </c>
      <c r="E235" s="9">
        <v>82</v>
      </c>
      <c r="F235" s="9"/>
      <c r="G235" s="9">
        <v>177</v>
      </c>
      <c r="H235" s="9">
        <v>159</v>
      </c>
      <c r="I235" s="9">
        <v>457</v>
      </c>
      <c r="J235" s="56">
        <v>10</v>
      </c>
      <c r="K235">
        <f t="shared" si="62"/>
        <v>4570</v>
      </c>
    </row>
    <row r="236" spans="1:11" ht="18.75">
      <c r="A236" t="s">
        <v>222</v>
      </c>
      <c r="B236" s="216" t="s">
        <v>637</v>
      </c>
      <c r="C236" s="216" t="s">
        <v>466</v>
      </c>
      <c r="D236" s="9">
        <v>24</v>
      </c>
      <c r="E236" s="9">
        <v>119</v>
      </c>
      <c r="F236" s="9">
        <v>10</v>
      </c>
      <c r="G236" s="9">
        <v>63</v>
      </c>
      <c r="H236" s="9">
        <v>1833</v>
      </c>
      <c r="I236" s="9">
        <v>2049</v>
      </c>
      <c r="J236" s="56">
        <v>10</v>
      </c>
      <c r="K236">
        <f t="shared" si="62"/>
        <v>20490</v>
      </c>
    </row>
    <row r="237" spans="1:11" ht="18.75">
      <c r="A237" t="s">
        <v>223</v>
      </c>
      <c r="B237" s="216" t="s">
        <v>637</v>
      </c>
      <c r="C237" s="216" t="s">
        <v>466</v>
      </c>
      <c r="D237" s="9">
        <v>32</v>
      </c>
      <c r="E237" s="9">
        <v>179</v>
      </c>
      <c r="F237" s="9">
        <v>67</v>
      </c>
      <c r="G237" s="9">
        <v>146</v>
      </c>
      <c r="H237" s="9">
        <v>257</v>
      </c>
      <c r="I237" s="9">
        <v>681</v>
      </c>
      <c r="J237" s="56">
        <v>10</v>
      </c>
      <c r="K237">
        <f t="shared" si="62"/>
        <v>6810</v>
      </c>
    </row>
    <row r="238" spans="1:11" s="178" customFormat="1" ht="18.75">
      <c r="A238" s="178" t="s">
        <v>434</v>
      </c>
      <c r="B238" s="216" t="s">
        <v>637</v>
      </c>
      <c r="C238" s="216" t="s">
        <v>466</v>
      </c>
      <c r="D238" s="179">
        <f>SUM(D239)</f>
        <v>17</v>
      </c>
      <c r="E238" s="179">
        <f t="shared" ref="E238:H238" si="72">SUM(E239)</f>
        <v>0</v>
      </c>
      <c r="F238" s="179">
        <f t="shared" si="72"/>
        <v>0</v>
      </c>
      <c r="G238" s="179">
        <f t="shared" si="72"/>
        <v>0</v>
      </c>
      <c r="H238" s="179">
        <f t="shared" si="72"/>
        <v>0</v>
      </c>
      <c r="I238" s="179">
        <f>SUM(D238:H238)</f>
        <v>17</v>
      </c>
      <c r="J238" s="180"/>
      <c r="K238"/>
    </row>
    <row r="239" spans="1:11" ht="18.75">
      <c r="A239" t="s">
        <v>178</v>
      </c>
      <c r="B239" s="216" t="s">
        <v>637</v>
      </c>
      <c r="C239" s="216" t="s">
        <v>466</v>
      </c>
      <c r="D239" s="9">
        <v>17</v>
      </c>
      <c r="E239" s="9"/>
      <c r="F239" s="9"/>
      <c r="G239" s="9"/>
      <c r="H239" s="9"/>
      <c r="I239" s="9">
        <v>17</v>
      </c>
      <c r="J239" s="56">
        <v>17</v>
      </c>
      <c r="K239">
        <f t="shared" si="62"/>
        <v>289</v>
      </c>
    </row>
    <row r="240" spans="1:11" s="178" customFormat="1" ht="18.75">
      <c r="A240" s="178" t="s">
        <v>399</v>
      </c>
      <c r="B240" s="216" t="s">
        <v>637</v>
      </c>
      <c r="C240" s="216" t="s">
        <v>466</v>
      </c>
      <c r="D240" s="179">
        <f>SUM(D241)</f>
        <v>18</v>
      </c>
      <c r="E240" s="179">
        <f t="shared" ref="E240:H240" si="73">SUM(E241)</f>
        <v>0</v>
      </c>
      <c r="F240" s="179">
        <f t="shared" si="73"/>
        <v>0</v>
      </c>
      <c r="G240" s="179">
        <f t="shared" si="73"/>
        <v>0</v>
      </c>
      <c r="H240" s="179">
        <f t="shared" si="73"/>
        <v>0</v>
      </c>
      <c r="I240" s="179">
        <f>SUM(D240:H240)</f>
        <v>18</v>
      </c>
      <c r="J240" s="180"/>
      <c r="K240"/>
    </row>
    <row r="241" spans="1:11" ht="18.75">
      <c r="A241" t="s">
        <v>204</v>
      </c>
      <c r="B241" s="216" t="s">
        <v>637</v>
      </c>
      <c r="C241" s="216" t="s">
        <v>466</v>
      </c>
      <c r="D241" s="9">
        <v>18</v>
      </c>
      <c r="E241" s="9">
        <v>0</v>
      </c>
      <c r="F241" s="9"/>
      <c r="G241" s="9"/>
      <c r="H241" s="9"/>
      <c r="I241" s="9">
        <v>18</v>
      </c>
      <c r="J241" s="56">
        <v>10</v>
      </c>
      <c r="K241">
        <f t="shared" si="62"/>
        <v>180</v>
      </c>
    </row>
    <row r="242" spans="1:11" s="178" customFormat="1" ht="18.75">
      <c r="A242" s="178" t="s">
        <v>400</v>
      </c>
      <c r="B242" s="216" t="s">
        <v>637</v>
      </c>
      <c r="C242" s="216" t="s">
        <v>466</v>
      </c>
      <c r="D242" s="179">
        <f>SUM(D243)</f>
        <v>9</v>
      </c>
      <c r="E242" s="179">
        <f t="shared" ref="E242:H242" si="74">SUM(E243)</f>
        <v>629</v>
      </c>
      <c r="F242" s="179">
        <f t="shared" si="74"/>
        <v>0</v>
      </c>
      <c r="G242" s="179">
        <f t="shared" si="74"/>
        <v>9</v>
      </c>
      <c r="H242" s="179">
        <f t="shared" si="74"/>
        <v>631</v>
      </c>
      <c r="I242" s="179">
        <f>SUM(D242:H242)</f>
        <v>1278</v>
      </c>
      <c r="J242" s="180"/>
      <c r="K242">
        <f t="shared" si="62"/>
        <v>0</v>
      </c>
    </row>
    <row r="243" spans="1:11" ht="18.75">
      <c r="A243" t="s">
        <v>226</v>
      </c>
      <c r="B243" s="216" t="s">
        <v>637</v>
      </c>
      <c r="C243" s="216" t="s">
        <v>466</v>
      </c>
      <c r="D243" s="9">
        <v>9</v>
      </c>
      <c r="E243" s="9">
        <v>629</v>
      </c>
      <c r="F243" s="9"/>
      <c r="G243" s="9">
        <v>9</v>
      </c>
      <c r="H243" s="9">
        <v>631</v>
      </c>
      <c r="I243" s="9">
        <v>1278</v>
      </c>
      <c r="J243" s="56">
        <v>10</v>
      </c>
      <c r="K243">
        <f t="shared" si="62"/>
        <v>12780</v>
      </c>
    </row>
    <row r="244" spans="1:11" s="178" customFormat="1" ht="18.75">
      <c r="A244" s="178" t="s">
        <v>518</v>
      </c>
      <c r="B244" s="216" t="s">
        <v>637</v>
      </c>
      <c r="C244" s="216" t="s">
        <v>466</v>
      </c>
      <c r="D244" s="179">
        <f>SUM(D245)</f>
        <v>0</v>
      </c>
      <c r="E244" s="179">
        <f t="shared" ref="E244:H244" si="75">SUM(E245)</f>
        <v>15</v>
      </c>
      <c r="F244" s="179">
        <f t="shared" si="75"/>
        <v>0</v>
      </c>
      <c r="G244" s="179">
        <f t="shared" si="75"/>
        <v>0</v>
      </c>
      <c r="H244" s="179">
        <f t="shared" si="75"/>
        <v>0</v>
      </c>
      <c r="I244" s="179">
        <f>SUM(D244:H244)</f>
        <v>15</v>
      </c>
      <c r="J244" s="180"/>
      <c r="K244"/>
    </row>
    <row r="245" spans="1:11" ht="18.75">
      <c r="A245" t="s">
        <v>309</v>
      </c>
      <c r="B245" s="216" t="s">
        <v>637</v>
      </c>
      <c r="C245" s="216" t="s">
        <v>466</v>
      </c>
      <c r="D245" s="9"/>
      <c r="E245" s="9">
        <v>15</v>
      </c>
      <c r="F245" s="9"/>
      <c r="G245" s="9"/>
      <c r="H245" s="9"/>
      <c r="I245" s="9">
        <v>15</v>
      </c>
      <c r="J245" s="56">
        <v>10</v>
      </c>
      <c r="K245">
        <f t="shared" si="62"/>
        <v>150</v>
      </c>
    </row>
    <row r="246" spans="1:11" s="178" customFormat="1" ht="18.75">
      <c r="A246" s="178" t="s">
        <v>351</v>
      </c>
      <c r="B246" s="216" t="s">
        <v>637</v>
      </c>
      <c r="C246" s="216" t="s">
        <v>466</v>
      </c>
      <c r="D246" s="179">
        <f>SUM(D247)</f>
        <v>2180</v>
      </c>
      <c r="E246" s="179">
        <f t="shared" ref="E246:H246" si="76">SUM(E247)</f>
        <v>1997</v>
      </c>
      <c r="F246" s="179">
        <f t="shared" si="76"/>
        <v>514</v>
      </c>
      <c r="G246" s="179">
        <f t="shared" si="76"/>
        <v>1341</v>
      </c>
      <c r="H246" s="179">
        <f t="shared" si="76"/>
        <v>12</v>
      </c>
      <c r="I246" s="179">
        <f>SUM(D246:H246)</f>
        <v>6044</v>
      </c>
      <c r="J246" s="180"/>
      <c r="K246"/>
    </row>
    <row r="247" spans="1:11" ht="18.75">
      <c r="A247" t="s">
        <v>192</v>
      </c>
      <c r="B247" s="216" t="s">
        <v>637</v>
      </c>
      <c r="C247" s="216" t="s">
        <v>466</v>
      </c>
      <c r="D247" s="9">
        <v>2180</v>
      </c>
      <c r="E247" s="9">
        <v>1997</v>
      </c>
      <c r="F247" s="9">
        <v>514</v>
      </c>
      <c r="G247" s="9">
        <v>1341</v>
      </c>
      <c r="H247" s="9">
        <v>12</v>
      </c>
      <c r="I247" s="9">
        <v>6044</v>
      </c>
      <c r="J247" s="56">
        <v>5</v>
      </c>
      <c r="K247">
        <f t="shared" si="62"/>
        <v>30220</v>
      </c>
    </row>
    <row r="248" spans="1:11" s="178" customFormat="1" ht="18.75">
      <c r="A248" s="178" t="s">
        <v>447</v>
      </c>
      <c r="B248" s="216" t="s">
        <v>637</v>
      </c>
      <c r="C248" s="216" t="s">
        <v>466</v>
      </c>
      <c r="D248" s="179">
        <f>SUM(D249:D250)</f>
        <v>0</v>
      </c>
      <c r="E248" s="179">
        <f t="shared" ref="E248:H248" si="77">SUM(E249:E250)</f>
        <v>0</v>
      </c>
      <c r="F248" s="179">
        <f t="shared" si="77"/>
        <v>0</v>
      </c>
      <c r="G248" s="179">
        <f t="shared" si="77"/>
        <v>0</v>
      </c>
      <c r="H248" s="179">
        <f t="shared" si="77"/>
        <v>16</v>
      </c>
      <c r="I248" s="179">
        <f>SUM(D248:H248)</f>
        <v>16</v>
      </c>
      <c r="J248" s="180"/>
      <c r="K248"/>
    </row>
    <row r="249" spans="1:11" ht="18.75">
      <c r="A249" t="s">
        <v>182</v>
      </c>
      <c r="B249" s="216" t="s">
        <v>637</v>
      </c>
      <c r="C249" s="216" t="s">
        <v>466</v>
      </c>
      <c r="D249" s="9"/>
      <c r="E249" s="9"/>
      <c r="F249" s="9"/>
      <c r="G249" s="9"/>
      <c r="H249" s="9"/>
      <c r="I249" s="9"/>
      <c r="J249" s="56">
        <v>10</v>
      </c>
      <c r="K249">
        <f t="shared" si="62"/>
        <v>0</v>
      </c>
    </row>
    <row r="250" spans="1:11" ht="18.75">
      <c r="A250" t="s">
        <v>184</v>
      </c>
      <c r="B250" s="216" t="s">
        <v>637</v>
      </c>
      <c r="C250" s="216" t="s">
        <v>466</v>
      </c>
      <c r="D250" s="9"/>
      <c r="E250" s="9"/>
      <c r="F250" s="9"/>
      <c r="G250" s="9"/>
      <c r="H250" s="9">
        <v>16</v>
      </c>
      <c r="I250" s="9">
        <v>16</v>
      </c>
      <c r="J250" s="56">
        <v>10</v>
      </c>
      <c r="K250">
        <f t="shared" si="62"/>
        <v>160</v>
      </c>
    </row>
    <row r="251" spans="1:11" s="178" customFormat="1" ht="18.75">
      <c r="A251" s="178" t="s">
        <v>334</v>
      </c>
      <c r="B251" s="216" t="s">
        <v>637</v>
      </c>
      <c r="C251" s="216" t="s">
        <v>466</v>
      </c>
      <c r="D251" s="179">
        <f>SUM(D252)</f>
        <v>2102</v>
      </c>
      <c r="E251" s="179">
        <f t="shared" ref="E251:H251" si="78">SUM(E252)</f>
        <v>4501</v>
      </c>
      <c r="F251" s="179">
        <f t="shared" si="78"/>
        <v>426</v>
      </c>
      <c r="G251" s="179">
        <f t="shared" si="78"/>
        <v>2379</v>
      </c>
      <c r="H251" s="179">
        <f t="shared" si="78"/>
        <v>5767</v>
      </c>
      <c r="I251" s="179">
        <f>SUM(D251:H251)</f>
        <v>15175</v>
      </c>
      <c r="J251" s="180"/>
      <c r="K251"/>
    </row>
    <row r="252" spans="1:11" ht="18.75">
      <c r="A252" t="s">
        <v>227</v>
      </c>
      <c r="B252" s="216" t="s">
        <v>637</v>
      </c>
      <c r="C252" s="216" t="s">
        <v>466</v>
      </c>
      <c r="D252" s="9">
        <v>2102</v>
      </c>
      <c r="E252" s="9">
        <v>4501</v>
      </c>
      <c r="F252" s="9">
        <v>426</v>
      </c>
      <c r="G252" s="9">
        <v>2379</v>
      </c>
      <c r="H252" s="9">
        <v>5767</v>
      </c>
      <c r="I252" s="9">
        <v>15175</v>
      </c>
      <c r="J252" s="56">
        <v>6</v>
      </c>
      <c r="K252">
        <f t="shared" si="62"/>
        <v>91050</v>
      </c>
    </row>
    <row r="253" spans="1:11" s="178" customFormat="1" ht="18.75">
      <c r="A253" s="178" t="s">
        <v>437</v>
      </c>
      <c r="B253" s="216" t="s">
        <v>637</v>
      </c>
      <c r="C253" s="216" t="s">
        <v>466</v>
      </c>
      <c r="D253" s="179">
        <f>SUM(D254:D255)</f>
        <v>0</v>
      </c>
      <c r="E253" s="179">
        <f t="shared" ref="E253:H253" si="79">SUM(E254:E255)</f>
        <v>752</v>
      </c>
      <c r="F253" s="179">
        <f t="shared" si="79"/>
        <v>0</v>
      </c>
      <c r="G253" s="179">
        <f t="shared" si="79"/>
        <v>0</v>
      </c>
      <c r="H253" s="179">
        <f t="shared" si="79"/>
        <v>0</v>
      </c>
      <c r="I253" s="179">
        <f>SUM(D253:H253)</f>
        <v>752</v>
      </c>
      <c r="J253" s="180"/>
      <c r="K253"/>
    </row>
    <row r="254" spans="1:11" ht="18.75">
      <c r="A254" t="s">
        <v>208</v>
      </c>
      <c r="B254" s="216" t="s">
        <v>637</v>
      </c>
      <c r="C254" s="216" t="s">
        <v>466</v>
      </c>
      <c r="D254" s="9"/>
      <c r="E254" s="9">
        <v>2</v>
      </c>
      <c r="F254" s="9"/>
      <c r="G254" s="9"/>
      <c r="H254" s="9"/>
      <c r="I254" s="9">
        <v>2</v>
      </c>
      <c r="J254" s="56">
        <v>10</v>
      </c>
      <c r="K254">
        <f t="shared" si="62"/>
        <v>20</v>
      </c>
    </row>
    <row r="255" spans="1:11" ht="18.75">
      <c r="A255" t="s">
        <v>207</v>
      </c>
      <c r="B255" s="216" t="s">
        <v>637</v>
      </c>
      <c r="C255" s="216" t="s">
        <v>466</v>
      </c>
      <c r="D255" s="9"/>
      <c r="E255" s="9">
        <v>750</v>
      </c>
      <c r="F255" s="9"/>
      <c r="G255" s="9"/>
      <c r="H255" s="9"/>
      <c r="I255" s="9">
        <v>750</v>
      </c>
      <c r="J255" s="56">
        <v>5</v>
      </c>
      <c r="K255">
        <f t="shared" si="62"/>
        <v>3750</v>
      </c>
    </row>
    <row r="256" spans="1:11" s="178" customFormat="1" ht="18.75">
      <c r="A256" s="178" t="s">
        <v>352</v>
      </c>
      <c r="B256" s="216" t="s">
        <v>637</v>
      </c>
      <c r="C256" s="216" t="s">
        <v>466</v>
      </c>
      <c r="D256" s="179">
        <f>SUM(D257)</f>
        <v>11</v>
      </c>
      <c r="E256" s="179">
        <f t="shared" ref="E256:H256" si="80">SUM(E257)</f>
        <v>278</v>
      </c>
      <c r="F256" s="179">
        <f t="shared" si="80"/>
        <v>0</v>
      </c>
      <c r="G256" s="179">
        <f t="shared" si="80"/>
        <v>212</v>
      </c>
      <c r="H256" s="179">
        <f t="shared" si="80"/>
        <v>3</v>
      </c>
      <c r="I256" s="179">
        <f>SUM(D256:H256)</f>
        <v>504</v>
      </c>
      <c r="J256" s="180"/>
      <c r="K256"/>
    </row>
    <row r="257" spans="1:11" ht="18.75">
      <c r="A257" t="s">
        <v>194</v>
      </c>
      <c r="B257" s="216" t="s">
        <v>637</v>
      </c>
      <c r="C257" s="216" t="s">
        <v>466</v>
      </c>
      <c r="D257" s="9">
        <v>11</v>
      </c>
      <c r="E257" s="9">
        <v>278</v>
      </c>
      <c r="F257" s="9"/>
      <c r="G257" s="9">
        <v>212</v>
      </c>
      <c r="H257" s="9">
        <v>3</v>
      </c>
      <c r="I257" s="9">
        <v>504</v>
      </c>
      <c r="J257" s="56">
        <v>6</v>
      </c>
      <c r="K257">
        <f t="shared" si="62"/>
        <v>3024</v>
      </c>
    </row>
    <row r="258" spans="1:11" s="178" customFormat="1" ht="18.75">
      <c r="A258" s="178" t="s">
        <v>353</v>
      </c>
      <c r="B258" s="216" t="s">
        <v>637</v>
      </c>
      <c r="C258" s="216" t="s">
        <v>466</v>
      </c>
      <c r="D258" s="179">
        <f>SUM(D259:D268)</f>
        <v>7</v>
      </c>
      <c r="E258" s="179">
        <f t="shared" ref="E258:H258" si="81">SUM(E259:E268)</f>
        <v>2701</v>
      </c>
      <c r="F258" s="179">
        <f t="shared" si="81"/>
        <v>22</v>
      </c>
      <c r="G258" s="179">
        <f t="shared" si="81"/>
        <v>176</v>
      </c>
      <c r="H258" s="179">
        <f t="shared" si="81"/>
        <v>1933</v>
      </c>
      <c r="I258" s="179">
        <f>SUM(D258:H258)</f>
        <v>4839</v>
      </c>
      <c r="J258" s="180"/>
      <c r="K258"/>
    </row>
    <row r="259" spans="1:11" ht="18.75">
      <c r="A259" t="s">
        <v>279</v>
      </c>
      <c r="B259" s="216" t="s">
        <v>637</v>
      </c>
      <c r="C259" s="216" t="s">
        <v>466</v>
      </c>
      <c r="D259" s="9"/>
      <c r="E259" s="9">
        <v>339</v>
      </c>
      <c r="F259" s="9"/>
      <c r="G259" s="9">
        <v>26</v>
      </c>
      <c r="H259" s="9">
        <v>40</v>
      </c>
      <c r="I259" s="9">
        <v>405</v>
      </c>
      <c r="J259" s="56">
        <v>10</v>
      </c>
      <c r="K259">
        <f t="shared" si="62"/>
        <v>4050</v>
      </c>
    </row>
    <row r="260" spans="1:11" ht="18.75">
      <c r="A260" t="s">
        <v>280</v>
      </c>
      <c r="B260" s="216" t="s">
        <v>637</v>
      </c>
      <c r="C260" s="216" t="s">
        <v>466</v>
      </c>
      <c r="D260" s="9"/>
      <c r="E260" s="9">
        <v>325</v>
      </c>
      <c r="F260" s="9"/>
      <c r="G260" s="9">
        <v>114</v>
      </c>
      <c r="H260" s="9">
        <v>80</v>
      </c>
      <c r="I260" s="9">
        <v>519</v>
      </c>
      <c r="J260" s="56">
        <v>10</v>
      </c>
      <c r="K260">
        <f t="shared" si="62"/>
        <v>5190</v>
      </c>
    </row>
    <row r="261" spans="1:11" ht="18.75">
      <c r="A261" t="s">
        <v>235</v>
      </c>
      <c r="B261" s="216" t="s">
        <v>637</v>
      </c>
      <c r="C261" s="216" t="s">
        <v>466</v>
      </c>
      <c r="D261" s="9"/>
      <c r="E261" s="9">
        <v>40</v>
      </c>
      <c r="F261" s="9"/>
      <c r="G261" s="9">
        <v>12</v>
      </c>
      <c r="H261" s="9"/>
      <c r="I261" s="9">
        <v>52</v>
      </c>
      <c r="J261" s="56">
        <v>50</v>
      </c>
      <c r="K261">
        <f t="shared" si="62"/>
        <v>2600</v>
      </c>
    </row>
    <row r="262" spans="1:11" ht="18.75">
      <c r="A262" t="s">
        <v>281</v>
      </c>
      <c r="B262" s="216" t="s">
        <v>637</v>
      </c>
      <c r="C262" s="216" t="s">
        <v>466</v>
      </c>
      <c r="D262" s="9">
        <v>7</v>
      </c>
      <c r="E262" s="9">
        <v>269</v>
      </c>
      <c r="F262" s="9">
        <v>22</v>
      </c>
      <c r="G262" s="9"/>
      <c r="H262" s="9">
        <v>105</v>
      </c>
      <c r="I262" s="9">
        <v>403</v>
      </c>
      <c r="J262" s="56">
        <v>10</v>
      </c>
      <c r="K262">
        <f t="shared" si="62"/>
        <v>4030</v>
      </c>
    </row>
    <row r="263" spans="1:11" ht="18.75">
      <c r="A263" t="s">
        <v>282</v>
      </c>
      <c r="B263" s="216" t="s">
        <v>637</v>
      </c>
      <c r="C263" s="216" t="s">
        <v>466</v>
      </c>
      <c r="D263" s="9"/>
      <c r="E263" s="9">
        <v>191</v>
      </c>
      <c r="F263" s="9"/>
      <c r="G263" s="9"/>
      <c r="H263" s="9">
        <v>827</v>
      </c>
      <c r="I263" s="9">
        <v>1018</v>
      </c>
      <c r="J263" s="56">
        <v>10</v>
      </c>
      <c r="K263">
        <f t="shared" si="62"/>
        <v>10180</v>
      </c>
    </row>
    <row r="264" spans="1:11" ht="18.75">
      <c r="A264" t="s">
        <v>283</v>
      </c>
      <c r="B264" s="216" t="s">
        <v>637</v>
      </c>
      <c r="C264" s="216" t="s">
        <v>466</v>
      </c>
      <c r="D264" s="9"/>
      <c r="E264" s="9">
        <v>219</v>
      </c>
      <c r="F264" s="9"/>
      <c r="G264" s="9"/>
      <c r="H264" s="9">
        <v>276</v>
      </c>
      <c r="I264" s="9">
        <v>495</v>
      </c>
      <c r="J264" s="56">
        <v>10</v>
      </c>
      <c r="K264">
        <f t="shared" si="62"/>
        <v>4950</v>
      </c>
    </row>
    <row r="265" spans="1:11" ht="18.75">
      <c r="A265" t="s">
        <v>195</v>
      </c>
      <c r="B265" s="216" t="s">
        <v>637</v>
      </c>
      <c r="C265" s="216" t="s">
        <v>466</v>
      </c>
      <c r="D265" s="9"/>
      <c r="E265" s="9">
        <v>146</v>
      </c>
      <c r="F265" s="9"/>
      <c r="G265" s="9"/>
      <c r="H265" s="9">
        <v>52</v>
      </c>
      <c r="I265" s="9">
        <v>198</v>
      </c>
      <c r="J265" s="56">
        <v>10</v>
      </c>
      <c r="K265">
        <f t="shared" si="62"/>
        <v>1980</v>
      </c>
    </row>
    <row r="266" spans="1:11" ht="18.75">
      <c r="A266" t="s">
        <v>284</v>
      </c>
      <c r="B266" s="216" t="s">
        <v>637</v>
      </c>
      <c r="C266" s="216" t="s">
        <v>466</v>
      </c>
      <c r="D266" s="9"/>
      <c r="E266" s="9">
        <v>856</v>
      </c>
      <c r="F266" s="9"/>
      <c r="G266" s="9">
        <v>12</v>
      </c>
      <c r="H266" s="9"/>
      <c r="I266" s="9">
        <v>868</v>
      </c>
      <c r="J266" s="56">
        <v>10</v>
      </c>
      <c r="K266">
        <f t="shared" ref="K266:K324" si="82">J266*I266</f>
        <v>8680</v>
      </c>
    </row>
    <row r="267" spans="1:11" ht="18.75">
      <c r="A267" t="s">
        <v>201</v>
      </c>
      <c r="B267" s="216" t="s">
        <v>637</v>
      </c>
      <c r="C267" s="216" t="s">
        <v>466</v>
      </c>
      <c r="D267" s="9"/>
      <c r="E267" s="9">
        <v>62</v>
      </c>
      <c r="F267" s="9"/>
      <c r="G267" s="9">
        <v>12</v>
      </c>
      <c r="H267" s="9">
        <v>553</v>
      </c>
      <c r="I267" s="9">
        <v>627</v>
      </c>
      <c r="J267" s="56">
        <v>10</v>
      </c>
      <c r="K267">
        <f t="shared" si="82"/>
        <v>6270</v>
      </c>
    </row>
    <row r="268" spans="1:11" ht="18.75">
      <c r="A268" t="s">
        <v>285</v>
      </c>
      <c r="B268" s="216" t="s">
        <v>637</v>
      </c>
      <c r="C268" s="216" t="s">
        <v>466</v>
      </c>
      <c r="D268" s="9"/>
      <c r="E268" s="9">
        <v>254</v>
      </c>
      <c r="F268" s="9"/>
      <c r="G268" s="9"/>
      <c r="H268" s="9"/>
      <c r="I268" s="9">
        <v>254</v>
      </c>
      <c r="J268" s="56">
        <v>50</v>
      </c>
      <c r="K268">
        <f t="shared" si="82"/>
        <v>12700</v>
      </c>
    </row>
    <row r="269" spans="1:11" s="178" customFormat="1" ht="18.75">
      <c r="A269" s="178" t="s">
        <v>354</v>
      </c>
      <c r="B269" s="216" t="s">
        <v>637</v>
      </c>
      <c r="C269" s="216" t="s">
        <v>466</v>
      </c>
      <c r="D269" s="179">
        <f>SUM(D270:D274)</f>
        <v>218</v>
      </c>
      <c r="E269" s="179">
        <f t="shared" ref="E269:H269" si="83">SUM(E270:E274)</f>
        <v>161</v>
      </c>
      <c r="F269" s="179">
        <f t="shared" si="83"/>
        <v>0</v>
      </c>
      <c r="G269" s="179">
        <f t="shared" si="83"/>
        <v>461</v>
      </c>
      <c r="H269" s="179">
        <f t="shared" si="83"/>
        <v>104</v>
      </c>
      <c r="I269" s="179">
        <f>SUM(D269:H269)</f>
        <v>944</v>
      </c>
      <c r="J269" s="180"/>
      <c r="K269"/>
    </row>
    <row r="270" spans="1:11" ht="18.75">
      <c r="A270" t="s">
        <v>237</v>
      </c>
      <c r="B270" s="216" t="s">
        <v>637</v>
      </c>
      <c r="C270" s="216" t="s">
        <v>466</v>
      </c>
      <c r="D270" s="9"/>
      <c r="E270" s="9"/>
      <c r="F270" s="9"/>
      <c r="G270" s="9"/>
      <c r="H270" s="9">
        <v>30</v>
      </c>
      <c r="I270" s="9">
        <v>30</v>
      </c>
      <c r="J270" s="56">
        <v>10</v>
      </c>
      <c r="K270">
        <f t="shared" si="82"/>
        <v>300</v>
      </c>
    </row>
    <row r="271" spans="1:11" ht="18.75">
      <c r="A271" t="s">
        <v>238</v>
      </c>
      <c r="B271" s="216" t="s">
        <v>637</v>
      </c>
      <c r="C271" s="216" t="s">
        <v>466</v>
      </c>
      <c r="D271" s="9"/>
      <c r="E271" s="9"/>
      <c r="F271" s="9"/>
      <c r="G271" s="9">
        <v>10</v>
      </c>
      <c r="H271" s="9">
        <v>45</v>
      </c>
      <c r="I271" s="9">
        <v>55</v>
      </c>
      <c r="J271" s="56">
        <v>10</v>
      </c>
      <c r="K271">
        <f t="shared" si="82"/>
        <v>550</v>
      </c>
    </row>
    <row r="272" spans="1:11" ht="18.75">
      <c r="A272" t="s">
        <v>239</v>
      </c>
      <c r="B272" s="216" t="s">
        <v>637</v>
      </c>
      <c r="C272" s="216" t="s">
        <v>466</v>
      </c>
      <c r="D272" s="9"/>
      <c r="E272" s="9"/>
      <c r="F272" s="9"/>
      <c r="G272" s="9"/>
      <c r="H272" s="9">
        <v>29</v>
      </c>
      <c r="I272" s="9">
        <v>29</v>
      </c>
      <c r="J272" s="56">
        <v>10</v>
      </c>
      <c r="K272">
        <f t="shared" si="82"/>
        <v>290</v>
      </c>
    </row>
    <row r="273" spans="1:11" ht="18.75">
      <c r="A273" t="s">
        <v>242</v>
      </c>
      <c r="B273" s="216" t="s">
        <v>637</v>
      </c>
      <c r="C273" s="216" t="s">
        <v>466</v>
      </c>
      <c r="D273" s="9">
        <v>218</v>
      </c>
      <c r="E273" s="9">
        <v>153</v>
      </c>
      <c r="F273" s="9"/>
      <c r="G273" s="9">
        <v>451</v>
      </c>
      <c r="H273" s="9"/>
      <c r="I273" s="9">
        <v>822</v>
      </c>
      <c r="J273" s="56">
        <v>10</v>
      </c>
      <c r="K273">
        <f t="shared" si="82"/>
        <v>8220</v>
      </c>
    </row>
    <row r="274" spans="1:11" ht="18.75">
      <c r="A274" t="s">
        <v>241</v>
      </c>
      <c r="B274" s="216" t="s">
        <v>637</v>
      </c>
      <c r="C274" s="216" t="s">
        <v>466</v>
      </c>
      <c r="D274" s="9"/>
      <c r="E274" s="9">
        <v>8</v>
      </c>
      <c r="F274" s="9"/>
      <c r="G274" s="9"/>
      <c r="H274" s="9"/>
      <c r="I274" s="9">
        <v>8</v>
      </c>
      <c r="J274" s="56">
        <v>10</v>
      </c>
      <c r="K274">
        <f t="shared" si="82"/>
        <v>80</v>
      </c>
    </row>
    <row r="275" spans="1:11" s="178" customFormat="1" ht="18.75">
      <c r="A275" s="178" t="s">
        <v>495</v>
      </c>
      <c r="B275" s="216" t="s">
        <v>637</v>
      </c>
      <c r="C275" s="216" t="s">
        <v>466</v>
      </c>
      <c r="D275" s="179">
        <f>SUM(D276)</f>
        <v>0</v>
      </c>
      <c r="E275" s="179">
        <f t="shared" ref="E275:H275" si="84">SUM(E276)</f>
        <v>0</v>
      </c>
      <c r="F275" s="179">
        <f t="shared" si="84"/>
        <v>0</v>
      </c>
      <c r="G275" s="179">
        <f t="shared" si="84"/>
        <v>30</v>
      </c>
      <c r="H275" s="179">
        <f t="shared" si="84"/>
        <v>0</v>
      </c>
      <c r="I275" s="179">
        <f>SUM(D275:H275)</f>
        <v>30</v>
      </c>
      <c r="J275" s="180"/>
      <c r="K275"/>
    </row>
    <row r="276" spans="1:11" ht="18.75">
      <c r="A276" t="s">
        <v>212</v>
      </c>
      <c r="B276" s="216" t="s">
        <v>637</v>
      </c>
      <c r="C276" s="216" t="s">
        <v>466</v>
      </c>
      <c r="D276" s="9"/>
      <c r="E276" s="9"/>
      <c r="F276" s="9"/>
      <c r="G276" s="9">
        <v>30</v>
      </c>
      <c r="H276" s="9"/>
      <c r="I276" s="9">
        <v>30</v>
      </c>
      <c r="J276" s="56">
        <v>5</v>
      </c>
      <c r="K276">
        <f t="shared" si="82"/>
        <v>150</v>
      </c>
    </row>
    <row r="277" spans="1:11" s="178" customFormat="1" ht="18.75">
      <c r="A277" s="178" t="s">
        <v>355</v>
      </c>
      <c r="B277" s="216" t="s">
        <v>637</v>
      </c>
      <c r="C277" s="216" t="s">
        <v>466</v>
      </c>
      <c r="D277" s="179">
        <f>SUM(D278:D286)</f>
        <v>5352</v>
      </c>
      <c r="E277" s="179">
        <f t="shared" ref="E277:H277" si="85">SUM(E278:E286)</f>
        <v>3542</v>
      </c>
      <c r="F277" s="179">
        <f t="shared" si="85"/>
        <v>1587</v>
      </c>
      <c r="G277" s="179">
        <f t="shared" si="85"/>
        <v>2871</v>
      </c>
      <c r="H277" s="179">
        <f t="shared" si="85"/>
        <v>4974</v>
      </c>
      <c r="I277" s="179">
        <f>SUM(D277:H277)</f>
        <v>18326</v>
      </c>
      <c r="J277" s="180"/>
      <c r="K277"/>
    </row>
    <row r="278" spans="1:11" ht="18.75">
      <c r="A278" t="s">
        <v>173</v>
      </c>
      <c r="B278" s="216" t="s">
        <v>637</v>
      </c>
      <c r="C278" s="216" t="s">
        <v>466</v>
      </c>
      <c r="D278" s="9">
        <v>1427</v>
      </c>
      <c r="E278" s="9">
        <v>692</v>
      </c>
      <c r="F278" s="9">
        <v>423</v>
      </c>
      <c r="G278" s="9">
        <v>885</v>
      </c>
      <c r="H278" s="9">
        <v>1280</v>
      </c>
      <c r="I278" s="9">
        <v>4707</v>
      </c>
      <c r="J278" s="56">
        <v>10</v>
      </c>
      <c r="K278">
        <f t="shared" si="82"/>
        <v>47070</v>
      </c>
    </row>
    <row r="279" spans="1:11" ht="18.75">
      <c r="A279" t="s">
        <v>187</v>
      </c>
      <c r="B279" s="216" t="s">
        <v>637</v>
      </c>
      <c r="C279" s="216" t="s">
        <v>466</v>
      </c>
      <c r="D279" s="9">
        <v>110</v>
      </c>
      <c r="E279" s="9">
        <v>50</v>
      </c>
      <c r="F279" s="9">
        <v>74</v>
      </c>
      <c r="G279" s="9">
        <v>61</v>
      </c>
      <c r="H279" s="9">
        <v>65</v>
      </c>
      <c r="I279" s="9">
        <v>360</v>
      </c>
      <c r="J279" s="56">
        <v>50</v>
      </c>
      <c r="K279">
        <f t="shared" si="82"/>
        <v>18000</v>
      </c>
    </row>
    <row r="280" spans="1:11" ht="18.75">
      <c r="A280" t="s">
        <v>171</v>
      </c>
      <c r="B280" s="216" t="s">
        <v>637</v>
      </c>
      <c r="C280" s="216" t="s">
        <v>466</v>
      </c>
      <c r="D280" s="9">
        <v>115</v>
      </c>
      <c r="E280" s="9">
        <v>18</v>
      </c>
      <c r="F280" s="9">
        <v>13</v>
      </c>
      <c r="G280" s="9"/>
      <c r="H280" s="9"/>
      <c r="I280" s="9">
        <v>146</v>
      </c>
      <c r="J280" s="56">
        <v>10</v>
      </c>
      <c r="K280">
        <f t="shared" si="82"/>
        <v>1460</v>
      </c>
    </row>
    <row r="281" spans="1:11" ht="18.75">
      <c r="A281" t="s">
        <v>189</v>
      </c>
      <c r="B281" s="216" t="s">
        <v>637</v>
      </c>
      <c r="C281" s="216" t="s">
        <v>466</v>
      </c>
      <c r="D281" s="9">
        <v>50</v>
      </c>
      <c r="E281" s="9"/>
      <c r="F281" s="9"/>
      <c r="G281" s="9"/>
      <c r="H281" s="9"/>
      <c r="I281" s="9">
        <v>50</v>
      </c>
      <c r="J281" s="56">
        <v>50</v>
      </c>
      <c r="K281">
        <f t="shared" si="82"/>
        <v>2500</v>
      </c>
    </row>
    <row r="282" spans="1:11" ht="18.75">
      <c r="A282" t="s">
        <v>170</v>
      </c>
      <c r="B282" s="216" t="s">
        <v>637</v>
      </c>
      <c r="C282" s="216" t="s">
        <v>466</v>
      </c>
      <c r="D282" s="9">
        <v>1572</v>
      </c>
      <c r="E282" s="9">
        <v>1068</v>
      </c>
      <c r="F282" s="9">
        <v>481</v>
      </c>
      <c r="G282" s="9">
        <v>694</v>
      </c>
      <c r="H282" s="9">
        <v>715</v>
      </c>
      <c r="I282" s="9">
        <v>4530</v>
      </c>
      <c r="J282" s="56">
        <v>10</v>
      </c>
      <c r="K282">
        <f t="shared" si="82"/>
        <v>45300</v>
      </c>
    </row>
    <row r="283" spans="1:11" ht="18.75">
      <c r="A283" t="s">
        <v>188</v>
      </c>
      <c r="B283" s="216" t="s">
        <v>637</v>
      </c>
      <c r="C283" s="216" t="s">
        <v>466</v>
      </c>
      <c r="D283" s="9">
        <v>150</v>
      </c>
      <c r="E283" s="9">
        <v>21</v>
      </c>
      <c r="F283" s="9">
        <v>27</v>
      </c>
      <c r="G283" s="9">
        <v>71</v>
      </c>
      <c r="H283" s="9">
        <v>39</v>
      </c>
      <c r="I283" s="9">
        <v>308</v>
      </c>
      <c r="J283" s="56">
        <v>50</v>
      </c>
      <c r="K283">
        <f t="shared" si="82"/>
        <v>15400</v>
      </c>
    </row>
    <row r="284" spans="1:11" ht="18.75">
      <c r="A284" t="s">
        <v>180</v>
      </c>
      <c r="B284" s="216" t="s">
        <v>637</v>
      </c>
      <c r="C284" s="216" t="s">
        <v>466</v>
      </c>
      <c r="D284" s="9">
        <v>35</v>
      </c>
      <c r="E284" s="9"/>
      <c r="F284" s="9"/>
      <c r="G284" s="9"/>
      <c r="H284" s="9"/>
      <c r="I284" s="9">
        <v>35</v>
      </c>
      <c r="J284" s="56">
        <v>10</v>
      </c>
      <c r="K284">
        <f t="shared" si="82"/>
        <v>350</v>
      </c>
    </row>
    <row r="285" spans="1:11" ht="18.75">
      <c r="A285" t="s">
        <v>169</v>
      </c>
      <c r="B285" s="216" t="s">
        <v>637</v>
      </c>
      <c r="C285" s="216" t="s">
        <v>466</v>
      </c>
      <c r="D285" s="9">
        <v>1692</v>
      </c>
      <c r="E285" s="9">
        <v>1555</v>
      </c>
      <c r="F285" s="9">
        <v>509</v>
      </c>
      <c r="G285" s="9">
        <v>1067</v>
      </c>
      <c r="H285" s="9">
        <v>2732</v>
      </c>
      <c r="I285" s="9">
        <v>7555</v>
      </c>
      <c r="J285" s="56">
        <v>10</v>
      </c>
      <c r="K285">
        <f t="shared" si="82"/>
        <v>75550</v>
      </c>
    </row>
    <row r="286" spans="1:11" ht="18.75">
      <c r="A286" t="s">
        <v>186</v>
      </c>
      <c r="B286" s="216" t="s">
        <v>637</v>
      </c>
      <c r="C286" s="216" t="s">
        <v>466</v>
      </c>
      <c r="D286" s="9">
        <v>201</v>
      </c>
      <c r="E286" s="9">
        <v>138</v>
      </c>
      <c r="F286" s="9">
        <v>60</v>
      </c>
      <c r="G286" s="9">
        <v>93</v>
      </c>
      <c r="H286" s="9">
        <v>143</v>
      </c>
      <c r="I286" s="9">
        <v>635</v>
      </c>
      <c r="J286" s="56">
        <v>50</v>
      </c>
      <c r="K286">
        <f t="shared" si="82"/>
        <v>31750</v>
      </c>
    </row>
    <row r="287" spans="1:11" s="178" customFormat="1" ht="18.75">
      <c r="A287" s="178" t="s">
        <v>356</v>
      </c>
      <c r="B287" s="216" t="s">
        <v>637</v>
      </c>
      <c r="C287" s="216" t="s">
        <v>466</v>
      </c>
      <c r="D287" s="179">
        <f>SUM(D288:D299)</f>
        <v>10662</v>
      </c>
      <c r="E287" s="179">
        <f t="shared" ref="E287:H287" si="86">SUM(E288:E299)</f>
        <v>10599</v>
      </c>
      <c r="F287" s="179">
        <f t="shared" si="86"/>
        <v>2702</v>
      </c>
      <c r="G287" s="179">
        <f t="shared" si="86"/>
        <v>4206</v>
      </c>
      <c r="H287" s="179">
        <f t="shared" si="86"/>
        <v>14</v>
      </c>
      <c r="I287" s="179">
        <f>SUM(D287:H287)</f>
        <v>28183</v>
      </c>
      <c r="J287" s="180"/>
      <c r="K287"/>
    </row>
    <row r="288" spans="1:11" ht="18.75">
      <c r="A288" t="s">
        <v>202</v>
      </c>
      <c r="B288" s="216" t="s">
        <v>637</v>
      </c>
      <c r="C288" s="216" t="s">
        <v>466</v>
      </c>
      <c r="D288" s="9">
        <v>1314</v>
      </c>
      <c r="E288" s="9">
        <v>1699</v>
      </c>
      <c r="F288" s="9">
        <v>479</v>
      </c>
      <c r="G288" s="9">
        <v>498</v>
      </c>
      <c r="H288" s="9"/>
      <c r="I288" s="9">
        <v>3990</v>
      </c>
      <c r="J288" s="56">
        <v>10</v>
      </c>
      <c r="K288">
        <f t="shared" si="82"/>
        <v>39900</v>
      </c>
    </row>
    <row r="289" spans="1:11" ht="18.75">
      <c r="A289" t="s">
        <v>200</v>
      </c>
      <c r="B289" s="216" t="s">
        <v>637</v>
      </c>
      <c r="C289" s="216" t="s">
        <v>466</v>
      </c>
      <c r="D289" s="9">
        <v>2067</v>
      </c>
      <c r="E289" s="9">
        <v>2206</v>
      </c>
      <c r="F289" s="9">
        <v>679</v>
      </c>
      <c r="G289" s="9">
        <v>1146</v>
      </c>
      <c r="H289" s="9">
        <v>14</v>
      </c>
      <c r="I289" s="9">
        <v>6112</v>
      </c>
      <c r="J289" s="56">
        <v>10</v>
      </c>
      <c r="K289">
        <f t="shared" si="82"/>
        <v>61120</v>
      </c>
    </row>
    <row r="290" spans="1:11" ht="18.75">
      <c r="A290" t="s">
        <v>233</v>
      </c>
      <c r="B290" s="216" t="s">
        <v>637</v>
      </c>
      <c r="C290" s="216" t="s">
        <v>466</v>
      </c>
      <c r="D290" s="9">
        <v>10</v>
      </c>
      <c r="E290" s="9"/>
      <c r="F290" s="9"/>
      <c r="G290" s="9"/>
      <c r="H290" s="9"/>
      <c r="I290" s="9">
        <v>10</v>
      </c>
      <c r="J290" s="56">
        <v>10</v>
      </c>
      <c r="K290">
        <f t="shared" si="82"/>
        <v>100</v>
      </c>
    </row>
    <row r="291" spans="1:11" ht="18.75">
      <c r="A291" t="s">
        <v>230</v>
      </c>
      <c r="B291" s="216" t="s">
        <v>637</v>
      </c>
      <c r="C291" s="216" t="s">
        <v>466</v>
      </c>
      <c r="D291" s="9">
        <v>1262</v>
      </c>
      <c r="E291" s="9">
        <v>540</v>
      </c>
      <c r="F291" s="9">
        <v>220</v>
      </c>
      <c r="G291" s="9">
        <v>289</v>
      </c>
      <c r="H291" s="9"/>
      <c r="I291" s="9">
        <v>2311</v>
      </c>
      <c r="J291" s="56">
        <v>10</v>
      </c>
      <c r="K291">
        <f t="shared" si="82"/>
        <v>23110</v>
      </c>
    </row>
    <row r="292" spans="1:11" ht="18.75">
      <c r="A292" t="s">
        <v>234</v>
      </c>
      <c r="B292" s="216" t="s">
        <v>637</v>
      </c>
      <c r="C292" s="216" t="s">
        <v>466</v>
      </c>
      <c r="D292" s="9">
        <v>1327</v>
      </c>
      <c r="E292" s="9">
        <v>674</v>
      </c>
      <c r="F292" s="9">
        <v>351</v>
      </c>
      <c r="G292" s="9">
        <v>547</v>
      </c>
      <c r="H292" s="9"/>
      <c r="I292" s="9">
        <v>2899</v>
      </c>
      <c r="J292" s="56">
        <v>10</v>
      </c>
      <c r="K292">
        <f t="shared" si="82"/>
        <v>28990</v>
      </c>
    </row>
    <row r="293" spans="1:11" ht="18.75">
      <c r="A293" t="s">
        <v>198</v>
      </c>
      <c r="B293" s="216" t="s">
        <v>637</v>
      </c>
      <c r="C293" s="216" t="s">
        <v>466</v>
      </c>
      <c r="D293" s="9">
        <v>1456</v>
      </c>
      <c r="E293" s="9">
        <v>1372</v>
      </c>
      <c r="F293" s="9"/>
      <c r="G293" s="9">
        <v>503</v>
      </c>
      <c r="H293" s="9"/>
      <c r="I293" s="9">
        <v>3331</v>
      </c>
      <c r="J293" s="56">
        <v>10</v>
      </c>
      <c r="K293">
        <f t="shared" si="82"/>
        <v>33310</v>
      </c>
    </row>
    <row r="294" spans="1:11" ht="18.75">
      <c r="A294" t="s">
        <v>224</v>
      </c>
      <c r="B294" s="216" t="s">
        <v>637</v>
      </c>
      <c r="C294" s="216" t="s">
        <v>466</v>
      </c>
      <c r="D294" s="9">
        <v>67</v>
      </c>
      <c r="E294" s="9">
        <v>128</v>
      </c>
      <c r="F294" s="9"/>
      <c r="G294" s="9"/>
      <c r="H294" s="9"/>
      <c r="I294" s="9">
        <v>195</v>
      </c>
      <c r="J294" s="56">
        <v>10</v>
      </c>
      <c r="K294">
        <f t="shared" si="82"/>
        <v>1950</v>
      </c>
    </row>
    <row r="295" spans="1:11" ht="18.75">
      <c r="A295" t="s">
        <v>199</v>
      </c>
      <c r="B295" s="216" t="s">
        <v>637</v>
      </c>
      <c r="C295" s="216" t="s">
        <v>466</v>
      </c>
      <c r="D295" s="9">
        <v>1463</v>
      </c>
      <c r="E295" s="9">
        <v>1773</v>
      </c>
      <c r="F295" s="9">
        <v>332</v>
      </c>
      <c r="G295" s="9">
        <v>747</v>
      </c>
      <c r="H295" s="9"/>
      <c r="I295" s="9">
        <v>4315</v>
      </c>
      <c r="J295" s="56">
        <v>10</v>
      </c>
      <c r="K295">
        <f t="shared" si="82"/>
        <v>43150</v>
      </c>
    </row>
    <row r="296" spans="1:11" ht="18.75">
      <c r="A296" t="s">
        <v>271</v>
      </c>
      <c r="B296" s="216" t="s">
        <v>637</v>
      </c>
      <c r="C296" s="216" t="s">
        <v>466</v>
      </c>
      <c r="D296" s="9"/>
      <c r="E296" s="9"/>
      <c r="F296" s="9"/>
      <c r="G296" s="9"/>
      <c r="H296" s="9"/>
      <c r="I296" s="9"/>
      <c r="J296" s="56">
        <v>100</v>
      </c>
      <c r="K296">
        <f t="shared" si="82"/>
        <v>0</v>
      </c>
    </row>
    <row r="297" spans="1:11" ht="18.75">
      <c r="A297" t="s">
        <v>166</v>
      </c>
      <c r="B297" s="216" t="s">
        <v>637</v>
      </c>
      <c r="C297" s="216" t="s">
        <v>466</v>
      </c>
      <c r="D297" s="9"/>
      <c r="E297" s="9">
        <v>170</v>
      </c>
      <c r="F297" s="9">
        <v>5</v>
      </c>
      <c r="G297" s="9">
        <v>15</v>
      </c>
      <c r="H297" s="9"/>
      <c r="I297" s="9">
        <v>190</v>
      </c>
      <c r="J297" s="56">
        <v>50</v>
      </c>
      <c r="K297">
        <f t="shared" si="82"/>
        <v>9500</v>
      </c>
    </row>
    <row r="298" spans="1:11" ht="18.75">
      <c r="A298" t="s">
        <v>232</v>
      </c>
      <c r="B298" s="216" t="s">
        <v>637</v>
      </c>
      <c r="C298" s="216" t="s">
        <v>466</v>
      </c>
      <c r="D298" s="9">
        <v>40</v>
      </c>
      <c r="E298" s="9">
        <v>83</v>
      </c>
      <c r="F298" s="9">
        <v>55</v>
      </c>
      <c r="G298" s="9">
        <v>63</v>
      </c>
      <c r="H298" s="9"/>
      <c r="I298" s="9">
        <v>241</v>
      </c>
      <c r="J298" s="56">
        <v>10</v>
      </c>
      <c r="K298">
        <f t="shared" si="82"/>
        <v>2410</v>
      </c>
    </row>
    <row r="299" spans="1:11" ht="18.75">
      <c r="A299" t="s">
        <v>197</v>
      </c>
      <c r="B299" s="216" t="s">
        <v>637</v>
      </c>
      <c r="C299" s="216" t="s">
        <v>466</v>
      </c>
      <c r="D299" s="9">
        <v>1656</v>
      </c>
      <c r="E299" s="9">
        <v>1954</v>
      </c>
      <c r="F299" s="9">
        <v>581</v>
      </c>
      <c r="G299" s="9">
        <v>398</v>
      </c>
      <c r="H299" s="9"/>
      <c r="I299" s="9">
        <v>4589</v>
      </c>
      <c r="J299" s="56">
        <v>10</v>
      </c>
      <c r="K299">
        <f t="shared" si="82"/>
        <v>45890</v>
      </c>
    </row>
    <row r="300" spans="1:11" s="178" customFormat="1" ht="18.75">
      <c r="A300" s="178" t="s">
        <v>519</v>
      </c>
      <c r="B300" s="216" t="s">
        <v>637</v>
      </c>
      <c r="C300" s="216" t="s">
        <v>466</v>
      </c>
      <c r="D300" s="179">
        <f>SUM(D301)</f>
        <v>0</v>
      </c>
      <c r="E300" s="179">
        <f t="shared" ref="E300:H300" si="87">SUM(E301)</f>
        <v>0</v>
      </c>
      <c r="F300" s="179">
        <f t="shared" si="87"/>
        <v>0</v>
      </c>
      <c r="G300" s="179">
        <f t="shared" si="87"/>
        <v>0</v>
      </c>
      <c r="H300" s="179">
        <f t="shared" si="87"/>
        <v>0</v>
      </c>
      <c r="I300" s="179">
        <f>SUM(D300:H300)</f>
        <v>0</v>
      </c>
      <c r="J300" s="180"/>
      <c r="K300"/>
    </row>
    <row r="301" spans="1:11" ht="18.75">
      <c r="A301" t="s">
        <v>514</v>
      </c>
      <c r="B301" s="216" t="s">
        <v>637</v>
      </c>
      <c r="C301" s="216" t="s">
        <v>466</v>
      </c>
      <c r="D301" s="9"/>
      <c r="E301" s="9"/>
      <c r="F301" s="9"/>
      <c r="G301" s="9"/>
      <c r="H301" s="9"/>
      <c r="I301" s="9"/>
      <c r="J301" s="56">
        <v>20</v>
      </c>
      <c r="K301">
        <f t="shared" si="82"/>
        <v>0</v>
      </c>
    </row>
    <row r="302" spans="1:11" s="178" customFormat="1" ht="18.75">
      <c r="A302" s="178" t="s">
        <v>408</v>
      </c>
      <c r="B302" s="216" t="s">
        <v>637</v>
      </c>
      <c r="C302" s="216" t="s">
        <v>466</v>
      </c>
      <c r="D302" s="179">
        <f>SUM(D303:D304)</f>
        <v>0</v>
      </c>
      <c r="E302" s="179">
        <f t="shared" ref="E302:H302" si="88">SUM(E303:E304)</f>
        <v>138</v>
      </c>
      <c r="F302" s="179">
        <f t="shared" si="88"/>
        <v>1</v>
      </c>
      <c r="G302" s="179">
        <f t="shared" si="88"/>
        <v>59</v>
      </c>
      <c r="H302" s="179">
        <f t="shared" si="88"/>
        <v>0</v>
      </c>
      <c r="I302" s="179">
        <f>SUM(D302:H302)</f>
        <v>198</v>
      </c>
      <c r="J302" s="180"/>
      <c r="K302"/>
    </row>
    <row r="303" spans="1:11" ht="18.75">
      <c r="A303" t="s">
        <v>215</v>
      </c>
      <c r="B303" s="216" t="s">
        <v>637</v>
      </c>
      <c r="C303" s="216" t="s">
        <v>466</v>
      </c>
      <c r="D303" s="9"/>
      <c r="E303" s="9">
        <v>118</v>
      </c>
      <c r="F303" s="9">
        <v>1</v>
      </c>
      <c r="G303" s="9">
        <v>59</v>
      </c>
      <c r="H303" s="9"/>
      <c r="I303" s="9">
        <v>178</v>
      </c>
      <c r="J303" s="56">
        <v>10</v>
      </c>
      <c r="K303">
        <f t="shared" si="82"/>
        <v>1780</v>
      </c>
    </row>
    <row r="304" spans="1:11" ht="18.75">
      <c r="A304" t="s">
        <v>210</v>
      </c>
      <c r="B304" s="216" t="s">
        <v>637</v>
      </c>
      <c r="C304" s="216" t="s">
        <v>466</v>
      </c>
      <c r="D304" s="9"/>
      <c r="E304" s="9">
        <v>20</v>
      </c>
      <c r="F304" s="9"/>
      <c r="G304" s="9"/>
      <c r="H304" s="9"/>
      <c r="I304" s="9">
        <v>20</v>
      </c>
      <c r="J304" s="56">
        <v>50</v>
      </c>
      <c r="K304">
        <f t="shared" si="82"/>
        <v>1000</v>
      </c>
    </row>
    <row r="305" spans="1:11" s="178" customFormat="1" ht="18.75">
      <c r="A305" s="178" t="s">
        <v>357</v>
      </c>
      <c r="B305" s="216" t="s">
        <v>637</v>
      </c>
      <c r="C305" s="216" t="s">
        <v>466</v>
      </c>
      <c r="D305" s="179">
        <f>SUM(D306:D320)</f>
        <v>5280</v>
      </c>
      <c r="E305" s="179">
        <f t="shared" ref="E305:H305" si="89">SUM(E306:E320)</f>
        <v>6496</v>
      </c>
      <c r="F305" s="179">
        <f t="shared" si="89"/>
        <v>1254</v>
      </c>
      <c r="G305" s="179">
        <f t="shared" si="89"/>
        <v>3136</v>
      </c>
      <c r="H305" s="179">
        <f t="shared" si="89"/>
        <v>2038</v>
      </c>
      <c r="I305" s="179">
        <f>SUM(D305:H305)</f>
        <v>18204</v>
      </c>
      <c r="J305" s="180"/>
      <c r="K305"/>
    </row>
    <row r="306" spans="1:11" ht="18.75">
      <c r="A306" t="s">
        <v>286</v>
      </c>
      <c r="B306" s="216" t="s">
        <v>637</v>
      </c>
      <c r="C306" s="216" t="s">
        <v>466</v>
      </c>
      <c r="D306" s="9"/>
      <c r="E306" s="9">
        <v>10</v>
      </c>
      <c r="F306" s="9"/>
      <c r="G306" s="9">
        <v>8</v>
      </c>
      <c r="H306" s="9"/>
      <c r="I306" s="9">
        <v>18</v>
      </c>
      <c r="J306" s="56">
        <v>25</v>
      </c>
      <c r="K306">
        <f t="shared" si="82"/>
        <v>450</v>
      </c>
    </row>
    <row r="307" spans="1:11" ht="18.75">
      <c r="A307" t="s">
        <v>287</v>
      </c>
      <c r="B307" s="216" t="s">
        <v>637</v>
      </c>
      <c r="C307" s="216" t="s">
        <v>466</v>
      </c>
      <c r="D307" s="9">
        <v>193</v>
      </c>
      <c r="E307" s="9">
        <v>218</v>
      </c>
      <c r="F307" s="9">
        <v>26</v>
      </c>
      <c r="G307" s="9">
        <v>64</v>
      </c>
      <c r="H307" s="9"/>
      <c r="I307" s="9">
        <v>501</v>
      </c>
      <c r="J307" s="56">
        <v>5</v>
      </c>
      <c r="K307">
        <f t="shared" si="82"/>
        <v>2505</v>
      </c>
    </row>
    <row r="308" spans="1:11" ht="18.75">
      <c r="A308" t="s">
        <v>288</v>
      </c>
      <c r="B308" s="216" t="s">
        <v>637</v>
      </c>
      <c r="C308" s="216" t="s">
        <v>466</v>
      </c>
      <c r="D308" s="9">
        <v>40</v>
      </c>
      <c r="E308" s="9"/>
      <c r="F308" s="9"/>
      <c r="G308" s="9"/>
      <c r="H308" s="9"/>
      <c r="I308" s="9">
        <v>40</v>
      </c>
      <c r="J308" s="56">
        <v>25</v>
      </c>
      <c r="K308">
        <f t="shared" si="82"/>
        <v>1000</v>
      </c>
    </row>
    <row r="309" spans="1:11" ht="18.75">
      <c r="A309" t="s">
        <v>289</v>
      </c>
      <c r="B309" s="216" t="s">
        <v>637</v>
      </c>
      <c r="C309" s="216" t="s">
        <v>466</v>
      </c>
      <c r="D309" s="9">
        <v>20</v>
      </c>
      <c r="E309" s="9">
        <v>64</v>
      </c>
      <c r="F309" s="9">
        <v>22</v>
      </c>
      <c r="G309" s="9">
        <v>53</v>
      </c>
      <c r="H309" s="9">
        <v>614</v>
      </c>
      <c r="I309" s="9">
        <v>773</v>
      </c>
      <c r="J309" s="56">
        <v>5</v>
      </c>
      <c r="K309">
        <f t="shared" si="82"/>
        <v>3865</v>
      </c>
    </row>
    <row r="310" spans="1:11" ht="18.75">
      <c r="A310" t="s">
        <v>290</v>
      </c>
      <c r="B310" s="216" t="s">
        <v>637</v>
      </c>
      <c r="C310" s="216" t="s">
        <v>466</v>
      </c>
      <c r="D310" s="9">
        <v>7</v>
      </c>
      <c r="E310" s="9"/>
      <c r="F310" s="9"/>
      <c r="G310" s="9"/>
      <c r="H310" s="9"/>
      <c r="I310" s="9">
        <v>7</v>
      </c>
      <c r="J310" s="56">
        <v>25</v>
      </c>
      <c r="K310">
        <f t="shared" si="82"/>
        <v>175</v>
      </c>
    </row>
    <row r="311" spans="1:11" ht="18.75">
      <c r="A311" t="s">
        <v>291</v>
      </c>
      <c r="B311" s="216" t="s">
        <v>637</v>
      </c>
      <c r="C311" s="216" t="s">
        <v>466</v>
      </c>
      <c r="D311" s="9">
        <v>160</v>
      </c>
      <c r="E311" s="9">
        <v>115</v>
      </c>
      <c r="F311" s="9">
        <v>40</v>
      </c>
      <c r="G311" s="9">
        <v>92</v>
      </c>
      <c r="H311" s="9">
        <v>40</v>
      </c>
      <c r="I311" s="9">
        <v>447</v>
      </c>
      <c r="J311" s="56">
        <v>5</v>
      </c>
      <c r="K311">
        <f t="shared" si="82"/>
        <v>2235</v>
      </c>
    </row>
    <row r="312" spans="1:11" ht="18.75">
      <c r="A312" t="s">
        <v>292</v>
      </c>
      <c r="B312" s="216" t="s">
        <v>637</v>
      </c>
      <c r="C312" s="216" t="s">
        <v>466</v>
      </c>
      <c r="D312" s="9">
        <v>40</v>
      </c>
      <c r="E312" s="9">
        <v>62</v>
      </c>
      <c r="F312" s="9">
        <v>12</v>
      </c>
      <c r="G312" s="9"/>
      <c r="H312" s="9"/>
      <c r="I312" s="9">
        <v>114</v>
      </c>
      <c r="J312" s="56">
        <v>25</v>
      </c>
      <c r="K312">
        <f t="shared" si="82"/>
        <v>2850</v>
      </c>
    </row>
    <row r="313" spans="1:11" ht="18.75">
      <c r="A313" t="s">
        <v>293</v>
      </c>
      <c r="B313" s="216" t="s">
        <v>637</v>
      </c>
      <c r="C313" s="216" t="s">
        <v>466</v>
      </c>
      <c r="D313" s="9">
        <v>1148</v>
      </c>
      <c r="E313" s="9">
        <v>712</v>
      </c>
      <c r="F313" s="9">
        <v>236</v>
      </c>
      <c r="G313" s="9">
        <v>578</v>
      </c>
      <c r="H313" s="9">
        <v>945</v>
      </c>
      <c r="I313" s="9">
        <v>3619</v>
      </c>
      <c r="J313" s="56">
        <v>5</v>
      </c>
      <c r="K313">
        <f t="shared" si="82"/>
        <v>18095</v>
      </c>
    </row>
    <row r="314" spans="1:11" ht="18.75">
      <c r="A314" t="s">
        <v>294</v>
      </c>
      <c r="B314" s="216" t="s">
        <v>637</v>
      </c>
      <c r="C314" s="216" t="s">
        <v>466</v>
      </c>
      <c r="D314" s="9">
        <v>10</v>
      </c>
      <c r="E314" s="9">
        <v>20</v>
      </c>
      <c r="F314" s="9"/>
      <c r="G314" s="9"/>
      <c r="H314" s="9"/>
      <c r="I314" s="9">
        <v>30</v>
      </c>
      <c r="J314" s="56">
        <v>25</v>
      </c>
      <c r="K314">
        <f t="shared" si="82"/>
        <v>750</v>
      </c>
    </row>
    <row r="315" spans="1:11" ht="18.75">
      <c r="A315" t="s">
        <v>295</v>
      </c>
      <c r="B315" s="216" t="s">
        <v>637</v>
      </c>
      <c r="C315" s="216" t="s">
        <v>466</v>
      </c>
      <c r="D315" s="9">
        <v>344</v>
      </c>
      <c r="E315" s="9">
        <v>590</v>
      </c>
      <c r="F315" s="9">
        <v>75</v>
      </c>
      <c r="G315" s="9">
        <v>191</v>
      </c>
      <c r="H315" s="9">
        <v>399</v>
      </c>
      <c r="I315" s="9">
        <v>1599</v>
      </c>
      <c r="J315" s="56">
        <v>5</v>
      </c>
      <c r="K315">
        <f t="shared" si="82"/>
        <v>7995</v>
      </c>
    </row>
    <row r="316" spans="1:11" ht="18.75">
      <c r="A316" t="s">
        <v>297</v>
      </c>
      <c r="B316" s="216" t="s">
        <v>637</v>
      </c>
      <c r="C316" s="216" t="s">
        <v>466</v>
      </c>
      <c r="D316" s="9">
        <v>80</v>
      </c>
      <c r="E316" s="9">
        <v>49</v>
      </c>
      <c r="F316" s="9">
        <v>12</v>
      </c>
      <c r="G316" s="9">
        <v>59</v>
      </c>
      <c r="H316" s="9"/>
      <c r="I316" s="9">
        <v>200</v>
      </c>
      <c r="J316" s="56">
        <v>5</v>
      </c>
      <c r="K316">
        <f t="shared" si="82"/>
        <v>1000</v>
      </c>
    </row>
    <row r="317" spans="1:11" ht="18.75">
      <c r="A317" t="s">
        <v>298</v>
      </c>
      <c r="B317" s="216" t="s">
        <v>637</v>
      </c>
      <c r="C317" s="216" t="s">
        <v>466</v>
      </c>
      <c r="D317" s="9">
        <v>30</v>
      </c>
      <c r="E317" s="9">
        <v>79</v>
      </c>
      <c r="F317" s="9">
        <v>3</v>
      </c>
      <c r="G317" s="9">
        <v>5</v>
      </c>
      <c r="H317" s="9"/>
      <c r="I317" s="9">
        <v>117</v>
      </c>
      <c r="J317" s="56">
        <v>25</v>
      </c>
      <c r="K317">
        <f t="shared" si="82"/>
        <v>2925</v>
      </c>
    </row>
    <row r="318" spans="1:11" ht="18.75">
      <c r="A318" t="s">
        <v>299</v>
      </c>
      <c r="B318" s="216" t="s">
        <v>637</v>
      </c>
      <c r="C318" s="216" t="s">
        <v>466</v>
      </c>
      <c r="D318" s="9">
        <v>1777</v>
      </c>
      <c r="E318" s="9">
        <v>1638</v>
      </c>
      <c r="F318" s="9">
        <v>344</v>
      </c>
      <c r="G318" s="9">
        <v>1148</v>
      </c>
      <c r="H318" s="9"/>
      <c r="I318" s="9">
        <v>4907</v>
      </c>
      <c r="J318" s="56">
        <v>5</v>
      </c>
      <c r="K318">
        <f t="shared" si="82"/>
        <v>24535</v>
      </c>
    </row>
    <row r="319" spans="1:11" ht="18.75">
      <c r="A319" t="s">
        <v>300</v>
      </c>
      <c r="B319" s="216" t="s">
        <v>637</v>
      </c>
      <c r="C319" s="216" t="s">
        <v>466</v>
      </c>
      <c r="D319" s="9">
        <v>50</v>
      </c>
      <c r="E319" s="9">
        <v>48</v>
      </c>
      <c r="F319" s="9">
        <v>6</v>
      </c>
      <c r="G319" s="9">
        <v>7</v>
      </c>
      <c r="H319" s="9"/>
      <c r="I319" s="9">
        <v>111</v>
      </c>
      <c r="J319" s="56">
        <v>25</v>
      </c>
      <c r="K319">
        <f t="shared" si="82"/>
        <v>2775</v>
      </c>
    </row>
    <row r="320" spans="1:11" ht="18.75">
      <c r="A320" t="s">
        <v>301</v>
      </c>
      <c r="B320" s="216" t="s">
        <v>637</v>
      </c>
      <c r="C320" s="216" t="s">
        <v>466</v>
      </c>
      <c r="D320" s="9">
        <v>1381</v>
      </c>
      <c r="E320" s="9">
        <v>2891</v>
      </c>
      <c r="F320" s="9">
        <v>478</v>
      </c>
      <c r="G320" s="9">
        <v>931</v>
      </c>
      <c r="H320" s="9">
        <v>40</v>
      </c>
      <c r="I320" s="9">
        <v>5721</v>
      </c>
      <c r="J320" s="56">
        <v>5</v>
      </c>
      <c r="K320">
        <f t="shared" si="82"/>
        <v>28605</v>
      </c>
    </row>
    <row r="321" spans="1:11" s="178" customFormat="1" ht="18.75">
      <c r="A321" s="178" t="s">
        <v>520</v>
      </c>
      <c r="B321" s="216" t="s">
        <v>637</v>
      </c>
      <c r="C321" s="216" t="s">
        <v>466</v>
      </c>
      <c r="D321" s="179">
        <f>SUM(D322)</f>
        <v>11</v>
      </c>
      <c r="E321" s="179">
        <f t="shared" ref="E321:H321" si="90">SUM(E322)</f>
        <v>0</v>
      </c>
      <c r="F321" s="179">
        <f t="shared" si="90"/>
        <v>0</v>
      </c>
      <c r="G321" s="179">
        <f t="shared" si="90"/>
        <v>0</v>
      </c>
      <c r="H321" s="179">
        <f t="shared" si="90"/>
        <v>0</v>
      </c>
      <c r="I321" s="179">
        <f>SUM(D321:H321)</f>
        <v>11</v>
      </c>
      <c r="J321" s="180"/>
      <c r="K321"/>
    </row>
    <row r="322" spans="1:11" ht="18.75">
      <c r="A322" t="s">
        <v>213</v>
      </c>
      <c r="B322" s="216" t="s">
        <v>637</v>
      </c>
      <c r="C322" s="216" t="s">
        <v>466</v>
      </c>
      <c r="D322" s="9">
        <v>11</v>
      </c>
      <c r="E322" s="9"/>
      <c r="F322" s="9"/>
      <c r="G322" s="9"/>
      <c r="H322" s="9"/>
      <c r="I322" s="9">
        <v>11</v>
      </c>
      <c r="J322" s="56">
        <v>10</v>
      </c>
      <c r="K322">
        <f t="shared" si="82"/>
        <v>110</v>
      </c>
    </row>
    <row r="323" spans="1:11" s="178" customFormat="1" ht="18.75">
      <c r="A323" s="178" t="s">
        <v>439</v>
      </c>
      <c r="B323" s="216" t="s">
        <v>637</v>
      </c>
      <c r="C323" s="216" t="s">
        <v>466</v>
      </c>
      <c r="D323" s="179">
        <f>SUM(D324)</f>
        <v>0</v>
      </c>
      <c r="E323" s="179">
        <f t="shared" ref="E323:H323" si="91">SUM(E324)</f>
        <v>0</v>
      </c>
      <c r="F323" s="179">
        <f t="shared" si="91"/>
        <v>0</v>
      </c>
      <c r="G323" s="179">
        <f t="shared" si="91"/>
        <v>10</v>
      </c>
      <c r="H323" s="179">
        <f t="shared" si="91"/>
        <v>0</v>
      </c>
      <c r="I323" s="179">
        <f>SUM(D323:H323)</f>
        <v>10</v>
      </c>
      <c r="J323" s="180"/>
      <c r="K323"/>
    </row>
    <row r="324" spans="1:11" ht="18.75">
      <c r="A324" t="s">
        <v>214</v>
      </c>
      <c r="B324" s="216" t="s">
        <v>637</v>
      </c>
      <c r="C324" s="216" t="s">
        <v>466</v>
      </c>
      <c r="D324" s="9"/>
      <c r="E324" s="9"/>
      <c r="F324" s="9"/>
      <c r="G324" s="9">
        <v>10</v>
      </c>
      <c r="H324" s="9"/>
      <c r="I324" s="9">
        <v>10</v>
      </c>
      <c r="J324" s="56">
        <v>10</v>
      </c>
      <c r="K324">
        <f t="shared" si="82"/>
        <v>100</v>
      </c>
    </row>
    <row r="325" spans="1:11" s="109" customFormat="1" ht="21">
      <c r="A325" s="137" t="s">
        <v>529</v>
      </c>
      <c r="B325" s="137"/>
      <c r="C325" s="137"/>
      <c r="D325" s="138">
        <v>9343</v>
      </c>
      <c r="E325" s="138">
        <v>25228</v>
      </c>
      <c r="F325" s="138">
        <v>1603</v>
      </c>
      <c r="G325" s="138">
        <v>6152</v>
      </c>
      <c r="H325" s="138">
        <v>12719</v>
      </c>
      <c r="I325" s="138">
        <v>55045</v>
      </c>
      <c r="J325" s="56"/>
      <c r="K325" s="121">
        <f>SUM(K327:K369)</f>
        <v>7719356</v>
      </c>
    </row>
    <row r="326" spans="1:11" s="115" customFormat="1" ht="18.75">
      <c r="A326" s="212" t="s">
        <v>551</v>
      </c>
      <c r="B326" s="221" t="s">
        <v>634</v>
      </c>
      <c r="C326" s="221" t="s">
        <v>645</v>
      </c>
      <c r="D326" s="135"/>
      <c r="E326" s="135"/>
      <c r="F326" s="135"/>
      <c r="G326" s="135"/>
      <c r="H326" s="135"/>
      <c r="I326" s="135"/>
      <c r="J326" s="117"/>
      <c r="K326" s="26"/>
    </row>
    <row r="327" spans="1:11">
      <c r="A327" s="207" t="s">
        <v>530</v>
      </c>
      <c r="B327" s="221" t="s">
        <v>634</v>
      </c>
      <c r="C327" s="221" t="s">
        <v>645</v>
      </c>
      <c r="D327" s="133">
        <v>8</v>
      </c>
      <c r="E327" s="133"/>
      <c r="F327" s="133"/>
      <c r="G327" s="133"/>
      <c r="H327" s="133">
        <v>397</v>
      </c>
      <c r="I327" s="133">
        <v>405</v>
      </c>
      <c r="J327">
        <v>170</v>
      </c>
      <c r="K327">
        <f>J327*I327</f>
        <v>68850</v>
      </c>
    </row>
    <row r="328" spans="1:11" ht="18.75">
      <c r="A328" s="212" t="s">
        <v>625</v>
      </c>
      <c r="B328" s="221" t="s">
        <v>634</v>
      </c>
      <c r="C328" s="221" t="s">
        <v>645</v>
      </c>
      <c r="D328" s="133"/>
      <c r="E328" s="133"/>
      <c r="F328" s="133"/>
      <c r="G328" s="133"/>
      <c r="H328" s="133"/>
      <c r="I328" s="133"/>
      <c r="J328"/>
    </row>
    <row r="329" spans="1:11">
      <c r="A329" s="207" t="s">
        <v>539</v>
      </c>
      <c r="B329" s="221" t="s">
        <v>634</v>
      </c>
      <c r="C329" s="221" t="s">
        <v>645</v>
      </c>
      <c r="D329" s="133">
        <v>40</v>
      </c>
      <c r="E329" s="133">
        <v>151</v>
      </c>
      <c r="F329" s="133"/>
      <c r="G329" s="133"/>
      <c r="H329" s="133">
        <v>394</v>
      </c>
      <c r="I329" s="133">
        <v>585</v>
      </c>
      <c r="J329" s="56">
        <v>160</v>
      </c>
      <c r="K329">
        <f t="shared" ref="K329:K369" si="92">J329*I329</f>
        <v>93600</v>
      </c>
    </row>
    <row r="330" spans="1:11" s="115" customFormat="1" ht="18.75">
      <c r="A330" s="212" t="s">
        <v>553</v>
      </c>
      <c r="B330" s="221" t="s">
        <v>634</v>
      </c>
      <c r="C330" s="221" t="s">
        <v>645</v>
      </c>
      <c r="D330" s="135"/>
      <c r="E330" s="135"/>
      <c r="F330" s="135"/>
      <c r="G330" s="135"/>
      <c r="H330" s="135"/>
      <c r="I330" s="135"/>
      <c r="J330" s="117"/>
    </row>
    <row r="331" spans="1:11">
      <c r="A331" s="207" t="s">
        <v>534</v>
      </c>
      <c r="B331" s="221" t="s">
        <v>634</v>
      </c>
      <c r="C331" s="221" t="s">
        <v>645</v>
      </c>
      <c r="D331" s="133">
        <v>2401</v>
      </c>
      <c r="E331" s="133">
        <v>4885</v>
      </c>
      <c r="F331" s="133">
        <v>310</v>
      </c>
      <c r="G331" s="133">
        <v>1101</v>
      </c>
      <c r="H331" s="133">
        <v>4179</v>
      </c>
      <c r="I331" s="133">
        <v>12876</v>
      </c>
      <c r="J331" s="56">
        <v>160</v>
      </c>
      <c r="K331">
        <f t="shared" si="92"/>
        <v>2060160</v>
      </c>
    </row>
    <row r="332" spans="1:11">
      <c r="A332" s="207" t="s">
        <v>550</v>
      </c>
      <c r="B332" s="221" t="s">
        <v>634</v>
      </c>
      <c r="C332" s="221" t="s">
        <v>645</v>
      </c>
      <c r="D332" s="133">
        <v>1294</v>
      </c>
      <c r="E332" s="133">
        <v>2694</v>
      </c>
      <c r="F332" s="133">
        <v>267</v>
      </c>
      <c r="G332" s="133">
        <v>1073</v>
      </c>
      <c r="H332" s="133">
        <v>177</v>
      </c>
      <c r="I332" s="133">
        <v>5505</v>
      </c>
      <c r="J332" s="56">
        <v>29</v>
      </c>
      <c r="K332">
        <f t="shared" si="92"/>
        <v>159645</v>
      </c>
    </row>
    <row r="333" spans="1:11" s="115" customFormat="1" ht="18.75">
      <c r="A333" s="212" t="s">
        <v>324</v>
      </c>
      <c r="B333" s="221" t="s">
        <v>634</v>
      </c>
      <c r="C333" s="221" t="s">
        <v>645</v>
      </c>
      <c r="D333" s="135"/>
      <c r="E333" s="135"/>
      <c r="F333" s="135"/>
      <c r="G333" s="135"/>
      <c r="H333" s="135"/>
      <c r="I333" s="135"/>
      <c r="J333" s="117"/>
    </row>
    <row r="334" spans="1:11">
      <c r="A334" s="207" t="s">
        <v>547</v>
      </c>
      <c r="B334" s="221" t="s">
        <v>634</v>
      </c>
      <c r="C334" s="221" t="s">
        <v>645</v>
      </c>
      <c r="D334" s="133"/>
      <c r="E334" s="133"/>
      <c r="F334" s="133"/>
      <c r="G334" s="133"/>
      <c r="H334" s="133">
        <v>27</v>
      </c>
      <c r="I334" s="133">
        <v>27</v>
      </c>
      <c r="J334" s="56">
        <v>160</v>
      </c>
      <c r="K334">
        <f t="shared" si="92"/>
        <v>4320</v>
      </c>
    </row>
    <row r="335" spans="1:11" s="115" customFormat="1" ht="18.75">
      <c r="A335" s="212" t="s">
        <v>326</v>
      </c>
      <c r="B335" s="221" t="s">
        <v>634</v>
      </c>
      <c r="C335" s="221" t="s">
        <v>645</v>
      </c>
      <c r="D335" s="135"/>
      <c r="E335" s="135"/>
      <c r="F335" s="135"/>
      <c r="G335" s="135"/>
      <c r="H335" s="135"/>
      <c r="I335" s="135"/>
      <c r="J335" s="117"/>
    </row>
    <row r="336" spans="1:11">
      <c r="A336" s="207" t="s">
        <v>541</v>
      </c>
      <c r="B336" s="221" t="s">
        <v>634</v>
      </c>
      <c r="C336" s="221" t="s">
        <v>645</v>
      </c>
      <c r="D336" s="133">
        <v>13</v>
      </c>
      <c r="E336" s="133">
        <v>32</v>
      </c>
      <c r="F336" s="133">
        <v>16</v>
      </c>
      <c r="G336" s="133">
        <v>89</v>
      </c>
      <c r="H336" s="133"/>
      <c r="I336" s="133">
        <v>150</v>
      </c>
      <c r="J336" s="56">
        <v>170</v>
      </c>
      <c r="K336">
        <f t="shared" si="92"/>
        <v>25500</v>
      </c>
    </row>
    <row r="337" spans="1:11" s="115" customFormat="1" ht="18.75">
      <c r="A337" s="212" t="s">
        <v>332</v>
      </c>
      <c r="B337" s="221" t="s">
        <v>634</v>
      </c>
      <c r="C337" s="221" t="s">
        <v>645</v>
      </c>
      <c r="D337" s="135"/>
      <c r="E337" s="135"/>
      <c r="F337" s="135"/>
      <c r="G337" s="135"/>
      <c r="H337" s="135"/>
      <c r="I337" s="135"/>
      <c r="J337" s="117"/>
    </row>
    <row r="338" spans="1:11">
      <c r="A338" s="207" t="s">
        <v>545</v>
      </c>
      <c r="B338" s="221" t="s">
        <v>634</v>
      </c>
      <c r="C338" s="221" t="s">
        <v>645</v>
      </c>
      <c r="D338" s="133">
        <v>10</v>
      </c>
      <c r="E338" s="133">
        <v>23</v>
      </c>
      <c r="F338" s="133"/>
      <c r="G338" s="133"/>
      <c r="H338" s="133"/>
      <c r="I338" s="133">
        <v>33</v>
      </c>
      <c r="J338" s="56">
        <v>160</v>
      </c>
      <c r="K338">
        <f t="shared" si="92"/>
        <v>5280</v>
      </c>
    </row>
    <row r="339" spans="1:11" s="115" customFormat="1" ht="18.75">
      <c r="A339" s="212" t="s">
        <v>626</v>
      </c>
      <c r="B339" s="221" t="s">
        <v>634</v>
      </c>
      <c r="C339" s="221" t="s">
        <v>645</v>
      </c>
      <c r="D339" s="135"/>
      <c r="E339" s="135"/>
      <c r="F339" s="135"/>
      <c r="G339" s="135"/>
      <c r="H339" s="135"/>
      <c r="I339" s="135"/>
      <c r="J339" s="117"/>
    </row>
    <row r="340" spans="1:11">
      <c r="A340" s="207" t="s">
        <v>562</v>
      </c>
      <c r="B340" s="221" t="s">
        <v>634</v>
      </c>
      <c r="C340" s="221" t="s">
        <v>645</v>
      </c>
      <c r="D340" s="133">
        <v>10</v>
      </c>
      <c r="E340" s="133"/>
      <c r="F340" s="133"/>
      <c r="G340" s="133">
        <v>30</v>
      </c>
      <c r="H340" s="133">
        <v>16</v>
      </c>
      <c r="I340" s="133">
        <v>56</v>
      </c>
      <c r="J340" s="56">
        <v>160</v>
      </c>
      <c r="K340">
        <f t="shared" si="92"/>
        <v>8960</v>
      </c>
    </row>
    <row r="341" spans="1:11" s="115" customFormat="1" ht="18.75">
      <c r="A341" s="212" t="s">
        <v>554</v>
      </c>
      <c r="B341" s="221" t="s">
        <v>634</v>
      </c>
      <c r="C341" s="221" t="s">
        <v>645</v>
      </c>
      <c r="D341" s="135"/>
      <c r="E341" s="135"/>
      <c r="F341" s="135"/>
      <c r="G341" s="135"/>
      <c r="H341" s="135"/>
      <c r="I341" s="135"/>
      <c r="J341" s="117"/>
    </row>
    <row r="342" spans="1:11">
      <c r="A342" s="207" t="s">
        <v>548</v>
      </c>
      <c r="B342" s="221" t="s">
        <v>634</v>
      </c>
      <c r="C342" s="221" t="s">
        <v>645</v>
      </c>
      <c r="D342" s="133"/>
      <c r="E342" s="133"/>
      <c r="F342" s="133"/>
      <c r="G342" s="133"/>
      <c r="H342" s="133"/>
      <c r="I342" s="133"/>
      <c r="J342" s="56">
        <v>215</v>
      </c>
      <c r="K342">
        <f t="shared" si="92"/>
        <v>0</v>
      </c>
    </row>
    <row r="343" spans="1:11" s="115" customFormat="1" ht="18.75">
      <c r="A343" s="212" t="s">
        <v>328</v>
      </c>
      <c r="B343" s="221" t="s">
        <v>634</v>
      </c>
      <c r="C343" s="221" t="s">
        <v>645</v>
      </c>
      <c r="D343" s="135"/>
      <c r="E343" s="135"/>
      <c r="F343" s="135"/>
      <c r="G343" s="135"/>
      <c r="H343" s="135"/>
      <c r="I343" s="135"/>
      <c r="J343" s="117"/>
    </row>
    <row r="344" spans="1:11">
      <c r="A344" s="207" t="s">
        <v>535</v>
      </c>
      <c r="B344" s="221" t="s">
        <v>634</v>
      </c>
      <c r="C344" s="221" t="s">
        <v>645</v>
      </c>
      <c r="D344" s="133">
        <v>1411</v>
      </c>
      <c r="E344" s="133">
        <v>3671</v>
      </c>
      <c r="F344" s="133">
        <v>465</v>
      </c>
      <c r="G344" s="133">
        <v>1223</v>
      </c>
      <c r="H344" s="133">
        <v>719</v>
      </c>
      <c r="I344" s="133">
        <v>7489</v>
      </c>
      <c r="J344" s="56">
        <v>29</v>
      </c>
      <c r="K344">
        <f t="shared" si="92"/>
        <v>217181</v>
      </c>
    </row>
    <row r="345" spans="1:11">
      <c r="A345" s="207" t="s">
        <v>531</v>
      </c>
      <c r="B345" s="221" t="s">
        <v>634</v>
      </c>
      <c r="C345" s="221" t="s">
        <v>645</v>
      </c>
      <c r="D345" s="133">
        <v>2831</v>
      </c>
      <c r="E345" s="133">
        <v>6912</v>
      </c>
      <c r="F345" s="133">
        <v>514</v>
      </c>
      <c r="G345" s="133">
        <v>1463</v>
      </c>
      <c r="H345" s="133">
        <v>4602</v>
      </c>
      <c r="I345" s="133">
        <v>16322</v>
      </c>
      <c r="J345" s="56">
        <v>160</v>
      </c>
      <c r="K345">
        <f t="shared" si="92"/>
        <v>2611520</v>
      </c>
    </row>
    <row r="346" spans="1:11">
      <c r="A346" s="207" t="s">
        <v>538</v>
      </c>
      <c r="B346" s="221" t="s">
        <v>634</v>
      </c>
      <c r="C346" s="221" t="s">
        <v>645</v>
      </c>
      <c r="D346" s="133">
        <v>42</v>
      </c>
      <c r="E346" s="133"/>
      <c r="F346" s="133"/>
      <c r="G346" s="133"/>
      <c r="H346" s="133">
        <v>26</v>
      </c>
      <c r="I346" s="133">
        <v>68</v>
      </c>
      <c r="J346" s="56">
        <v>160</v>
      </c>
      <c r="K346">
        <f t="shared" si="92"/>
        <v>10880</v>
      </c>
    </row>
    <row r="347" spans="1:11">
      <c r="A347" s="207" t="s">
        <v>536</v>
      </c>
      <c r="B347" s="221" t="s">
        <v>634</v>
      </c>
      <c r="C347" s="221" t="s">
        <v>645</v>
      </c>
      <c r="D347" s="133">
        <v>258</v>
      </c>
      <c r="E347" s="133">
        <v>1140</v>
      </c>
      <c r="F347" s="133"/>
      <c r="G347" s="133">
        <v>198</v>
      </c>
      <c r="H347" s="133">
        <v>824</v>
      </c>
      <c r="I347" s="133">
        <v>2420</v>
      </c>
      <c r="J347" s="56">
        <v>390</v>
      </c>
      <c r="K347">
        <f t="shared" si="92"/>
        <v>943800</v>
      </c>
    </row>
    <row r="348" spans="1:11" s="115" customFormat="1" ht="18.75">
      <c r="A348" s="212" t="s">
        <v>555</v>
      </c>
      <c r="B348" s="221" t="s">
        <v>634</v>
      </c>
      <c r="C348" s="221" t="s">
        <v>645</v>
      </c>
      <c r="D348" s="135"/>
      <c r="E348" s="135"/>
      <c r="F348" s="135"/>
      <c r="G348" s="135"/>
      <c r="H348" s="135"/>
      <c r="I348" s="135"/>
      <c r="J348" s="117"/>
    </row>
    <row r="349" spans="1:11">
      <c r="A349" s="207" t="s">
        <v>540</v>
      </c>
      <c r="B349" s="221" t="s">
        <v>634</v>
      </c>
      <c r="C349" s="221" t="s">
        <v>645</v>
      </c>
      <c r="D349" s="133">
        <v>10</v>
      </c>
      <c r="E349" s="133"/>
      <c r="F349" s="133"/>
      <c r="G349" s="133">
        <v>26</v>
      </c>
      <c r="H349" s="133"/>
      <c r="I349" s="133">
        <v>36</v>
      </c>
      <c r="J349" s="56">
        <v>170</v>
      </c>
      <c r="K349">
        <f t="shared" si="92"/>
        <v>6120</v>
      </c>
    </row>
    <row r="350" spans="1:11" s="115" customFormat="1" ht="18.75">
      <c r="A350" s="212" t="s">
        <v>556</v>
      </c>
      <c r="B350" s="221" t="s">
        <v>634</v>
      </c>
      <c r="C350" s="221" t="s">
        <v>645</v>
      </c>
      <c r="D350" s="135"/>
      <c r="E350" s="135"/>
      <c r="F350" s="135"/>
      <c r="G350" s="135"/>
      <c r="H350" s="135"/>
      <c r="I350" s="135"/>
      <c r="J350" s="117"/>
    </row>
    <row r="351" spans="1:11">
      <c r="A351" s="207" t="s">
        <v>537</v>
      </c>
      <c r="B351" s="221" t="s">
        <v>634</v>
      </c>
      <c r="C351" s="221" t="s">
        <v>645</v>
      </c>
      <c r="D351" s="133"/>
      <c r="E351" s="133"/>
      <c r="F351" s="133"/>
      <c r="G351" s="133"/>
      <c r="H351" s="133">
        <v>115</v>
      </c>
      <c r="I351" s="133">
        <v>115</v>
      </c>
      <c r="J351" s="56">
        <v>160</v>
      </c>
      <c r="K351">
        <f t="shared" si="92"/>
        <v>18400</v>
      </c>
    </row>
    <row r="352" spans="1:11" s="115" customFormat="1" ht="18.75">
      <c r="A352" s="212" t="s">
        <v>557</v>
      </c>
      <c r="B352" s="221" t="s">
        <v>634</v>
      </c>
      <c r="C352" s="221" t="s">
        <v>645</v>
      </c>
      <c r="D352" s="135"/>
      <c r="E352" s="135"/>
      <c r="F352" s="135"/>
      <c r="G352" s="135"/>
      <c r="H352" s="135"/>
      <c r="I352" s="135"/>
      <c r="J352" s="117"/>
    </row>
    <row r="353" spans="1:11">
      <c r="A353" s="207" t="s">
        <v>549</v>
      </c>
      <c r="B353" s="221" t="s">
        <v>634</v>
      </c>
      <c r="C353" s="221" t="s">
        <v>645</v>
      </c>
      <c r="D353" s="133">
        <v>3</v>
      </c>
      <c r="E353" s="133"/>
      <c r="F353" s="133"/>
      <c r="G353" s="133">
        <v>14</v>
      </c>
      <c r="H353" s="133"/>
      <c r="I353" s="133">
        <v>17</v>
      </c>
      <c r="J353" s="56">
        <v>170</v>
      </c>
      <c r="K353">
        <f t="shared" si="92"/>
        <v>2890</v>
      </c>
    </row>
    <row r="354" spans="1:11" s="115" customFormat="1" ht="18.75">
      <c r="A354" s="212" t="s">
        <v>336</v>
      </c>
      <c r="B354" s="221" t="s">
        <v>634</v>
      </c>
      <c r="C354" s="221" t="s">
        <v>645</v>
      </c>
      <c r="D354" s="135"/>
      <c r="E354" s="135"/>
      <c r="F354" s="135"/>
      <c r="G354" s="135"/>
      <c r="H354" s="135"/>
      <c r="I354" s="135"/>
      <c r="J354" s="117"/>
    </row>
    <row r="355" spans="1:11">
      <c r="A355" s="207" t="s">
        <v>566</v>
      </c>
      <c r="B355" s="221" t="s">
        <v>634</v>
      </c>
      <c r="C355" s="221" t="s">
        <v>645</v>
      </c>
      <c r="D355" s="133"/>
      <c r="E355" s="133"/>
      <c r="F355" s="133"/>
      <c r="G355" s="133">
        <v>25</v>
      </c>
      <c r="H355" s="133"/>
      <c r="I355" s="133">
        <v>25</v>
      </c>
      <c r="J355" s="56">
        <v>170</v>
      </c>
      <c r="K355">
        <f t="shared" si="92"/>
        <v>4250</v>
      </c>
    </row>
    <row r="356" spans="1:11" s="115" customFormat="1" ht="18.75">
      <c r="A356" s="212" t="s">
        <v>329</v>
      </c>
      <c r="B356" s="221" t="s">
        <v>634</v>
      </c>
      <c r="C356" s="221" t="s">
        <v>645</v>
      </c>
      <c r="D356" s="135"/>
      <c r="E356" s="135"/>
      <c r="F356" s="135"/>
      <c r="G356" s="135"/>
      <c r="H356" s="135"/>
      <c r="I356" s="135"/>
      <c r="J356" s="117"/>
    </row>
    <row r="357" spans="1:11">
      <c r="A357" s="207" t="s">
        <v>565</v>
      </c>
      <c r="B357" s="221" t="s">
        <v>634</v>
      </c>
      <c r="C357" s="221" t="s">
        <v>645</v>
      </c>
      <c r="D357" s="133"/>
      <c r="E357" s="133"/>
      <c r="F357" s="133"/>
      <c r="G357" s="133"/>
      <c r="H357" s="133"/>
      <c r="I357" s="133"/>
      <c r="J357" s="56">
        <v>150</v>
      </c>
      <c r="K357">
        <f t="shared" si="92"/>
        <v>0</v>
      </c>
    </row>
    <row r="358" spans="1:11">
      <c r="A358" s="207" t="s">
        <v>544</v>
      </c>
      <c r="B358" s="221" t="s">
        <v>634</v>
      </c>
      <c r="C358" s="221" t="s">
        <v>645</v>
      </c>
      <c r="D358" s="133">
        <v>15</v>
      </c>
      <c r="E358" s="133"/>
      <c r="F358" s="133"/>
      <c r="G358" s="133"/>
      <c r="H358" s="133"/>
      <c r="I358" s="133">
        <v>15</v>
      </c>
      <c r="J358" s="56">
        <v>390</v>
      </c>
      <c r="K358">
        <f t="shared" si="92"/>
        <v>5850</v>
      </c>
    </row>
    <row r="359" spans="1:11">
      <c r="A359" s="207" t="s">
        <v>532</v>
      </c>
      <c r="B359" s="221" t="s">
        <v>634</v>
      </c>
      <c r="C359" s="221" t="s">
        <v>645</v>
      </c>
      <c r="D359" s="133">
        <v>116</v>
      </c>
      <c r="E359" s="133">
        <v>62</v>
      </c>
      <c r="F359" s="133"/>
      <c r="G359" s="133">
        <v>34</v>
      </c>
      <c r="H359" s="133"/>
      <c r="I359" s="133">
        <v>212</v>
      </c>
      <c r="J359" s="56">
        <v>160</v>
      </c>
      <c r="K359">
        <f t="shared" si="92"/>
        <v>33920</v>
      </c>
    </row>
    <row r="360" spans="1:11">
      <c r="A360" s="207" t="s">
        <v>543</v>
      </c>
      <c r="B360" s="221" t="s">
        <v>634</v>
      </c>
      <c r="C360" s="221" t="s">
        <v>645</v>
      </c>
      <c r="D360" s="133">
        <v>20</v>
      </c>
      <c r="E360" s="133">
        <v>12</v>
      </c>
      <c r="F360" s="133"/>
      <c r="G360" s="133">
        <v>78</v>
      </c>
      <c r="H360" s="133"/>
      <c r="I360" s="133">
        <v>110</v>
      </c>
      <c r="J360" s="56">
        <v>390</v>
      </c>
      <c r="K360">
        <f t="shared" si="92"/>
        <v>42900</v>
      </c>
    </row>
    <row r="361" spans="1:11">
      <c r="A361" s="207" t="s">
        <v>560</v>
      </c>
      <c r="B361" s="221" t="s">
        <v>634</v>
      </c>
      <c r="C361" s="221" t="s">
        <v>645</v>
      </c>
      <c r="D361" s="133"/>
      <c r="E361" s="133">
        <v>44</v>
      </c>
      <c r="F361" s="133"/>
      <c r="G361" s="133"/>
      <c r="H361" s="133"/>
      <c r="I361" s="133">
        <v>44</v>
      </c>
      <c r="J361" s="56">
        <v>160</v>
      </c>
      <c r="K361">
        <f t="shared" si="92"/>
        <v>7040</v>
      </c>
    </row>
    <row r="362" spans="1:11">
      <c r="A362" s="207" t="s">
        <v>561</v>
      </c>
      <c r="B362" s="221" t="s">
        <v>634</v>
      </c>
      <c r="C362" s="221" t="s">
        <v>645</v>
      </c>
      <c r="D362" s="133">
        <v>10</v>
      </c>
      <c r="E362" s="133">
        <v>32</v>
      </c>
      <c r="F362" s="133"/>
      <c r="G362" s="133"/>
      <c r="H362" s="133"/>
      <c r="I362" s="133">
        <v>42</v>
      </c>
      <c r="J362" s="56">
        <v>30</v>
      </c>
      <c r="K362">
        <f t="shared" si="92"/>
        <v>1260</v>
      </c>
    </row>
    <row r="363" spans="1:11">
      <c r="A363" s="207" t="s">
        <v>564</v>
      </c>
      <c r="B363" s="221" t="s">
        <v>634</v>
      </c>
      <c r="C363" s="221" t="s">
        <v>645</v>
      </c>
      <c r="D363" s="133"/>
      <c r="E363" s="133">
        <v>3</v>
      </c>
      <c r="F363" s="133"/>
      <c r="G363" s="133"/>
      <c r="H363" s="133"/>
      <c r="I363" s="133">
        <v>3</v>
      </c>
      <c r="J363" s="56">
        <v>30</v>
      </c>
      <c r="K363">
        <f t="shared" si="92"/>
        <v>90</v>
      </c>
    </row>
    <row r="364" spans="1:11">
      <c r="A364" s="207" t="s">
        <v>567</v>
      </c>
      <c r="B364" s="221" t="s">
        <v>634</v>
      </c>
      <c r="C364" s="221" t="s">
        <v>645</v>
      </c>
      <c r="D364" s="133"/>
      <c r="E364" s="133"/>
      <c r="F364" s="133"/>
      <c r="G364" s="133"/>
      <c r="H364" s="133"/>
      <c r="I364" s="133"/>
      <c r="J364" s="56">
        <v>170</v>
      </c>
      <c r="K364">
        <f t="shared" si="92"/>
        <v>0</v>
      </c>
    </row>
    <row r="365" spans="1:11" s="115" customFormat="1" ht="18.75">
      <c r="A365" s="212" t="s">
        <v>558</v>
      </c>
      <c r="B365" s="221" t="s">
        <v>634</v>
      </c>
      <c r="C365" s="221" t="s">
        <v>645</v>
      </c>
      <c r="D365" s="135"/>
      <c r="E365" s="135"/>
      <c r="F365" s="135"/>
      <c r="G365" s="135"/>
      <c r="H365" s="135"/>
      <c r="I365" s="135"/>
      <c r="J365" s="117"/>
    </row>
    <row r="366" spans="1:11">
      <c r="A366" s="207" t="s">
        <v>533</v>
      </c>
      <c r="B366" s="221" t="s">
        <v>634</v>
      </c>
      <c r="C366" s="221" t="s">
        <v>645</v>
      </c>
      <c r="D366" s="133">
        <v>841</v>
      </c>
      <c r="E366" s="133">
        <v>5469</v>
      </c>
      <c r="F366" s="133">
        <v>31</v>
      </c>
      <c r="G366" s="133">
        <v>780</v>
      </c>
      <c r="H366" s="133">
        <v>1243</v>
      </c>
      <c r="I366" s="133">
        <v>8364</v>
      </c>
      <c r="J366" s="56">
        <v>160</v>
      </c>
      <c r="K366">
        <f t="shared" si="92"/>
        <v>1338240</v>
      </c>
    </row>
    <row r="367" spans="1:11">
      <c r="A367" s="207" t="s">
        <v>546</v>
      </c>
      <c r="B367" s="221" t="s">
        <v>634</v>
      </c>
      <c r="C367" s="221" t="s">
        <v>645</v>
      </c>
      <c r="D367" s="133">
        <v>10</v>
      </c>
      <c r="E367" s="133">
        <v>98</v>
      </c>
      <c r="F367" s="133"/>
      <c r="G367" s="133">
        <v>16</v>
      </c>
      <c r="H367" s="133"/>
      <c r="I367" s="133">
        <v>124</v>
      </c>
      <c r="J367" s="56">
        <v>390</v>
      </c>
      <c r="K367">
        <f t="shared" si="92"/>
        <v>48360</v>
      </c>
    </row>
    <row r="368" spans="1:11" s="115" customFormat="1" ht="18.75">
      <c r="A368" s="212" t="s">
        <v>559</v>
      </c>
      <c r="B368" s="221" t="s">
        <v>634</v>
      </c>
      <c r="C368" s="221" t="s">
        <v>645</v>
      </c>
      <c r="D368" s="135"/>
      <c r="E368" s="135"/>
      <c r="F368" s="135"/>
      <c r="G368" s="135"/>
      <c r="H368" s="135"/>
      <c r="I368" s="135"/>
      <c r="J368" s="117"/>
    </row>
    <row r="369" spans="1:11">
      <c r="A369" s="207" t="s">
        <v>542</v>
      </c>
      <c r="B369" s="221" t="s">
        <v>634</v>
      </c>
      <c r="C369" s="221" t="s">
        <v>645</v>
      </c>
      <c r="D369" s="133"/>
      <c r="E369" s="133"/>
      <c r="F369" s="133"/>
      <c r="G369" s="133">
        <v>2</v>
      </c>
      <c r="H369" s="133"/>
      <c r="I369" s="133">
        <v>2</v>
      </c>
      <c r="J369" s="56">
        <v>170</v>
      </c>
      <c r="K369">
        <f t="shared" si="92"/>
        <v>340</v>
      </c>
    </row>
    <row r="370" spans="1:11">
      <c r="A370" s="65" t="s">
        <v>7</v>
      </c>
      <c r="B370" s="65"/>
      <c r="C370" s="65"/>
      <c r="D370" s="133">
        <v>97060</v>
      </c>
      <c r="E370" s="133">
        <v>182544</v>
      </c>
      <c r="F370" s="133">
        <v>46276</v>
      </c>
      <c r="G370" s="133">
        <v>79868</v>
      </c>
      <c r="H370" s="133">
        <v>265846</v>
      </c>
      <c r="I370" s="133">
        <v>671594</v>
      </c>
      <c r="J370" s="56" t="s">
        <v>563</v>
      </c>
    </row>
  </sheetData>
  <sortState xmlns:xlrd2="http://schemas.microsoft.com/office/spreadsheetml/2017/richdata2" ref="A327:K369">
    <sortCondition ref="A327:A369"/>
  </sortState>
  <pageMargins left="0.7" right="0.7" top="0.75" bottom="0.75" header="0.3" footer="0.3"/>
  <headerFooter>
    <oddHeader>&amp;R&amp;"Calibri"&amp;10&amp;K000000 Data Classification Label: General&amp;1#_x000D_</oddHeader>
    <oddFooter>&amp;L_x000D_&amp;1#&amp;"Calibri"&amp;10&amp;K000000 For Internal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A1DAF-ACA9-3D43-BBA7-E2F38913C727}">
  <dimension ref="A1:S224"/>
  <sheetViews>
    <sheetView zoomScale="55" zoomScaleNormal="55" workbookViewId="0">
      <selection activeCell="Q48" sqref="Q48"/>
    </sheetView>
  </sheetViews>
  <sheetFormatPr defaultColWidth="11" defaultRowHeight="15.75"/>
  <cols>
    <col min="1" max="1" width="43.125" bestFit="1" customWidth="1"/>
    <col min="2" max="2" width="27.375" customWidth="1"/>
    <col min="3" max="3" width="22.125" customWidth="1"/>
    <col min="4" max="4" width="14.5" customWidth="1"/>
    <col min="5" max="6" width="7.375" customWidth="1"/>
    <col min="7" max="7" width="8.125" customWidth="1"/>
    <col min="8" max="8" width="8.5" customWidth="1"/>
    <col min="9" max="11" width="10.875" customWidth="1"/>
    <col min="12" max="12" width="25.125" style="18" customWidth="1"/>
  </cols>
  <sheetData>
    <row r="1" spans="1:13" ht="21">
      <c r="A1" t="s">
        <v>649</v>
      </c>
      <c r="B1" t="s">
        <v>647</v>
      </c>
      <c r="C1" t="s">
        <v>648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7</v>
      </c>
      <c r="K1" s="37" t="s">
        <v>260</v>
      </c>
      <c r="L1" s="38" t="s">
        <v>323</v>
      </c>
    </row>
    <row r="2" spans="1:13">
      <c r="A2" t="s">
        <v>20</v>
      </c>
      <c r="B2" t="s">
        <v>634</v>
      </c>
      <c r="C2" t="s">
        <v>362</v>
      </c>
      <c r="E2">
        <v>45</v>
      </c>
      <c r="F2">
        <v>5</v>
      </c>
      <c r="H2">
        <v>225</v>
      </c>
      <c r="I2">
        <v>1666</v>
      </c>
      <c r="J2">
        <v>1941</v>
      </c>
      <c r="K2">
        <v>14</v>
      </c>
      <c r="L2" s="18">
        <f>K2*J2</f>
        <v>27174</v>
      </c>
    </row>
    <row r="3" spans="1:13">
      <c r="A3" t="s">
        <v>24</v>
      </c>
      <c r="B3" t="s">
        <v>634</v>
      </c>
      <c r="C3" t="s">
        <v>362</v>
      </c>
      <c r="E3">
        <v>24</v>
      </c>
      <c r="H3">
        <v>56</v>
      </c>
      <c r="I3">
        <v>152</v>
      </c>
      <c r="J3">
        <v>232</v>
      </c>
      <c r="K3">
        <v>5</v>
      </c>
      <c r="L3" s="18">
        <f t="shared" ref="L3:L28" si="0">K3*J3</f>
        <v>1160</v>
      </c>
    </row>
    <row r="4" spans="1:13">
      <c r="A4" t="s">
        <v>37</v>
      </c>
      <c r="B4" t="s">
        <v>634</v>
      </c>
      <c r="C4" t="s">
        <v>362</v>
      </c>
      <c r="D4">
        <v>343</v>
      </c>
      <c r="E4">
        <v>96</v>
      </c>
      <c r="F4">
        <v>1042</v>
      </c>
      <c r="G4">
        <v>510</v>
      </c>
      <c r="H4">
        <v>1000</v>
      </c>
      <c r="I4">
        <v>1730</v>
      </c>
      <c r="J4">
        <v>4721</v>
      </c>
      <c r="K4">
        <v>12</v>
      </c>
      <c r="L4" s="18">
        <f t="shared" si="0"/>
        <v>56652</v>
      </c>
    </row>
    <row r="5" spans="1:13">
      <c r="A5" t="s">
        <v>33</v>
      </c>
      <c r="B5" t="s">
        <v>634</v>
      </c>
      <c r="C5" t="s">
        <v>362</v>
      </c>
      <c r="D5">
        <v>2062</v>
      </c>
      <c r="E5">
        <v>204</v>
      </c>
      <c r="F5">
        <v>965</v>
      </c>
      <c r="G5">
        <v>697</v>
      </c>
      <c r="H5">
        <v>930</v>
      </c>
      <c r="I5">
        <v>1185</v>
      </c>
      <c r="J5">
        <v>6043</v>
      </c>
      <c r="K5">
        <v>23</v>
      </c>
      <c r="L5" s="18">
        <f t="shared" si="0"/>
        <v>138989</v>
      </c>
    </row>
    <row r="6" spans="1:13">
      <c r="A6" t="s">
        <v>38</v>
      </c>
      <c r="B6" t="s">
        <v>634</v>
      </c>
      <c r="C6" t="s">
        <v>362</v>
      </c>
      <c r="D6">
        <v>19</v>
      </c>
      <c r="H6">
        <v>1</v>
      </c>
      <c r="I6">
        <v>113</v>
      </c>
      <c r="J6">
        <v>133</v>
      </c>
      <c r="K6">
        <v>360</v>
      </c>
      <c r="L6" s="18">
        <f t="shared" si="0"/>
        <v>47880</v>
      </c>
    </row>
    <row r="7" spans="1:13">
      <c r="A7" t="s">
        <v>27</v>
      </c>
      <c r="B7" t="s">
        <v>634</v>
      </c>
      <c r="C7" t="s">
        <v>362</v>
      </c>
      <c r="D7">
        <v>12</v>
      </c>
      <c r="G7">
        <v>8</v>
      </c>
      <c r="H7">
        <v>12</v>
      </c>
      <c r="I7">
        <v>64</v>
      </c>
      <c r="J7">
        <v>96</v>
      </c>
      <c r="K7">
        <v>400</v>
      </c>
      <c r="L7" s="18">
        <f t="shared" si="0"/>
        <v>38400</v>
      </c>
    </row>
    <row r="8" spans="1:13">
      <c r="A8" t="s">
        <v>62</v>
      </c>
      <c r="B8" t="s">
        <v>634</v>
      </c>
      <c r="C8" t="s">
        <v>362</v>
      </c>
      <c r="K8">
        <v>400</v>
      </c>
      <c r="L8" s="18">
        <f t="shared" si="0"/>
        <v>0</v>
      </c>
    </row>
    <row r="9" spans="1:13">
      <c r="A9" t="s">
        <v>19</v>
      </c>
      <c r="B9" t="s">
        <v>634</v>
      </c>
      <c r="C9" t="s">
        <v>362</v>
      </c>
      <c r="D9">
        <v>23</v>
      </c>
      <c r="E9">
        <v>2</v>
      </c>
      <c r="F9">
        <v>2</v>
      </c>
      <c r="G9">
        <v>10</v>
      </c>
      <c r="I9">
        <v>414</v>
      </c>
      <c r="J9">
        <v>451</v>
      </c>
      <c r="K9">
        <v>5</v>
      </c>
      <c r="L9" s="18">
        <f t="shared" si="0"/>
        <v>2255</v>
      </c>
    </row>
    <row r="10" spans="1:13">
      <c r="A10" t="s">
        <v>39</v>
      </c>
      <c r="B10" t="s">
        <v>634</v>
      </c>
      <c r="C10" t="s">
        <v>362</v>
      </c>
      <c r="E10">
        <v>35</v>
      </c>
      <c r="F10">
        <v>27</v>
      </c>
      <c r="G10">
        <v>19</v>
      </c>
      <c r="H10">
        <v>722</v>
      </c>
      <c r="I10">
        <v>242</v>
      </c>
      <c r="J10">
        <v>1045</v>
      </c>
      <c r="K10">
        <v>10</v>
      </c>
      <c r="L10" s="18">
        <f t="shared" si="0"/>
        <v>10450</v>
      </c>
      <c r="M10" s="40"/>
    </row>
    <row r="11" spans="1:13">
      <c r="A11" t="s">
        <v>23</v>
      </c>
      <c r="B11" t="s">
        <v>634</v>
      </c>
      <c r="C11" t="s">
        <v>362</v>
      </c>
      <c r="D11">
        <v>7</v>
      </c>
      <c r="E11">
        <v>26</v>
      </c>
      <c r="I11">
        <v>885</v>
      </c>
      <c r="J11">
        <v>918</v>
      </c>
      <c r="K11">
        <v>20</v>
      </c>
      <c r="L11" s="18">
        <f t="shared" si="0"/>
        <v>18360</v>
      </c>
    </row>
    <row r="12" spans="1:13">
      <c r="A12" t="s">
        <v>40</v>
      </c>
      <c r="B12" t="s">
        <v>634</v>
      </c>
      <c r="C12" t="s">
        <v>362</v>
      </c>
      <c r="D12">
        <v>40</v>
      </c>
      <c r="F12">
        <v>12</v>
      </c>
      <c r="G12">
        <v>20</v>
      </c>
      <c r="H12">
        <v>160</v>
      </c>
      <c r="J12">
        <v>232</v>
      </c>
      <c r="K12">
        <v>23</v>
      </c>
      <c r="L12" s="18">
        <f t="shared" si="0"/>
        <v>5336</v>
      </c>
    </row>
    <row r="13" spans="1:13">
      <c r="A13" t="s">
        <v>29</v>
      </c>
      <c r="B13" t="s">
        <v>634</v>
      </c>
      <c r="C13" t="s">
        <v>362</v>
      </c>
      <c r="I13">
        <v>8</v>
      </c>
      <c r="J13">
        <v>8</v>
      </c>
      <c r="K13">
        <v>400</v>
      </c>
      <c r="L13" s="18">
        <f t="shared" si="0"/>
        <v>3200</v>
      </c>
    </row>
    <row r="14" spans="1:13">
      <c r="A14" t="s">
        <v>22</v>
      </c>
      <c r="B14" t="s">
        <v>634</v>
      </c>
      <c r="C14" t="s">
        <v>362</v>
      </c>
      <c r="D14">
        <v>8</v>
      </c>
      <c r="E14">
        <v>4</v>
      </c>
      <c r="J14">
        <v>12</v>
      </c>
      <c r="K14">
        <v>5</v>
      </c>
      <c r="L14" s="18">
        <f t="shared" si="0"/>
        <v>60</v>
      </c>
    </row>
    <row r="15" spans="1:13">
      <c r="A15" t="s">
        <v>42</v>
      </c>
      <c r="B15" t="s">
        <v>634</v>
      </c>
      <c r="C15" t="s">
        <v>362</v>
      </c>
      <c r="D15">
        <v>238</v>
      </c>
      <c r="E15">
        <v>405</v>
      </c>
      <c r="F15">
        <v>249</v>
      </c>
      <c r="G15">
        <v>36</v>
      </c>
      <c r="I15">
        <v>890</v>
      </c>
      <c r="J15">
        <v>1818</v>
      </c>
      <c r="K15">
        <v>12</v>
      </c>
      <c r="L15" s="18">
        <f t="shared" si="0"/>
        <v>21816</v>
      </c>
    </row>
    <row r="16" spans="1:13">
      <c r="A16" t="s">
        <v>14</v>
      </c>
      <c r="B16" t="s">
        <v>634</v>
      </c>
      <c r="C16" t="s">
        <v>362</v>
      </c>
      <c r="D16">
        <v>68</v>
      </c>
      <c r="E16">
        <v>24</v>
      </c>
      <c r="F16">
        <v>32</v>
      </c>
      <c r="G16">
        <v>27</v>
      </c>
      <c r="I16">
        <v>355</v>
      </c>
      <c r="J16">
        <v>506</v>
      </c>
      <c r="K16">
        <v>23</v>
      </c>
      <c r="L16" s="18">
        <f t="shared" si="0"/>
        <v>11638</v>
      </c>
    </row>
    <row r="17" spans="1:12">
      <c r="A17" t="s">
        <v>43</v>
      </c>
      <c r="B17" t="s">
        <v>634</v>
      </c>
      <c r="C17" t="s">
        <v>362</v>
      </c>
      <c r="G17">
        <v>3</v>
      </c>
      <c r="I17">
        <v>11</v>
      </c>
      <c r="J17">
        <v>14</v>
      </c>
      <c r="K17">
        <v>360</v>
      </c>
      <c r="L17" s="18">
        <f t="shared" si="0"/>
        <v>5040</v>
      </c>
    </row>
    <row r="18" spans="1:12">
      <c r="A18" t="s">
        <v>44</v>
      </c>
      <c r="B18" t="s">
        <v>634</v>
      </c>
      <c r="C18" t="s">
        <v>362</v>
      </c>
      <c r="G18">
        <v>2</v>
      </c>
      <c r="I18">
        <v>41</v>
      </c>
      <c r="J18">
        <v>43</v>
      </c>
      <c r="K18">
        <v>400</v>
      </c>
      <c r="L18" s="18">
        <f t="shared" si="0"/>
        <v>17200</v>
      </c>
    </row>
    <row r="19" spans="1:12">
      <c r="A19" t="s">
        <v>68</v>
      </c>
      <c r="B19" t="s">
        <v>634</v>
      </c>
      <c r="C19" t="s">
        <v>362</v>
      </c>
      <c r="D19">
        <v>41</v>
      </c>
      <c r="E19">
        <v>190</v>
      </c>
      <c r="F19">
        <v>225</v>
      </c>
      <c r="G19">
        <v>35</v>
      </c>
      <c r="I19">
        <v>1324</v>
      </c>
      <c r="J19">
        <v>1815</v>
      </c>
      <c r="K19">
        <v>13</v>
      </c>
      <c r="L19" s="18">
        <f t="shared" si="0"/>
        <v>23595</v>
      </c>
    </row>
    <row r="20" spans="1:12">
      <c r="A20" t="s">
        <v>16</v>
      </c>
      <c r="B20" t="s">
        <v>634</v>
      </c>
      <c r="C20" t="s">
        <v>362</v>
      </c>
      <c r="D20">
        <v>248</v>
      </c>
      <c r="E20">
        <v>690</v>
      </c>
      <c r="F20">
        <v>66</v>
      </c>
      <c r="G20">
        <v>178</v>
      </c>
      <c r="H20">
        <v>1039</v>
      </c>
      <c r="I20">
        <v>2453</v>
      </c>
      <c r="J20">
        <v>4674</v>
      </c>
      <c r="K20">
        <v>26</v>
      </c>
      <c r="L20" s="18">
        <f t="shared" si="0"/>
        <v>121524</v>
      </c>
    </row>
    <row r="21" spans="1:12">
      <c r="A21" t="s">
        <v>70</v>
      </c>
      <c r="B21" t="s">
        <v>634</v>
      </c>
      <c r="C21" t="s">
        <v>362</v>
      </c>
      <c r="D21">
        <v>1915</v>
      </c>
      <c r="E21">
        <v>2283</v>
      </c>
      <c r="F21">
        <v>1447</v>
      </c>
      <c r="G21">
        <v>539</v>
      </c>
      <c r="H21">
        <v>3149</v>
      </c>
      <c r="I21">
        <v>9318</v>
      </c>
      <c r="J21">
        <v>18651</v>
      </c>
      <c r="K21">
        <v>23</v>
      </c>
      <c r="L21" s="18">
        <f t="shared" si="0"/>
        <v>428973</v>
      </c>
    </row>
    <row r="22" spans="1:12">
      <c r="A22" t="s">
        <v>28</v>
      </c>
      <c r="B22" t="s">
        <v>634</v>
      </c>
      <c r="C22" t="s">
        <v>362</v>
      </c>
      <c r="D22">
        <v>10</v>
      </c>
      <c r="E22">
        <v>75</v>
      </c>
      <c r="G22">
        <v>10</v>
      </c>
      <c r="H22">
        <v>55</v>
      </c>
      <c r="I22">
        <v>563</v>
      </c>
      <c r="J22">
        <v>713</v>
      </c>
      <c r="K22">
        <v>365</v>
      </c>
      <c r="L22" s="18">
        <f t="shared" si="0"/>
        <v>260245</v>
      </c>
    </row>
    <row r="23" spans="1:12">
      <c r="A23" t="s">
        <v>21</v>
      </c>
      <c r="B23" t="s">
        <v>634</v>
      </c>
      <c r="C23" t="s">
        <v>362</v>
      </c>
      <c r="D23">
        <v>1220</v>
      </c>
      <c r="E23">
        <v>2658</v>
      </c>
      <c r="F23">
        <v>1188</v>
      </c>
      <c r="G23">
        <v>534</v>
      </c>
      <c r="H23">
        <v>954</v>
      </c>
      <c r="I23">
        <v>11275</v>
      </c>
      <c r="J23">
        <v>17829</v>
      </c>
      <c r="K23">
        <v>14</v>
      </c>
      <c r="L23" s="18">
        <f t="shared" si="0"/>
        <v>249606</v>
      </c>
    </row>
    <row r="24" spans="1:12">
      <c r="A24" t="s">
        <v>18</v>
      </c>
      <c r="B24" t="s">
        <v>634</v>
      </c>
      <c r="C24" t="s">
        <v>362</v>
      </c>
      <c r="E24">
        <v>25</v>
      </c>
      <c r="H24">
        <v>43</v>
      </c>
      <c r="I24">
        <v>69</v>
      </c>
      <c r="J24">
        <v>137</v>
      </c>
      <c r="K24">
        <v>400</v>
      </c>
      <c r="L24" s="18">
        <f t="shared" si="0"/>
        <v>54800</v>
      </c>
    </row>
    <row r="25" spans="1:12">
      <c r="A25" t="s">
        <v>41</v>
      </c>
      <c r="B25" t="s">
        <v>634</v>
      </c>
      <c r="C25" t="s">
        <v>362</v>
      </c>
      <c r="D25">
        <v>2</v>
      </c>
      <c r="E25">
        <v>23</v>
      </c>
      <c r="I25">
        <v>326</v>
      </c>
      <c r="J25">
        <v>351</v>
      </c>
      <c r="K25">
        <v>400</v>
      </c>
      <c r="L25" s="18">
        <f t="shared" si="0"/>
        <v>140400</v>
      </c>
    </row>
    <row r="26" spans="1:12">
      <c r="A26" t="s">
        <v>34</v>
      </c>
      <c r="B26" t="s">
        <v>634</v>
      </c>
      <c r="C26" t="s">
        <v>362</v>
      </c>
      <c r="E26">
        <v>30</v>
      </c>
      <c r="I26">
        <v>596</v>
      </c>
      <c r="J26">
        <v>626</v>
      </c>
      <c r="K26">
        <v>20</v>
      </c>
      <c r="L26" s="18">
        <f t="shared" si="0"/>
        <v>12520</v>
      </c>
    </row>
    <row r="27" spans="1:12">
      <c r="A27" t="s">
        <v>31</v>
      </c>
      <c r="B27" t="s">
        <v>634</v>
      </c>
      <c r="C27" t="s">
        <v>362</v>
      </c>
      <c r="G27">
        <v>3</v>
      </c>
      <c r="J27">
        <v>3</v>
      </c>
      <c r="K27">
        <v>400</v>
      </c>
      <c r="L27" s="18">
        <f t="shared" si="0"/>
        <v>1200</v>
      </c>
    </row>
    <row r="28" spans="1:12">
      <c r="A28" t="s">
        <v>73</v>
      </c>
      <c r="B28" t="s">
        <v>634</v>
      </c>
      <c r="C28" t="s">
        <v>362</v>
      </c>
      <c r="E28">
        <v>80</v>
      </c>
      <c r="F28">
        <v>10</v>
      </c>
      <c r="G28">
        <v>5</v>
      </c>
      <c r="J28">
        <v>95</v>
      </c>
      <c r="K28">
        <v>12</v>
      </c>
      <c r="L28" s="18">
        <f t="shared" si="0"/>
        <v>1140</v>
      </c>
    </row>
    <row r="29" spans="1:12">
      <c r="A29" t="s">
        <v>46</v>
      </c>
      <c r="B29" t="s">
        <v>634</v>
      </c>
      <c r="C29" t="s">
        <v>358</v>
      </c>
      <c r="D29">
        <v>192</v>
      </c>
      <c r="E29">
        <v>30</v>
      </c>
      <c r="I29">
        <v>1680</v>
      </c>
      <c r="J29">
        <v>1902</v>
      </c>
      <c r="K29">
        <v>20</v>
      </c>
      <c r="L29" s="18">
        <f>K29*J29</f>
        <v>38040</v>
      </c>
    </row>
    <row r="30" spans="1:12">
      <c r="A30" t="s">
        <v>246</v>
      </c>
      <c r="B30" t="s">
        <v>634</v>
      </c>
      <c r="C30" t="s">
        <v>358</v>
      </c>
      <c r="E30">
        <v>12</v>
      </c>
      <c r="J30">
        <v>12</v>
      </c>
      <c r="K30">
        <v>400</v>
      </c>
      <c r="L30" s="18">
        <f t="shared" ref="L30:L111" si="1">K30*J30</f>
        <v>4800</v>
      </c>
    </row>
    <row r="31" spans="1:12">
      <c r="A31" t="s">
        <v>9</v>
      </c>
      <c r="B31" t="s">
        <v>634</v>
      </c>
      <c r="C31" t="s">
        <v>358</v>
      </c>
      <c r="D31">
        <v>366</v>
      </c>
      <c r="E31">
        <v>17</v>
      </c>
      <c r="F31">
        <v>7</v>
      </c>
      <c r="J31">
        <v>390</v>
      </c>
      <c r="K31">
        <v>20</v>
      </c>
      <c r="L31" s="18">
        <f t="shared" si="1"/>
        <v>7800</v>
      </c>
    </row>
    <row r="32" spans="1:12">
      <c r="A32" t="s">
        <v>10</v>
      </c>
      <c r="B32" t="s">
        <v>634</v>
      </c>
      <c r="C32" t="s">
        <v>358</v>
      </c>
      <c r="D32">
        <v>2</v>
      </c>
      <c r="G32">
        <v>25</v>
      </c>
      <c r="J32">
        <v>27</v>
      </c>
      <c r="K32">
        <v>250</v>
      </c>
      <c r="L32" s="18">
        <f t="shared" si="1"/>
        <v>6750</v>
      </c>
    </row>
    <row r="33" spans="1:14">
      <c r="A33" t="s">
        <v>11</v>
      </c>
      <c r="B33" t="s">
        <v>634</v>
      </c>
      <c r="C33" t="s">
        <v>358</v>
      </c>
      <c r="D33">
        <v>30</v>
      </c>
      <c r="J33">
        <v>30</v>
      </c>
      <c r="K33">
        <v>40</v>
      </c>
      <c r="L33" s="18">
        <f t="shared" si="1"/>
        <v>1200</v>
      </c>
    </row>
    <row r="34" spans="1:14">
      <c r="A34" t="s">
        <v>56</v>
      </c>
      <c r="B34" t="s">
        <v>634</v>
      </c>
      <c r="C34" t="s">
        <v>358</v>
      </c>
      <c r="D34">
        <v>589</v>
      </c>
      <c r="E34">
        <v>926</v>
      </c>
      <c r="F34">
        <v>1150</v>
      </c>
      <c r="G34">
        <v>421</v>
      </c>
      <c r="H34">
        <v>305</v>
      </c>
      <c r="I34">
        <v>3337</v>
      </c>
      <c r="J34">
        <v>6728</v>
      </c>
      <c r="K34">
        <v>20</v>
      </c>
      <c r="L34" s="18">
        <f t="shared" si="1"/>
        <v>134560</v>
      </c>
    </row>
    <row r="35" spans="1:14">
      <c r="A35" t="s">
        <v>12</v>
      </c>
      <c r="B35" t="s">
        <v>634</v>
      </c>
      <c r="C35" t="s">
        <v>358</v>
      </c>
      <c r="D35">
        <v>10</v>
      </c>
      <c r="G35">
        <v>4</v>
      </c>
      <c r="I35">
        <v>257</v>
      </c>
      <c r="J35">
        <v>271</v>
      </c>
      <c r="K35">
        <v>250</v>
      </c>
      <c r="L35" s="18">
        <f t="shared" si="1"/>
        <v>67750</v>
      </c>
    </row>
    <row r="36" spans="1:14">
      <c r="A36" t="s">
        <v>13</v>
      </c>
      <c r="B36" t="s">
        <v>634</v>
      </c>
      <c r="C36" t="s">
        <v>358</v>
      </c>
      <c r="D36">
        <v>321</v>
      </c>
      <c r="E36">
        <v>36</v>
      </c>
      <c r="F36">
        <v>73</v>
      </c>
      <c r="G36">
        <v>211</v>
      </c>
      <c r="I36">
        <v>286</v>
      </c>
      <c r="J36">
        <v>927</v>
      </c>
      <c r="K36">
        <v>35</v>
      </c>
      <c r="L36" s="18">
        <f t="shared" si="1"/>
        <v>32445</v>
      </c>
    </row>
    <row r="37" spans="1:14">
      <c r="A37" t="s">
        <v>47</v>
      </c>
      <c r="B37" t="s">
        <v>634</v>
      </c>
      <c r="C37" t="s">
        <v>358</v>
      </c>
      <c r="I37">
        <v>654</v>
      </c>
      <c r="J37">
        <v>654</v>
      </c>
      <c r="K37">
        <v>20</v>
      </c>
      <c r="L37" s="18">
        <f t="shared" si="1"/>
        <v>13080</v>
      </c>
      <c r="N37" s="40"/>
    </row>
    <row r="38" spans="1:14">
      <c r="A38" t="s">
        <v>71</v>
      </c>
      <c r="B38" t="s">
        <v>634</v>
      </c>
      <c r="C38" t="s">
        <v>358</v>
      </c>
      <c r="D38">
        <v>10</v>
      </c>
      <c r="I38">
        <v>947</v>
      </c>
      <c r="J38">
        <v>957</v>
      </c>
      <c r="K38">
        <v>20</v>
      </c>
      <c r="L38" s="18">
        <f t="shared" si="1"/>
        <v>19140</v>
      </c>
    </row>
    <row r="39" spans="1:14">
      <c r="A39" t="s">
        <v>72</v>
      </c>
      <c r="B39" t="s">
        <v>634</v>
      </c>
      <c r="C39" t="s">
        <v>358</v>
      </c>
      <c r="D39">
        <v>10</v>
      </c>
      <c r="G39">
        <v>51</v>
      </c>
      <c r="H39">
        <v>187</v>
      </c>
      <c r="I39">
        <v>406</v>
      </c>
      <c r="J39">
        <v>654</v>
      </c>
      <c r="K39">
        <v>250</v>
      </c>
      <c r="L39" s="18">
        <f t="shared" si="1"/>
        <v>163500</v>
      </c>
    </row>
    <row r="40" spans="1:14">
      <c r="A40" t="s">
        <v>59</v>
      </c>
      <c r="B40" t="s">
        <v>634</v>
      </c>
      <c r="C40" t="s">
        <v>358</v>
      </c>
      <c r="D40">
        <v>184</v>
      </c>
      <c r="E40">
        <v>43</v>
      </c>
      <c r="F40">
        <v>61</v>
      </c>
      <c r="G40">
        <v>22</v>
      </c>
      <c r="I40">
        <v>135</v>
      </c>
      <c r="J40">
        <v>445</v>
      </c>
      <c r="K40">
        <v>20</v>
      </c>
      <c r="L40" s="18">
        <f t="shared" si="1"/>
        <v>8900</v>
      </c>
    </row>
    <row r="41" spans="1:14">
      <c r="A41" t="s">
        <v>60</v>
      </c>
      <c r="B41" t="s">
        <v>634</v>
      </c>
      <c r="C41" t="s">
        <v>358</v>
      </c>
      <c r="G41">
        <v>40</v>
      </c>
      <c r="I41">
        <v>17</v>
      </c>
      <c r="J41">
        <v>57</v>
      </c>
      <c r="K41">
        <v>250</v>
      </c>
      <c r="L41" s="18">
        <f t="shared" si="1"/>
        <v>14250</v>
      </c>
    </row>
    <row r="42" spans="1:14">
      <c r="A42" t="s">
        <v>52</v>
      </c>
      <c r="B42" t="s">
        <v>634</v>
      </c>
      <c r="C42" t="s">
        <v>358</v>
      </c>
      <c r="G42">
        <v>31</v>
      </c>
      <c r="H42">
        <v>169</v>
      </c>
      <c r="I42">
        <v>827</v>
      </c>
      <c r="J42">
        <v>1027</v>
      </c>
      <c r="K42">
        <v>20</v>
      </c>
      <c r="L42" s="18">
        <f t="shared" si="1"/>
        <v>20540</v>
      </c>
    </row>
    <row r="43" spans="1:14">
      <c r="A43" t="s">
        <v>53</v>
      </c>
      <c r="B43" t="s">
        <v>634</v>
      </c>
      <c r="C43" t="s">
        <v>358</v>
      </c>
      <c r="E43">
        <v>189</v>
      </c>
      <c r="F43">
        <v>9</v>
      </c>
      <c r="I43">
        <v>198</v>
      </c>
      <c r="J43">
        <v>396</v>
      </c>
      <c r="K43">
        <v>20</v>
      </c>
      <c r="L43" s="18">
        <f t="shared" si="1"/>
        <v>7920</v>
      </c>
    </row>
    <row r="44" spans="1:14">
      <c r="A44" t="s">
        <v>48</v>
      </c>
      <c r="B44" t="s">
        <v>634</v>
      </c>
      <c r="C44" t="s">
        <v>358</v>
      </c>
      <c r="F44">
        <v>24</v>
      </c>
      <c r="G44">
        <v>15</v>
      </c>
      <c r="H44">
        <v>22</v>
      </c>
      <c r="I44">
        <v>28</v>
      </c>
      <c r="J44">
        <v>89</v>
      </c>
      <c r="K44">
        <v>20</v>
      </c>
      <c r="L44" s="18">
        <f t="shared" si="1"/>
        <v>1780</v>
      </c>
    </row>
    <row r="45" spans="1:14">
      <c r="A45" t="s">
        <v>75</v>
      </c>
      <c r="B45" t="s">
        <v>634</v>
      </c>
      <c r="C45" t="s">
        <v>358</v>
      </c>
      <c r="G45">
        <v>9</v>
      </c>
      <c r="H45">
        <v>8</v>
      </c>
      <c r="I45">
        <v>11</v>
      </c>
      <c r="J45">
        <v>28</v>
      </c>
      <c r="K45">
        <v>250</v>
      </c>
      <c r="L45" s="18">
        <f t="shared" si="1"/>
        <v>7000</v>
      </c>
    </row>
    <row r="46" spans="1:14">
      <c r="A46" t="s">
        <v>65</v>
      </c>
      <c r="B46" t="s">
        <v>634</v>
      </c>
      <c r="C46" t="s">
        <v>358</v>
      </c>
      <c r="I46">
        <v>76</v>
      </c>
      <c r="J46">
        <v>76</v>
      </c>
      <c r="K46">
        <v>20</v>
      </c>
      <c r="L46" s="18">
        <f t="shared" si="1"/>
        <v>1520</v>
      </c>
    </row>
    <row r="47" spans="1:14">
      <c r="A47" t="s">
        <v>74</v>
      </c>
      <c r="B47" t="s">
        <v>634</v>
      </c>
      <c r="C47" t="s">
        <v>358</v>
      </c>
      <c r="D47">
        <v>232</v>
      </c>
      <c r="E47">
        <v>371</v>
      </c>
      <c r="F47">
        <v>259</v>
      </c>
      <c r="G47">
        <v>120</v>
      </c>
      <c r="H47">
        <v>2061</v>
      </c>
      <c r="I47">
        <v>910</v>
      </c>
      <c r="J47">
        <v>3953</v>
      </c>
      <c r="K47">
        <v>17</v>
      </c>
      <c r="L47" s="18">
        <f t="shared" si="1"/>
        <v>67201</v>
      </c>
    </row>
    <row r="48" spans="1:14">
      <c r="A48" t="s">
        <v>15</v>
      </c>
      <c r="B48" t="s">
        <v>634</v>
      </c>
      <c r="C48" t="s">
        <v>358</v>
      </c>
      <c r="G48">
        <v>188</v>
      </c>
      <c r="H48">
        <v>466</v>
      </c>
      <c r="I48">
        <v>397</v>
      </c>
      <c r="J48">
        <v>1051</v>
      </c>
      <c r="K48">
        <v>250</v>
      </c>
      <c r="L48" s="18">
        <f t="shared" si="1"/>
        <v>262750</v>
      </c>
    </row>
    <row r="49" spans="1:12">
      <c r="A49" t="s">
        <v>35</v>
      </c>
      <c r="B49" t="s">
        <v>634</v>
      </c>
      <c r="C49" t="s">
        <v>358</v>
      </c>
      <c r="F49">
        <v>5</v>
      </c>
      <c r="J49">
        <v>5</v>
      </c>
      <c r="K49">
        <v>40</v>
      </c>
      <c r="L49" s="18">
        <f t="shared" si="1"/>
        <v>200</v>
      </c>
    </row>
    <row r="50" spans="1:12">
      <c r="A50" t="s">
        <v>67</v>
      </c>
      <c r="B50" t="s">
        <v>634</v>
      </c>
      <c r="C50" t="s">
        <v>358</v>
      </c>
      <c r="D50">
        <v>307</v>
      </c>
      <c r="E50">
        <v>357</v>
      </c>
      <c r="F50">
        <v>255</v>
      </c>
      <c r="G50">
        <v>167</v>
      </c>
      <c r="H50">
        <v>666</v>
      </c>
      <c r="I50">
        <v>1640</v>
      </c>
      <c r="J50">
        <v>3392</v>
      </c>
      <c r="K50">
        <v>20</v>
      </c>
      <c r="L50" s="18">
        <f t="shared" si="1"/>
        <v>67840</v>
      </c>
    </row>
    <row r="51" spans="1:12">
      <c r="A51" t="s">
        <v>69</v>
      </c>
      <c r="B51" t="s">
        <v>634</v>
      </c>
      <c r="C51" t="s">
        <v>358</v>
      </c>
      <c r="D51">
        <v>70</v>
      </c>
      <c r="E51">
        <v>1025</v>
      </c>
      <c r="F51">
        <v>445</v>
      </c>
      <c r="G51">
        <v>205</v>
      </c>
      <c r="H51">
        <v>1941</v>
      </c>
      <c r="I51">
        <v>4536</v>
      </c>
      <c r="J51">
        <v>8222</v>
      </c>
      <c r="K51">
        <v>10</v>
      </c>
      <c r="L51" s="18">
        <f t="shared" si="1"/>
        <v>82220</v>
      </c>
    </row>
    <row r="52" spans="1:12">
      <c r="A52" t="s">
        <v>45</v>
      </c>
      <c r="B52" t="s">
        <v>634</v>
      </c>
      <c r="C52" t="s">
        <v>358</v>
      </c>
      <c r="D52">
        <v>478</v>
      </c>
      <c r="E52">
        <v>949</v>
      </c>
      <c r="F52">
        <v>595</v>
      </c>
      <c r="G52">
        <v>247</v>
      </c>
      <c r="H52">
        <v>8045</v>
      </c>
      <c r="I52">
        <v>3284</v>
      </c>
      <c r="J52">
        <v>13598</v>
      </c>
      <c r="K52">
        <v>20</v>
      </c>
      <c r="L52" s="18">
        <f t="shared" si="1"/>
        <v>271960</v>
      </c>
    </row>
    <row r="53" spans="1:12">
      <c r="A53" t="s">
        <v>58</v>
      </c>
      <c r="B53" t="s">
        <v>634</v>
      </c>
      <c r="C53" t="s">
        <v>358</v>
      </c>
      <c r="E53">
        <v>12</v>
      </c>
      <c r="H53">
        <v>630</v>
      </c>
      <c r="I53">
        <v>190</v>
      </c>
      <c r="J53">
        <v>832</v>
      </c>
      <c r="K53">
        <v>250</v>
      </c>
      <c r="L53" s="18">
        <f t="shared" si="1"/>
        <v>208000</v>
      </c>
    </row>
    <row r="54" spans="1:12">
      <c r="A54" t="s">
        <v>66</v>
      </c>
      <c r="B54" t="s">
        <v>634</v>
      </c>
      <c r="C54" t="s">
        <v>358</v>
      </c>
      <c r="D54">
        <v>90</v>
      </c>
      <c r="E54">
        <v>15</v>
      </c>
      <c r="F54">
        <v>51</v>
      </c>
      <c r="G54">
        <v>15</v>
      </c>
      <c r="H54">
        <v>13</v>
      </c>
      <c r="J54">
        <v>184</v>
      </c>
      <c r="K54">
        <v>40</v>
      </c>
      <c r="L54" s="18">
        <f t="shared" si="1"/>
        <v>7360</v>
      </c>
    </row>
    <row r="55" spans="1:12">
      <c r="A55" t="s">
        <v>57</v>
      </c>
      <c r="B55" t="s">
        <v>634</v>
      </c>
      <c r="C55" t="s">
        <v>358</v>
      </c>
      <c r="D55">
        <v>20</v>
      </c>
      <c r="E55">
        <v>241</v>
      </c>
      <c r="F55">
        <v>284</v>
      </c>
      <c r="G55">
        <v>12</v>
      </c>
      <c r="I55">
        <v>112</v>
      </c>
      <c r="J55">
        <v>669</v>
      </c>
      <c r="K55">
        <v>20</v>
      </c>
      <c r="L55" s="18">
        <f t="shared" si="1"/>
        <v>13380</v>
      </c>
    </row>
    <row r="56" spans="1:12">
      <c r="A56" t="s">
        <v>61</v>
      </c>
      <c r="B56" t="s">
        <v>634</v>
      </c>
      <c r="C56" t="s">
        <v>358</v>
      </c>
      <c r="E56">
        <v>7</v>
      </c>
      <c r="J56">
        <v>7</v>
      </c>
      <c r="K56">
        <v>40</v>
      </c>
      <c r="L56" s="18">
        <f t="shared" si="1"/>
        <v>280</v>
      </c>
    </row>
    <row r="57" spans="1:12">
      <c r="A57" t="s">
        <v>17</v>
      </c>
      <c r="B57" t="s">
        <v>634</v>
      </c>
      <c r="C57" t="s">
        <v>358</v>
      </c>
      <c r="I57">
        <v>20</v>
      </c>
      <c r="J57">
        <v>20</v>
      </c>
      <c r="K57">
        <v>250</v>
      </c>
      <c r="L57" s="18">
        <f t="shared" si="1"/>
        <v>5000</v>
      </c>
    </row>
    <row r="58" spans="1:12">
      <c r="A58" t="s">
        <v>54</v>
      </c>
      <c r="B58" t="s">
        <v>634</v>
      </c>
      <c r="C58" t="s">
        <v>358</v>
      </c>
      <c r="G58">
        <v>61</v>
      </c>
      <c r="H58">
        <v>108</v>
      </c>
      <c r="J58">
        <v>169</v>
      </c>
      <c r="K58">
        <v>20</v>
      </c>
      <c r="L58" s="18">
        <f t="shared" si="1"/>
        <v>3380</v>
      </c>
    </row>
    <row r="59" spans="1:12">
      <c r="A59" t="s">
        <v>50</v>
      </c>
      <c r="B59" t="s">
        <v>634</v>
      </c>
      <c r="C59" t="s">
        <v>358</v>
      </c>
      <c r="E59">
        <v>38</v>
      </c>
      <c r="J59">
        <v>38</v>
      </c>
      <c r="K59">
        <v>20</v>
      </c>
      <c r="L59" s="18">
        <f t="shared" si="1"/>
        <v>760</v>
      </c>
    </row>
    <row r="60" spans="1:12">
      <c r="A60" t="s">
        <v>55</v>
      </c>
      <c r="B60" t="s">
        <v>634</v>
      </c>
      <c r="C60" t="s">
        <v>358</v>
      </c>
      <c r="I60">
        <v>82</v>
      </c>
      <c r="J60">
        <v>82</v>
      </c>
      <c r="K60">
        <v>20</v>
      </c>
      <c r="L60" s="18">
        <f t="shared" si="1"/>
        <v>1640</v>
      </c>
    </row>
    <row r="61" spans="1:12">
      <c r="A61" t="s">
        <v>25</v>
      </c>
      <c r="B61" t="s">
        <v>634</v>
      </c>
      <c r="C61" t="s">
        <v>358</v>
      </c>
      <c r="D61">
        <v>30</v>
      </c>
      <c r="F61">
        <v>16</v>
      </c>
      <c r="G61">
        <v>63</v>
      </c>
      <c r="H61">
        <v>125</v>
      </c>
      <c r="I61">
        <v>270</v>
      </c>
      <c r="J61">
        <v>504</v>
      </c>
      <c r="K61">
        <v>15</v>
      </c>
      <c r="L61" s="18">
        <f t="shared" si="1"/>
        <v>7560</v>
      </c>
    </row>
    <row r="62" spans="1:12">
      <c r="A62" t="s">
        <v>26</v>
      </c>
      <c r="B62" t="s">
        <v>634</v>
      </c>
      <c r="C62" t="s">
        <v>358</v>
      </c>
      <c r="G62">
        <v>1</v>
      </c>
      <c r="I62">
        <v>187</v>
      </c>
      <c r="J62">
        <v>188</v>
      </c>
      <c r="K62">
        <v>250</v>
      </c>
      <c r="L62" s="18">
        <f t="shared" si="1"/>
        <v>47000</v>
      </c>
    </row>
    <row r="63" spans="1:12">
      <c r="A63" t="s">
        <v>51</v>
      </c>
      <c r="B63" t="s">
        <v>634</v>
      </c>
      <c r="C63" t="s">
        <v>358</v>
      </c>
      <c r="E63">
        <v>5</v>
      </c>
      <c r="F63">
        <v>3</v>
      </c>
      <c r="J63">
        <v>8</v>
      </c>
      <c r="K63">
        <v>20</v>
      </c>
      <c r="L63" s="18">
        <f t="shared" si="1"/>
        <v>160</v>
      </c>
    </row>
    <row r="64" spans="1:12">
      <c r="A64" t="s">
        <v>49</v>
      </c>
      <c r="B64" t="s">
        <v>634</v>
      </c>
      <c r="C64" t="s">
        <v>358</v>
      </c>
      <c r="D64">
        <v>70</v>
      </c>
      <c r="F64">
        <v>81</v>
      </c>
      <c r="G64">
        <v>60</v>
      </c>
      <c r="H64">
        <v>623</v>
      </c>
      <c r="I64">
        <v>633</v>
      </c>
      <c r="J64">
        <v>1467</v>
      </c>
      <c r="K64">
        <v>20</v>
      </c>
      <c r="L64" s="18">
        <f t="shared" si="1"/>
        <v>29340</v>
      </c>
    </row>
    <row r="65" spans="1:15">
      <c r="A65" t="s">
        <v>116</v>
      </c>
      <c r="B65" t="s">
        <v>638</v>
      </c>
      <c r="C65" t="s">
        <v>464</v>
      </c>
      <c r="E65">
        <v>62</v>
      </c>
      <c r="G65">
        <v>17</v>
      </c>
      <c r="H65">
        <v>18</v>
      </c>
      <c r="I65">
        <v>547</v>
      </c>
      <c r="J65">
        <v>644</v>
      </c>
      <c r="K65">
        <v>35</v>
      </c>
      <c r="L65" s="18">
        <f t="shared" ref="L65:L91" si="2">K65*J65</f>
        <v>22540</v>
      </c>
    </row>
    <row r="66" spans="1:15">
      <c r="A66" t="s">
        <v>84</v>
      </c>
      <c r="B66" t="s">
        <v>638</v>
      </c>
      <c r="C66" t="s">
        <v>464</v>
      </c>
      <c r="D66">
        <v>999</v>
      </c>
      <c r="E66">
        <v>317</v>
      </c>
      <c r="F66">
        <v>40</v>
      </c>
      <c r="G66">
        <v>196</v>
      </c>
      <c r="H66">
        <v>1133</v>
      </c>
      <c r="I66">
        <v>1213</v>
      </c>
      <c r="J66">
        <v>3898</v>
      </c>
      <c r="K66">
        <v>30</v>
      </c>
      <c r="L66" s="18">
        <f t="shared" si="2"/>
        <v>116940</v>
      </c>
    </row>
    <row r="67" spans="1:15">
      <c r="A67" t="s">
        <v>102</v>
      </c>
      <c r="B67" t="s">
        <v>638</v>
      </c>
      <c r="C67" t="s">
        <v>464</v>
      </c>
      <c r="G67">
        <v>9</v>
      </c>
      <c r="H67">
        <v>94</v>
      </c>
      <c r="I67">
        <v>87</v>
      </c>
      <c r="J67">
        <v>190</v>
      </c>
      <c r="K67">
        <v>1000</v>
      </c>
      <c r="L67" s="18">
        <f t="shared" si="2"/>
        <v>190000</v>
      </c>
    </row>
    <row r="68" spans="1:15">
      <c r="A68" t="s">
        <v>85</v>
      </c>
      <c r="B68" t="s">
        <v>638</v>
      </c>
      <c r="C68" t="s">
        <v>464</v>
      </c>
      <c r="D68">
        <v>46</v>
      </c>
      <c r="G68">
        <v>18</v>
      </c>
      <c r="H68">
        <v>295</v>
      </c>
      <c r="I68">
        <v>452</v>
      </c>
      <c r="J68">
        <v>811</v>
      </c>
      <c r="K68">
        <v>500</v>
      </c>
      <c r="L68" s="18">
        <f t="shared" si="2"/>
        <v>405500</v>
      </c>
      <c r="O68" s="171"/>
    </row>
    <row r="69" spans="1:15">
      <c r="A69" t="s">
        <v>88</v>
      </c>
      <c r="B69" t="s">
        <v>638</v>
      </c>
      <c r="C69" t="s">
        <v>464</v>
      </c>
      <c r="D69">
        <v>335</v>
      </c>
      <c r="E69">
        <v>60</v>
      </c>
      <c r="F69">
        <v>148</v>
      </c>
      <c r="G69">
        <v>38</v>
      </c>
      <c r="H69">
        <v>475</v>
      </c>
      <c r="I69">
        <v>1360</v>
      </c>
      <c r="J69">
        <v>2416</v>
      </c>
      <c r="K69">
        <v>40</v>
      </c>
      <c r="L69" s="18">
        <f>K69*J69</f>
        <v>96640</v>
      </c>
      <c r="M69" s="40"/>
    </row>
    <row r="70" spans="1:15">
      <c r="A70" t="s">
        <v>93</v>
      </c>
      <c r="B70" t="s">
        <v>638</v>
      </c>
      <c r="C70" t="s">
        <v>464</v>
      </c>
      <c r="D70">
        <v>10</v>
      </c>
      <c r="E70">
        <v>28</v>
      </c>
      <c r="F70">
        <v>78</v>
      </c>
      <c r="G70">
        <v>17</v>
      </c>
      <c r="I70">
        <v>795</v>
      </c>
      <c r="J70">
        <v>928</v>
      </c>
      <c r="K70">
        <v>40</v>
      </c>
      <c r="L70" s="18">
        <f t="shared" si="2"/>
        <v>37120</v>
      </c>
      <c r="O70" s="171"/>
    </row>
    <row r="71" spans="1:15">
      <c r="A71" t="s">
        <v>131</v>
      </c>
      <c r="B71" t="s">
        <v>638</v>
      </c>
      <c r="C71" t="s">
        <v>464</v>
      </c>
      <c r="E71">
        <v>58</v>
      </c>
      <c r="H71">
        <v>2302</v>
      </c>
      <c r="I71">
        <v>2829</v>
      </c>
      <c r="J71">
        <v>5189</v>
      </c>
      <c r="K71">
        <v>17</v>
      </c>
      <c r="L71" s="18">
        <f t="shared" si="2"/>
        <v>88213</v>
      </c>
    </row>
    <row r="72" spans="1:15">
      <c r="A72" t="s">
        <v>90</v>
      </c>
      <c r="B72" t="s">
        <v>638</v>
      </c>
      <c r="C72" t="s">
        <v>464</v>
      </c>
      <c r="D72">
        <v>174</v>
      </c>
      <c r="E72">
        <v>90</v>
      </c>
      <c r="F72">
        <v>24</v>
      </c>
      <c r="H72">
        <v>289</v>
      </c>
      <c r="I72">
        <v>873</v>
      </c>
      <c r="J72">
        <v>1450</v>
      </c>
      <c r="K72">
        <v>37</v>
      </c>
      <c r="L72" s="18">
        <f t="shared" si="2"/>
        <v>53650</v>
      </c>
    </row>
    <row r="73" spans="1:15">
      <c r="A73" t="s">
        <v>86</v>
      </c>
      <c r="B73" t="s">
        <v>638</v>
      </c>
      <c r="C73" t="s">
        <v>464</v>
      </c>
      <c r="D73">
        <v>1933</v>
      </c>
      <c r="E73">
        <v>1614</v>
      </c>
      <c r="F73">
        <v>1683</v>
      </c>
      <c r="G73">
        <v>469</v>
      </c>
      <c r="H73">
        <v>1703</v>
      </c>
      <c r="I73">
        <v>6503</v>
      </c>
      <c r="J73">
        <v>13905</v>
      </c>
      <c r="K73">
        <v>40</v>
      </c>
      <c r="L73" s="18">
        <f t="shared" si="2"/>
        <v>556200</v>
      </c>
    </row>
    <row r="74" spans="1:15">
      <c r="A74" t="s">
        <v>95</v>
      </c>
      <c r="B74" t="s">
        <v>638</v>
      </c>
      <c r="C74" t="s">
        <v>464</v>
      </c>
      <c r="K74">
        <v>200</v>
      </c>
      <c r="L74" s="18">
        <f t="shared" si="2"/>
        <v>0</v>
      </c>
    </row>
    <row r="75" spans="1:15">
      <c r="A75" t="s">
        <v>89</v>
      </c>
      <c r="B75" t="s">
        <v>638</v>
      </c>
      <c r="C75" t="s">
        <v>464</v>
      </c>
      <c r="D75">
        <v>1957</v>
      </c>
      <c r="E75">
        <v>3901</v>
      </c>
      <c r="F75">
        <v>3187</v>
      </c>
      <c r="G75">
        <v>1124</v>
      </c>
      <c r="H75">
        <v>5734</v>
      </c>
      <c r="I75">
        <v>10531</v>
      </c>
      <c r="J75">
        <v>26434</v>
      </c>
      <c r="K75">
        <v>20</v>
      </c>
      <c r="L75" s="18">
        <f t="shared" si="2"/>
        <v>528680</v>
      </c>
    </row>
    <row r="76" spans="1:15">
      <c r="A76" t="s">
        <v>96</v>
      </c>
      <c r="B76" t="s">
        <v>638</v>
      </c>
      <c r="C76" t="s">
        <v>464</v>
      </c>
      <c r="D76">
        <v>34</v>
      </c>
      <c r="E76">
        <v>92</v>
      </c>
      <c r="G76">
        <v>8</v>
      </c>
      <c r="H76">
        <v>94</v>
      </c>
      <c r="I76">
        <v>551</v>
      </c>
      <c r="J76">
        <v>779</v>
      </c>
      <c r="K76">
        <v>400</v>
      </c>
      <c r="L76" s="18">
        <f t="shared" si="2"/>
        <v>311600</v>
      </c>
    </row>
    <row r="77" spans="1:15">
      <c r="A77" t="s">
        <v>91</v>
      </c>
      <c r="B77" t="s">
        <v>638</v>
      </c>
      <c r="C77" t="s">
        <v>464</v>
      </c>
      <c r="D77">
        <v>296</v>
      </c>
      <c r="E77">
        <v>793</v>
      </c>
      <c r="F77">
        <v>106</v>
      </c>
      <c r="G77">
        <v>160</v>
      </c>
      <c r="H77">
        <v>424</v>
      </c>
      <c r="I77">
        <v>2016</v>
      </c>
      <c r="J77">
        <v>3795</v>
      </c>
      <c r="K77">
        <v>400</v>
      </c>
      <c r="L77" s="18">
        <f t="shared" si="2"/>
        <v>1518000</v>
      </c>
    </row>
    <row r="78" spans="1:15">
      <c r="A78" t="s">
        <v>99</v>
      </c>
      <c r="B78" t="s">
        <v>638</v>
      </c>
      <c r="C78" t="s">
        <v>464</v>
      </c>
      <c r="D78">
        <v>12</v>
      </c>
      <c r="E78">
        <v>24</v>
      </c>
      <c r="G78">
        <v>6</v>
      </c>
      <c r="H78">
        <v>33</v>
      </c>
      <c r="I78">
        <v>218</v>
      </c>
      <c r="J78">
        <v>293</v>
      </c>
      <c r="K78">
        <v>800</v>
      </c>
      <c r="L78" s="18">
        <f t="shared" si="2"/>
        <v>234400</v>
      </c>
      <c r="M78" s="39"/>
    </row>
    <row r="79" spans="1:15">
      <c r="A79" t="s">
        <v>111</v>
      </c>
      <c r="B79" t="s">
        <v>638</v>
      </c>
      <c r="C79" t="s">
        <v>464</v>
      </c>
      <c r="D79">
        <v>3</v>
      </c>
      <c r="J79">
        <v>3</v>
      </c>
      <c r="K79">
        <v>80</v>
      </c>
      <c r="L79" s="18">
        <f t="shared" si="2"/>
        <v>240</v>
      </c>
    </row>
    <row r="80" spans="1:15">
      <c r="A80" t="s">
        <v>113</v>
      </c>
      <c r="B80" t="s">
        <v>638</v>
      </c>
      <c r="C80" t="s">
        <v>464</v>
      </c>
      <c r="D80">
        <v>12</v>
      </c>
      <c r="H80">
        <v>12</v>
      </c>
      <c r="J80">
        <v>24</v>
      </c>
      <c r="K80">
        <v>1000</v>
      </c>
      <c r="L80" s="18">
        <f t="shared" si="2"/>
        <v>24000</v>
      </c>
    </row>
    <row r="81" spans="1:13">
      <c r="A81" t="s">
        <v>129</v>
      </c>
      <c r="B81" t="s">
        <v>638</v>
      </c>
      <c r="C81" t="s">
        <v>464</v>
      </c>
      <c r="D81">
        <v>2661</v>
      </c>
      <c r="E81">
        <v>2978</v>
      </c>
      <c r="F81">
        <v>2469</v>
      </c>
      <c r="G81">
        <v>1027</v>
      </c>
      <c r="H81">
        <v>1589</v>
      </c>
      <c r="I81">
        <v>9132</v>
      </c>
      <c r="J81">
        <v>19856</v>
      </c>
      <c r="K81">
        <v>37</v>
      </c>
      <c r="L81" s="18">
        <f t="shared" si="2"/>
        <v>734672</v>
      </c>
    </row>
    <row r="82" spans="1:13">
      <c r="A82" t="s">
        <v>122</v>
      </c>
      <c r="B82" t="s">
        <v>638</v>
      </c>
      <c r="C82" t="s">
        <v>464</v>
      </c>
      <c r="D82">
        <v>101</v>
      </c>
      <c r="E82">
        <v>1203</v>
      </c>
      <c r="F82">
        <v>208</v>
      </c>
      <c r="G82">
        <v>28</v>
      </c>
      <c r="H82">
        <v>13</v>
      </c>
      <c r="I82">
        <v>3091</v>
      </c>
      <c r="J82">
        <v>4644</v>
      </c>
      <c r="K82">
        <v>40</v>
      </c>
      <c r="L82" s="18">
        <f t="shared" si="2"/>
        <v>185760</v>
      </c>
    </row>
    <row r="83" spans="1:13">
      <c r="A83" t="s">
        <v>108</v>
      </c>
      <c r="B83" t="s">
        <v>638</v>
      </c>
      <c r="C83" t="s">
        <v>464</v>
      </c>
      <c r="D83">
        <v>10</v>
      </c>
      <c r="I83">
        <v>45</v>
      </c>
      <c r="J83">
        <v>55</v>
      </c>
      <c r="K83">
        <v>18</v>
      </c>
      <c r="L83" s="18">
        <f t="shared" si="2"/>
        <v>990</v>
      </c>
    </row>
    <row r="84" spans="1:13">
      <c r="A84" t="s">
        <v>247</v>
      </c>
      <c r="B84" t="s">
        <v>638</v>
      </c>
      <c r="C84" t="s">
        <v>464</v>
      </c>
      <c r="K84">
        <v>400</v>
      </c>
      <c r="L84" s="18">
        <f t="shared" si="2"/>
        <v>0</v>
      </c>
    </row>
    <row r="85" spans="1:13">
      <c r="A85" t="s">
        <v>112</v>
      </c>
      <c r="B85" t="s">
        <v>638</v>
      </c>
      <c r="C85" t="s">
        <v>464</v>
      </c>
      <c r="G85">
        <v>3</v>
      </c>
      <c r="J85">
        <v>3</v>
      </c>
      <c r="K85">
        <v>25</v>
      </c>
      <c r="L85" s="18">
        <f t="shared" si="2"/>
        <v>75</v>
      </c>
    </row>
    <row r="86" spans="1:13">
      <c r="A86" t="s">
        <v>101</v>
      </c>
      <c r="B86" t="s">
        <v>638</v>
      </c>
      <c r="C86" t="s">
        <v>464</v>
      </c>
      <c r="G86">
        <v>9</v>
      </c>
      <c r="I86">
        <v>28</v>
      </c>
      <c r="J86">
        <v>37</v>
      </c>
      <c r="K86">
        <v>1000</v>
      </c>
      <c r="L86" s="18">
        <f t="shared" si="2"/>
        <v>37000</v>
      </c>
    </row>
    <row r="87" spans="1:13">
      <c r="A87" t="s">
        <v>97</v>
      </c>
      <c r="B87" t="s">
        <v>638</v>
      </c>
      <c r="C87" t="s">
        <v>464</v>
      </c>
      <c r="D87">
        <v>571</v>
      </c>
      <c r="E87">
        <v>562</v>
      </c>
      <c r="F87">
        <v>460</v>
      </c>
      <c r="G87">
        <v>369</v>
      </c>
      <c r="H87">
        <v>2270</v>
      </c>
      <c r="I87">
        <v>548</v>
      </c>
      <c r="J87">
        <v>4780</v>
      </c>
      <c r="K87">
        <v>20</v>
      </c>
      <c r="L87" s="18">
        <f t="shared" si="2"/>
        <v>95600</v>
      </c>
    </row>
    <row r="88" spans="1:13">
      <c r="A88" t="s">
        <v>100</v>
      </c>
      <c r="B88" t="s">
        <v>638</v>
      </c>
      <c r="C88" t="s">
        <v>464</v>
      </c>
      <c r="D88">
        <v>19</v>
      </c>
      <c r="E88">
        <v>3</v>
      </c>
      <c r="G88">
        <v>16</v>
      </c>
      <c r="I88">
        <v>50</v>
      </c>
      <c r="J88">
        <v>88</v>
      </c>
      <c r="K88">
        <v>500</v>
      </c>
      <c r="L88" s="18">
        <f t="shared" si="2"/>
        <v>44000</v>
      </c>
    </row>
    <row r="89" spans="1:13">
      <c r="A89" t="s">
        <v>87</v>
      </c>
      <c r="B89" t="s">
        <v>638</v>
      </c>
      <c r="C89" t="s">
        <v>464</v>
      </c>
      <c r="D89">
        <v>2034</v>
      </c>
      <c r="E89">
        <v>2165</v>
      </c>
      <c r="F89">
        <v>1560</v>
      </c>
      <c r="G89">
        <v>682</v>
      </c>
      <c r="H89">
        <v>1948</v>
      </c>
      <c r="I89">
        <v>6123</v>
      </c>
      <c r="J89">
        <v>14512</v>
      </c>
      <c r="K89">
        <v>40</v>
      </c>
      <c r="L89" s="18">
        <f t="shared" si="2"/>
        <v>580480</v>
      </c>
    </row>
    <row r="90" spans="1:13">
      <c r="A90" t="s">
        <v>248</v>
      </c>
      <c r="B90" t="s">
        <v>638</v>
      </c>
      <c r="C90" t="s">
        <v>464</v>
      </c>
      <c r="I90">
        <v>48</v>
      </c>
      <c r="J90">
        <v>48</v>
      </c>
      <c r="K90">
        <v>400</v>
      </c>
      <c r="L90" s="18">
        <f t="shared" si="2"/>
        <v>19200</v>
      </c>
    </row>
    <row r="91" spans="1:13">
      <c r="A91" t="s">
        <v>107</v>
      </c>
      <c r="B91" t="s">
        <v>638</v>
      </c>
      <c r="C91" t="s">
        <v>464</v>
      </c>
      <c r="D91">
        <v>76</v>
      </c>
      <c r="F91">
        <v>10</v>
      </c>
      <c r="G91">
        <v>32</v>
      </c>
      <c r="H91">
        <v>103</v>
      </c>
      <c r="I91">
        <v>126</v>
      </c>
      <c r="J91">
        <v>347</v>
      </c>
      <c r="K91">
        <v>40</v>
      </c>
      <c r="L91" s="18">
        <f t="shared" si="2"/>
        <v>13880</v>
      </c>
    </row>
    <row r="92" spans="1:13">
      <c r="A92" t="s">
        <v>117</v>
      </c>
      <c r="B92" t="s">
        <v>638</v>
      </c>
      <c r="C92" t="s">
        <v>463</v>
      </c>
      <c r="D92">
        <v>5</v>
      </c>
      <c r="I92">
        <v>114</v>
      </c>
      <c r="J92">
        <v>119</v>
      </c>
      <c r="K92">
        <v>35</v>
      </c>
      <c r="L92" s="18">
        <f t="shared" ref="L92:L99" si="3">K92*J92</f>
        <v>4165</v>
      </c>
    </row>
    <row r="93" spans="1:13">
      <c r="A93" t="s">
        <v>127</v>
      </c>
      <c r="B93" t="s">
        <v>638</v>
      </c>
      <c r="C93" t="s">
        <v>463</v>
      </c>
      <c r="D93">
        <v>2318</v>
      </c>
      <c r="E93">
        <v>2713</v>
      </c>
      <c r="F93">
        <v>2332</v>
      </c>
      <c r="G93">
        <v>997</v>
      </c>
      <c r="H93">
        <v>3162</v>
      </c>
      <c r="I93">
        <v>10018</v>
      </c>
      <c r="J93">
        <v>21540</v>
      </c>
      <c r="K93">
        <v>35</v>
      </c>
      <c r="L93" s="18">
        <f t="shared" si="3"/>
        <v>753900</v>
      </c>
    </row>
    <row r="94" spans="1:13">
      <c r="A94" t="s">
        <v>98</v>
      </c>
      <c r="B94" t="s">
        <v>638</v>
      </c>
      <c r="C94" t="s">
        <v>463</v>
      </c>
      <c r="D94">
        <v>10</v>
      </c>
      <c r="G94">
        <v>6</v>
      </c>
      <c r="I94">
        <v>2</v>
      </c>
      <c r="J94">
        <v>18</v>
      </c>
      <c r="K94">
        <v>400</v>
      </c>
      <c r="L94" s="18">
        <f t="shared" si="3"/>
        <v>7200</v>
      </c>
    </row>
    <row r="95" spans="1:13">
      <c r="A95" t="s">
        <v>125</v>
      </c>
      <c r="B95" t="s">
        <v>638</v>
      </c>
      <c r="C95" t="s">
        <v>463</v>
      </c>
      <c r="D95">
        <v>9</v>
      </c>
      <c r="E95">
        <v>16</v>
      </c>
      <c r="F95">
        <v>41</v>
      </c>
      <c r="G95">
        <v>4</v>
      </c>
      <c r="I95">
        <v>306</v>
      </c>
      <c r="J95">
        <v>376</v>
      </c>
      <c r="K95">
        <v>40</v>
      </c>
      <c r="L95" s="18">
        <f t="shared" si="3"/>
        <v>15040</v>
      </c>
    </row>
    <row r="96" spans="1:13">
      <c r="A96" t="s">
        <v>105</v>
      </c>
      <c r="B96" t="s">
        <v>638</v>
      </c>
      <c r="C96" t="s">
        <v>463</v>
      </c>
      <c r="D96">
        <v>30</v>
      </c>
      <c r="H96">
        <v>8</v>
      </c>
      <c r="I96">
        <v>133</v>
      </c>
      <c r="J96">
        <v>171</v>
      </c>
      <c r="K96">
        <v>37</v>
      </c>
      <c r="L96" s="18">
        <f t="shared" si="3"/>
        <v>6327</v>
      </c>
      <c r="M96" s="39"/>
    </row>
    <row r="97" spans="1:13">
      <c r="A97" t="s">
        <v>94</v>
      </c>
      <c r="B97" t="s">
        <v>638</v>
      </c>
      <c r="C97" t="s">
        <v>463</v>
      </c>
      <c r="D97">
        <v>233</v>
      </c>
      <c r="E97">
        <v>63</v>
      </c>
      <c r="F97">
        <v>84</v>
      </c>
      <c r="G97">
        <v>219</v>
      </c>
      <c r="H97">
        <v>1301</v>
      </c>
      <c r="I97">
        <v>613</v>
      </c>
      <c r="J97">
        <v>2513</v>
      </c>
      <c r="K97">
        <v>40</v>
      </c>
      <c r="L97" s="18">
        <f t="shared" si="3"/>
        <v>100520</v>
      </c>
      <c r="M97" s="39"/>
    </row>
    <row r="98" spans="1:13">
      <c r="A98" t="s">
        <v>130</v>
      </c>
      <c r="B98" t="s">
        <v>638</v>
      </c>
      <c r="C98" t="s">
        <v>463</v>
      </c>
      <c r="D98">
        <v>869</v>
      </c>
      <c r="E98">
        <v>868</v>
      </c>
      <c r="F98">
        <v>235</v>
      </c>
      <c r="G98">
        <v>210</v>
      </c>
      <c r="H98">
        <v>754</v>
      </c>
      <c r="I98">
        <v>1664</v>
      </c>
      <c r="J98">
        <v>4600</v>
      </c>
      <c r="K98">
        <v>40</v>
      </c>
      <c r="L98" s="18">
        <f t="shared" si="3"/>
        <v>184000</v>
      </c>
    </row>
    <row r="99" spans="1:13">
      <c r="A99" t="s">
        <v>115</v>
      </c>
      <c r="B99" t="s">
        <v>638</v>
      </c>
      <c r="C99" t="s">
        <v>463</v>
      </c>
      <c r="D99">
        <v>17</v>
      </c>
      <c r="E99">
        <v>74</v>
      </c>
      <c r="H99">
        <v>119</v>
      </c>
      <c r="I99">
        <v>240</v>
      </c>
      <c r="J99">
        <v>450</v>
      </c>
      <c r="K99">
        <v>30</v>
      </c>
      <c r="L99" s="18">
        <f t="shared" si="3"/>
        <v>13500</v>
      </c>
    </row>
    <row r="100" spans="1:13" ht="18.75">
      <c r="A100" s="118"/>
      <c r="B100" s="118"/>
      <c r="C100" s="118"/>
      <c r="L100" s="67"/>
    </row>
    <row r="101" spans="1:13">
      <c r="A101" t="s">
        <v>119</v>
      </c>
      <c r="B101" t="s">
        <v>638</v>
      </c>
      <c r="C101" t="s">
        <v>459</v>
      </c>
      <c r="E101">
        <v>16</v>
      </c>
      <c r="H101">
        <v>506</v>
      </c>
      <c r="J101">
        <v>522</v>
      </c>
      <c r="K101">
        <v>20</v>
      </c>
      <c r="L101" s="18">
        <f t="shared" si="1"/>
        <v>10440</v>
      </c>
    </row>
    <row r="102" spans="1:13">
      <c r="A102" t="s">
        <v>118</v>
      </c>
      <c r="B102" t="s">
        <v>638</v>
      </c>
      <c r="C102" t="s">
        <v>459</v>
      </c>
      <c r="K102">
        <v>35</v>
      </c>
      <c r="L102" s="18">
        <f t="shared" si="1"/>
        <v>0</v>
      </c>
    </row>
    <row r="103" spans="1:13">
      <c r="A103" t="s">
        <v>114</v>
      </c>
      <c r="B103" t="s">
        <v>638</v>
      </c>
      <c r="C103" t="s">
        <v>459</v>
      </c>
      <c r="D103">
        <v>58</v>
      </c>
      <c r="E103">
        <v>64</v>
      </c>
      <c r="F103">
        <v>72</v>
      </c>
      <c r="G103">
        <v>2</v>
      </c>
      <c r="H103">
        <v>85</v>
      </c>
      <c r="I103">
        <v>489</v>
      </c>
      <c r="J103">
        <v>770</v>
      </c>
      <c r="K103">
        <v>40</v>
      </c>
      <c r="L103" s="18">
        <f t="shared" si="1"/>
        <v>30800</v>
      </c>
    </row>
    <row r="104" spans="1:13">
      <c r="A104" t="s">
        <v>109</v>
      </c>
      <c r="B104" t="s">
        <v>638</v>
      </c>
      <c r="C104" t="s">
        <v>459</v>
      </c>
      <c r="D104">
        <v>10</v>
      </c>
      <c r="E104">
        <v>8</v>
      </c>
      <c r="H104">
        <v>415</v>
      </c>
      <c r="I104">
        <v>109</v>
      </c>
      <c r="J104">
        <v>542</v>
      </c>
      <c r="K104">
        <v>40</v>
      </c>
      <c r="L104" s="18">
        <f t="shared" si="1"/>
        <v>21680</v>
      </c>
    </row>
    <row r="105" spans="1:13">
      <c r="A105" t="s">
        <v>128</v>
      </c>
      <c r="B105" t="s">
        <v>638</v>
      </c>
      <c r="C105" t="s">
        <v>459</v>
      </c>
      <c r="D105">
        <v>705</v>
      </c>
      <c r="E105">
        <v>474</v>
      </c>
      <c r="F105">
        <v>263</v>
      </c>
      <c r="G105">
        <v>65</v>
      </c>
      <c r="H105">
        <v>1078</v>
      </c>
      <c r="I105">
        <v>43</v>
      </c>
      <c r="J105">
        <v>2628</v>
      </c>
      <c r="K105">
        <v>35</v>
      </c>
      <c r="L105" s="18">
        <f t="shared" si="1"/>
        <v>91980</v>
      </c>
    </row>
    <row r="106" spans="1:13">
      <c r="A106" t="s">
        <v>92</v>
      </c>
      <c r="B106" t="s">
        <v>638</v>
      </c>
      <c r="C106" t="s">
        <v>459</v>
      </c>
      <c r="D106">
        <v>20</v>
      </c>
      <c r="E106">
        <v>0</v>
      </c>
      <c r="G106">
        <v>6</v>
      </c>
      <c r="I106">
        <v>2116</v>
      </c>
      <c r="J106">
        <v>2142</v>
      </c>
      <c r="K106">
        <v>40</v>
      </c>
      <c r="L106" s="18">
        <f t="shared" si="1"/>
        <v>85680</v>
      </c>
    </row>
    <row r="107" spans="1:13">
      <c r="A107" t="s">
        <v>106</v>
      </c>
      <c r="B107" t="s">
        <v>638</v>
      </c>
      <c r="C107" t="s">
        <v>459</v>
      </c>
      <c r="D107">
        <v>590</v>
      </c>
      <c r="E107">
        <v>18</v>
      </c>
      <c r="F107">
        <v>80</v>
      </c>
      <c r="G107">
        <v>39</v>
      </c>
      <c r="H107">
        <v>72</v>
      </c>
      <c r="I107">
        <v>556</v>
      </c>
      <c r="J107">
        <v>1355</v>
      </c>
      <c r="K107">
        <v>40</v>
      </c>
      <c r="L107" s="18">
        <f>K107*J107</f>
        <v>54200</v>
      </c>
    </row>
    <row r="108" spans="1:13">
      <c r="A108" t="s">
        <v>120</v>
      </c>
      <c r="B108" t="s">
        <v>638</v>
      </c>
      <c r="C108" t="s">
        <v>459</v>
      </c>
      <c r="I108">
        <v>39</v>
      </c>
      <c r="J108">
        <v>39</v>
      </c>
      <c r="K108">
        <v>18</v>
      </c>
      <c r="L108" s="18">
        <f t="shared" si="1"/>
        <v>702</v>
      </c>
    </row>
    <row r="109" spans="1:13">
      <c r="A109" t="s">
        <v>121</v>
      </c>
      <c r="B109" t="s">
        <v>638</v>
      </c>
      <c r="C109" t="s">
        <v>459</v>
      </c>
      <c r="G109">
        <v>10</v>
      </c>
      <c r="I109">
        <v>89</v>
      </c>
      <c r="J109">
        <v>99</v>
      </c>
      <c r="K109">
        <v>18</v>
      </c>
      <c r="L109" s="18">
        <f t="shared" si="1"/>
        <v>1782</v>
      </c>
    </row>
    <row r="110" spans="1:13">
      <c r="A110" t="s">
        <v>103</v>
      </c>
      <c r="B110" t="s">
        <v>638</v>
      </c>
      <c r="C110" t="s">
        <v>459</v>
      </c>
      <c r="D110">
        <v>9</v>
      </c>
      <c r="I110">
        <v>23</v>
      </c>
      <c r="J110">
        <v>32</v>
      </c>
      <c r="K110">
        <v>40</v>
      </c>
      <c r="L110" s="18">
        <f t="shared" si="1"/>
        <v>1280</v>
      </c>
    </row>
    <row r="111" spans="1:13">
      <c r="A111" t="s">
        <v>249</v>
      </c>
      <c r="B111" t="s">
        <v>638</v>
      </c>
      <c r="C111" t="s">
        <v>459</v>
      </c>
      <c r="K111">
        <v>40</v>
      </c>
      <c r="L111" s="18">
        <f t="shared" si="1"/>
        <v>0</v>
      </c>
    </row>
    <row r="112" spans="1:13">
      <c r="A112" t="s">
        <v>160</v>
      </c>
      <c r="B112" t="s">
        <v>636</v>
      </c>
      <c r="C112" t="s">
        <v>636</v>
      </c>
      <c r="I112">
        <v>117</v>
      </c>
      <c r="J112">
        <v>117</v>
      </c>
      <c r="K112">
        <v>40</v>
      </c>
      <c r="L112" s="18">
        <f t="shared" ref="L112:L167" si="4">K112*J112</f>
        <v>4680</v>
      </c>
    </row>
    <row r="113" spans="1:12">
      <c r="A113" t="s">
        <v>252</v>
      </c>
      <c r="B113" t="s">
        <v>636</v>
      </c>
      <c r="C113" t="s">
        <v>636</v>
      </c>
      <c r="I113">
        <v>43</v>
      </c>
      <c r="J113">
        <v>43</v>
      </c>
      <c r="K113">
        <v>375</v>
      </c>
      <c r="L113" s="18">
        <f t="shared" si="4"/>
        <v>16125</v>
      </c>
    </row>
    <row r="114" spans="1:12">
      <c r="A114" t="s">
        <v>164</v>
      </c>
      <c r="B114" t="s">
        <v>636</v>
      </c>
      <c r="C114" t="s">
        <v>636</v>
      </c>
      <c r="I114">
        <v>41</v>
      </c>
      <c r="J114">
        <v>41</v>
      </c>
      <c r="K114">
        <v>500</v>
      </c>
      <c r="L114" s="18">
        <f t="shared" si="4"/>
        <v>20500</v>
      </c>
    </row>
    <row r="115" spans="1:12">
      <c r="A115" t="s">
        <v>152</v>
      </c>
      <c r="B115" t="s">
        <v>636</v>
      </c>
      <c r="C115" t="s">
        <v>636</v>
      </c>
      <c r="D115">
        <v>69</v>
      </c>
      <c r="F115">
        <v>37</v>
      </c>
      <c r="G115">
        <v>72</v>
      </c>
      <c r="H115">
        <v>15</v>
      </c>
      <c r="I115">
        <v>78</v>
      </c>
      <c r="J115">
        <v>271</v>
      </c>
      <c r="K115">
        <v>50</v>
      </c>
      <c r="L115" s="18">
        <f t="shared" si="4"/>
        <v>13550</v>
      </c>
    </row>
    <row r="116" spans="1:12">
      <c r="A116" t="s">
        <v>250</v>
      </c>
      <c r="B116" t="s">
        <v>636</v>
      </c>
      <c r="C116" t="s">
        <v>636</v>
      </c>
      <c r="K116">
        <v>400</v>
      </c>
      <c r="L116" s="18">
        <f t="shared" si="4"/>
        <v>0</v>
      </c>
    </row>
    <row r="117" spans="1:12">
      <c r="A117" t="s">
        <v>142</v>
      </c>
      <c r="B117" t="s">
        <v>636</v>
      </c>
      <c r="C117" t="s">
        <v>636</v>
      </c>
      <c r="D117">
        <v>27</v>
      </c>
      <c r="E117">
        <v>49</v>
      </c>
      <c r="G117">
        <v>4</v>
      </c>
      <c r="H117">
        <v>30</v>
      </c>
      <c r="I117">
        <v>43</v>
      </c>
      <c r="J117">
        <v>153</v>
      </c>
      <c r="K117">
        <v>400</v>
      </c>
      <c r="L117" s="18">
        <f t="shared" si="4"/>
        <v>61200</v>
      </c>
    </row>
    <row r="118" spans="1:12">
      <c r="A118" t="s">
        <v>141</v>
      </c>
      <c r="B118" t="s">
        <v>636</v>
      </c>
      <c r="C118" t="s">
        <v>636</v>
      </c>
      <c r="D118">
        <v>1012</v>
      </c>
      <c r="E118">
        <v>1426</v>
      </c>
      <c r="F118">
        <v>791</v>
      </c>
      <c r="G118">
        <v>374</v>
      </c>
      <c r="H118">
        <v>582</v>
      </c>
      <c r="I118">
        <v>1867</v>
      </c>
      <c r="J118">
        <v>6052</v>
      </c>
      <c r="K118">
        <v>50</v>
      </c>
      <c r="L118" s="18">
        <f t="shared" si="4"/>
        <v>302600</v>
      </c>
    </row>
    <row r="119" spans="1:12">
      <c r="A119" t="s">
        <v>144</v>
      </c>
      <c r="B119" t="s">
        <v>636</v>
      </c>
      <c r="C119" t="s">
        <v>636</v>
      </c>
      <c r="I119">
        <v>67</v>
      </c>
      <c r="J119">
        <v>67</v>
      </c>
      <c r="K119">
        <v>400</v>
      </c>
      <c r="L119" s="18">
        <f t="shared" si="4"/>
        <v>26800</v>
      </c>
    </row>
    <row r="120" spans="1:12">
      <c r="A120" t="s">
        <v>133</v>
      </c>
      <c r="B120" t="s">
        <v>636</v>
      </c>
      <c r="C120" t="s">
        <v>636</v>
      </c>
      <c r="D120">
        <v>143</v>
      </c>
      <c r="E120">
        <v>59</v>
      </c>
      <c r="F120">
        <v>59</v>
      </c>
      <c r="G120">
        <v>122</v>
      </c>
      <c r="H120">
        <v>137</v>
      </c>
      <c r="I120">
        <v>1255</v>
      </c>
      <c r="J120">
        <v>1775</v>
      </c>
      <c r="K120">
        <v>50</v>
      </c>
      <c r="L120" s="18">
        <f t="shared" si="4"/>
        <v>88750</v>
      </c>
    </row>
    <row r="121" spans="1:12">
      <c r="A121" t="s">
        <v>143</v>
      </c>
      <c r="B121" t="s">
        <v>636</v>
      </c>
      <c r="C121" t="s">
        <v>636</v>
      </c>
      <c r="D121">
        <v>41</v>
      </c>
      <c r="E121">
        <v>5</v>
      </c>
      <c r="F121">
        <v>6</v>
      </c>
      <c r="G121">
        <v>12</v>
      </c>
      <c r="H121">
        <v>52</v>
      </c>
      <c r="I121">
        <v>93</v>
      </c>
      <c r="J121">
        <v>209</v>
      </c>
      <c r="K121">
        <v>400</v>
      </c>
      <c r="L121" s="18">
        <f t="shared" si="4"/>
        <v>83600</v>
      </c>
    </row>
    <row r="122" spans="1:12">
      <c r="A122" t="s">
        <v>134</v>
      </c>
      <c r="B122" t="s">
        <v>636</v>
      </c>
      <c r="C122" t="s">
        <v>636</v>
      </c>
      <c r="D122">
        <v>925</v>
      </c>
      <c r="E122">
        <v>1198</v>
      </c>
      <c r="F122">
        <v>901</v>
      </c>
      <c r="G122">
        <v>329</v>
      </c>
      <c r="H122">
        <v>602</v>
      </c>
      <c r="I122">
        <v>2886</v>
      </c>
      <c r="J122">
        <v>6841</v>
      </c>
      <c r="K122">
        <v>50</v>
      </c>
      <c r="L122" s="18">
        <f t="shared" si="4"/>
        <v>342050</v>
      </c>
    </row>
    <row r="123" spans="1:12">
      <c r="A123" t="s">
        <v>149</v>
      </c>
      <c r="B123" t="s">
        <v>636</v>
      </c>
      <c r="C123" t="s">
        <v>636</v>
      </c>
      <c r="D123">
        <v>10</v>
      </c>
      <c r="J123">
        <v>10</v>
      </c>
      <c r="K123">
        <v>350</v>
      </c>
      <c r="L123" s="18">
        <f t="shared" si="4"/>
        <v>3500</v>
      </c>
    </row>
    <row r="124" spans="1:12">
      <c r="A124" t="s">
        <v>135</v>
      </c>
      <c r="B124" t="s">
        <v>636</v>
      </c>
      <c r="C124" t="s">
        <v>636</v>
      </c>
      <c r="D124">
        <v>23</v>
      </c>
      <c r="E124">
        <v>90</v>
      </c>
      <c r="G124">
        <v>9</v>
      </c>
      <c r="H124">
        <v>180</v>
      </c>
      <c r="I124">
        <v>316</v>
      </c>
      <c r="J124">
        <v>618</v>
      </c>
      <c r="K124">
        <v>400</v>
      </c>
      <c r="L124" s="18">
        <f t="shared" si="4"/>
        <v>247200</v>
      </c>
    </row>
    <row r="125" spans="1:12">
      <c r="A125" t="s">
        <v>136</v>
      </c>
      <c r="B125" t="s">
        <v>636</v>
      </c>
      <c r="C125" t="s">
        <v>636</v>
      </c>
      <c r="D125">
        <v>1249</v>
      </c>
      <c r="E125">
        <v>1837</v>
      </c>
      <c r="F125">
        <v>844</v>
      </c>
      <c r="G125">
        <v>382</v>
      </c>
      <c r="H125">
        <v>1600</v>
      </c>
      <c r="I125">
        <v>3019</v>
      </c>
      <c r="J125">
        <v>8931</v>
      </c>
      <c r="K125">
        <v>50</v>
      </c>
      <c r="L125" s="18">
        <f t="shared" si="4"/>
        <v>446550</v>
      </c>
    </row>
    <row r="126" spans="1:12">
      <c r="A126" t="s">
        <v>147</v>
      </c>
      <c r="B126" t="s">
        <v>636</v>
      </c>
      <c r="C126" t="s">
        <v>636</v>
      </c>
      <c r="D126">
        <v>3</v>
      </c>
      <c r="G126">
        <v>2</v>
      </c>
      <c r="H126">
        <v>14</v>
      </c>
      <c r="J126">
        <v>19</v>
      </c>
      <c r="K126">
        <v>400</v>
      </c>
      <c r="L126" s="18">
        <f t="shared" si="4"/>
        <v>7600</v>
      </c>
    </row>
    <row r="127" spans="1:12">
      <c r="A127" t="s">
        <v>146</v>
      </c>
      <c r="B127" t="s">
        <v>636</v>
      </c>
      <c r="C127" t="s">
        <v>636</v>
      </c>
      <c r="D127">
        <v>194</v>
      </c>
      <c r="E127">
        <v>250</v>
      </c>
      <c r="F127">
        <v>70</v>
      </c>
      <c r="G127">
        <v>86</v>
      </c>
      <c r="H127">
        <v>511</v>
      </c>
      <c r="I127">
        <v>5</v>
      </c>
      <c r="J127">
        <v>1116</v>
      </c>
      <c r="K127">
        <v>50</v>
      </c>
      <c r="L127" s="18">
        <f t="shared" si="4"/>
        <v>55800</v>
      </c>
    </row>
    <row r="128" spans="1:12">
      <c r="A128" t="s">
        <v>251</v>
      </c>
      <c r="B128" t="s">
        <v>636</v>
      </c>
      <c r="C128" t="s">
        <v>636</v>
      </c>
      <c r="D128">
        <v>10</v>
      </c>
      <c r="J128">
        <v>10</v>
      </c>
      <c r="K128">
        <v>30</v>
      </c>
      <c r="L128" s="18">
        <f t="shared" si="4"/>
        <v>300</v>
      </c>
    </row>
    <row r="129" spans="1:19">
      <c r="A129" t="s">
        <v>156</v>
      </c>
      <c r="B129" t="s">
        <v>636</v>
      </c>
      <c r="C129" t="s">
        <v>636</v>
      </c>
      <c r="I129">
        <v>51</v>
      </c>
      <c r="J129">
        <v>51</v>
      </c>
      <c r="K129">
        <v>750</v>
      </c>
      <c r="L129" s="18">
        <f t="shared" si="4"/>
        <v>38250</v>
      </c>
    </row>
    <row r="130" spans="1:19">
      <c r="A130" t="s">
        <v>159</v>
      </c>
      <c r="B130" t="s">
        <v>636</v>
      </c>
      <c r="C130" t="s">
        <v>636</v>
      </c>
      <c r="D130">
        <v>522</v>
      </c>
      <c r="E130">
        <v>47</v>
      </c>
      <c r="F130">
        <v>21</v>
      </c>
      <c r="G130">
        <v>59</v>
      </c>
      <c r="I130">
        <v>451</v>
      </c>
      <c r="J130">
        <v>1100</v>
      </c>
      <c r="K130">
        <v>32</v>
      </c>
      <c r="L130" s="18">
        <f t="shared" si="4"/>
        <v>35200</v>
      </c>
    </row>
    <row r="131" spans="1:19">
      <c r="A131" t="s">
        <v>158</v>
      </c>
      <c r="B131" t="s">
        <v>636</v>
      </c>
      <c r="C131" t="s">
        <v>636</v>
      </c>
      <c r="D131">
        <v>143</v>
      </c>
      <c r="E131">
        <v>56</v>
      </c>
      <c r="F131">
        <v>75</v>
      </c>
      <c r="G131">
        <v>27</v>
      </c>
      <c r="I131">
        <v>460</v>
      </c>
      <c r="J131">
        <v>761</v>
      </c>
      <c r="K131">
        <v>32</v>
      </c>
      <c r="L131" s="18">
        <f t="shared" si="4"/>
        <v>24352</v>
      </c>
    </row>
    <row r="132" spans="1:19">
      <c r="A132" t="s">
        <v>157</v>
      </c>
      <c r="B132" t="s">
        <v>636</v>
      </c>
      <c r="C132" t="s">
        <v>636</v>
      </c>
      <c r="I132">
        <v>17</v>
      </c>
      <c r="J132">
        <v>17</v>
      </c>
      <c r="K132">
        <v>500</v>
      </c>
      <c r="L132" s="18">
        <f t="shared" si="4"/>
        <v>8500</v>
      </c>
    </row>
    <row r="133" spans="1:19">
      <c r="A133" t="s">
        <v>162</v>
      </c>
      <c r="B133" t="s">
        <v>636</v>
      </c>
      <c r="C133" t="s">
        <v>636</v>
      </c>
      <c r="I133">
        <v>54</v>
      </c>
      <c r="J133">
        <v>54</v>
      </c>
      <c r="K133">
        <v>500</v>
      </c>
      <c r="L133" s="18">
        <f t="shared" si="4"/>
        <v>27000</v>
      </c>
    </row>
    <row r="134" spans="1:19">
      <c r="A134" t="s">
        <v>150</v>
      </c>
      <c r="B134" t="s">
        <v>636</v>
      </c>
      <c r="C134" t="s">
        <v>636</v>
      </c>
      <c r="E134">
        <v>10</v>
      </c>
      <c r="F134">
        <v>2</v>
      </c>
      <c r="I134">
        <v>78</v>
      </c>
      <c r="J134">
        <v>90</v>
      </c>
      <c r="K134">
        <v>100</v>
      </c>
      <c r="L134" s="18">
        <f t="shared" si="4"/>
        <v>9000</v>
      </c>
    </row>
    <row r="135" spans="1:19">
      <c r="A135" t="s">
        <v>155</v>
      </c>
      <c r="B135" t="s">
        <v>636</v>
      </c>
      <c r="C135" t="s">
        <v>636</v>
      </c>
      <c r="D135">
        <v>10</v>
      </c>
      <c r="J135">
        <v>10</v>
      </c>
      <c r="K135">
        <v>350</v>
      </c>
      <c r="L135" s="18">
        <f t="shared" si="4"/>
        <v>3500</v>
      </c>
    </row>
    <row r="136" spans="1:19">
      <c r="A136" t="s">
        <v>137</v>
      </c>
      <c r="B136" t="s">
        <v>636</v>
      </c>
      <c r="C136" t="s">
        <v>636</v>
      </c>
      <c r="D136">
        <v>721</v>
      </c>
      <c r="E136">
        <v>606</v>
      </c>
      <c r="F136">
        <v>451</v>
      </c>
      <c r="G136">
        <v>317</v>
      </c>
      <c r="H136">
        <v>784</v>
      </c>
      <c r="I136">
        <v>2427</v>
      </c>
      <c r="J136">
        <v>5306</v>
      </c>
      <c r="K136">
        <v>50</v>
      </c>
      <c r="L136" s="18">
        <f t="shared" si="4"/>
        <v>265300</v>
      </c>
    </row>
    <row r="137" spans="1:19">
      <c r="A137" t="s">
        <v>153</v>
      </c>
      <c r="B137" t="s">
        <v>636</v>
      </c>
      <c r="C137" t="s">
        <v>636</v>
      </c>
      <c r="D137">
        <v>4</v>
      </c>
      <c r="I137">
        <v>48</v>
      </c>
      <c r="J137">
        <v>52</v>
      </c>
      <c r="K137">
        <v>350</v>
      </c>
      <c r="L137" s="18">
        <f t="shared" si="4"/>
        <v>18200</v>
      </c>
    </row>
    <row r="138" spans="1:19">
      <c r="A138" t="s">
        <v>138</v>
      </c>
      <c r="B138" t="s">
        <v>636</v>
      </c>
      <c r="C138" t="s">
        <v>636</v>
      </c>
      <c r="D138">
        <v>10</v>
      </c>
      <c r="E138">
        <v>5</v>
      </c>
      <c r="G138">
        <v>3</v>
      </c>
      <c r="H138">
        <v>12</v>
      </c>
      <c r="I138">
        <v>124</v>
      </c>
      <c r="J138">
        <v>154</v>
      </c>
      <c r="K138">
        <v>400</v>
      </c>
      <c r="L138" s="18">
        <f t="shared" si="4"/>
        <v>61600</v>
      </c>
    </row>
    <row r="139" spans="1:19">
      <c r="A139" t="s">
        <v>139</v>
      </c>
      <c r="B139" t="s">
        <v>636</v>
      </c>
      <c r="C139" t="s">
        <v>636</v>
      </c>
      <c r="D139">
        <v>779</v>
      </c>
      <c r="E139">
        <v>1069</v>
      </c>
      <c r="F139">
        <v>625</v>
      </c>
      <c r="G139">
        <v>404</v>
      </c>
      <c r="H139">
        <v>1585</v>
      </c>
      <c r="I139">
        <v>2919</v>
      </c>
      <c r="J139">
        <v>7381</v>
      </c>
      <c r="K139">
        <v>50</v>
      </c>
      <c r="L139" s="18">
        <f t="shared" si="4"/>
        <v>369050</v>
      </c>
    </row>
    <row r="140" spans="1:19">
      <c r="A140" t="s">
        <v>154</v>
      </c>
      <c r="B140" t="s">
        <v>636</v>
      </c>
      <c r="C140" t="s">
        <v>636</v>
      </c>
      <c r="D140">
        <v>10</v>
      </c>
      <c r="I140">
        <v>13</v>
      </c>
      <c r="J140">
        <v>23</v>
      </c>
      <c r="K140">
        <v>350</v>
      </c>
      <c r="L140" s="18">
        <f t="shared" si="4"/>
        <v>8050</v>
      </c>
    </row>
    <row r="141" spans="1:19">
      <c r="A141" t="s">
        <v>145</v>
      </c>
      <c r="B141" t="s">
        <v>636</v>
      </c>
      <c r="C141" t="s">
        <v>636</v>
      </c>
      <c r="E141">
        <v>5</v>
      </c>
      <c r="H141">
        <v>8</v>
      </c>
      <c r="I141">
        <v>9</v>
      </c>
      <c r="J141">
        <v>22</v>
      </c>
      <c r="K141">
        <v>400</v>
      </c>
      <c r="L141" s="18">
        <f t="shared" si="4"/>
        <v>8800</v>
      </c>
    </row>
    <row r="142" spans="1:19">
      <c r="A142" t="s">
        <v>140</v>
      </c>
      <c r="B142" t="s">
        <v>636</v>
      </c>
      <c r="C142" t="s">
        <v>636</v>
      </c>
      <c r="D142">
        <v>974</v>
      </c>
      <c r="E142">
        <v>701</v>
      </c>
      <c r="F142">
        <v>502</v>
      </c>
      <c r="G142">
        <v>341</v>
      </c>
      <c r="H142">
        <v>809</v>
      </c>
      <c r="I142">
        <v>2209</v>
      </c>
      <c r="J142">
        <v>5536</v>
      </c>
      <c r="K142">
        <v>50</v>
      </c>
      <c r="L142" s="18">
        <f t="shared" si="4"/>
        <v>276800</v>
      </c>
    </row>
    <row r="143" spans="1:19">
      <c r="A143" t="s">
        <v>217</v>
      </c>
      <c r="B143" t="s">
        <v>637</v>
      </c>
      <c r="C143" t="s">
        <v>465</v>
      </c>
      <c r="I143">
        <v>38</v>
      </c>
      <c r="J143">
        <v>38</v>
      </c>
      <c r="K143">
        <v>10</v>
      </c>
      <c r="L143" s="18">
        <f t="shared" ref="L143:L154" si="5">K143*J143</f>
        <v>380</v>
      </c>
      <c r="M143" s="40"/>
      <c r="N143" s="40"/>
      <c r="O143" s="40"/>
      <c r="P143" s="40"/>
      <c r="Q143" s="40"/>
      <c r="R143" s="40"/>
      <c r="S143" s="40"/>
    </row>
    <row r="144" spans="1:19">
      <c r="A144" t="s">
        <v>231</v>
      </c>
      <c r="B144" t="s">
        <v>637</v>
      </c>
      <c r="C144" t="s">
        <v>465</v>
      </c>
      <c r="D144">
        <v>312</v>
      </c>
      <c r="F144">
        <v>27</v>
      </c>
      <c r="G144">
        <v>3</v>
      </c>
      <c r="I144">
        <v>275</v>
      </c>
      <c r="J144">
        <v>617</v>
      </c>
      <c r="K144">
        <v>10</v>
      </c>
      <c r="L144" s="18">
        <f t="shared" si="5"/>
        <v>6170</v>
      </c>
      <c r="M144" s="40"/>
      <c r="N144" s="40"/>
      <c r="O144" s="40"/>
      <c r="P144" s="40"/>
      <c r="Q144" s="40"/>
      <c r="R144" s="40"/>
      <c r="S144" s="40"/>
    </row>
    <row r="145" spans="1:19">
      <c r="A145" t="s">
        <v>179</v>
      </c>
      <c r="B145" t="s">
        <v>637</v>
      </c>
      <c r="C145" t="s">
        <v>465</v>
      </c>
      <c r="D145">
        <v>240</v>
      </c>
      <c r="E145">
        <v>150</v>
      </c>
      <c r="G145">
        <v>85</v>
      </c>
      <c r="I145">
        <v>46</v>
      </c>
      <c r="J145">
        <v>521</v>
      </c>
      <c r="K145">
        <v>10</v>
      </c>
      <c r="L145" s="18">
        <f t="shared" si="5"/>
        <v>5210</v>
      </c>
      <c r="M145" s="40"/>
      <c r="N145" s="40"/>
      <c r="O145" s="40"/>
      <c r="P145" s="40"/>
      <c r="Q145" s="40"/>
      <c r="R145" s="40"/>
      <c r="S145" s="40"/>
    </row>
    <row r="146" spans="1:19">
      <c r="A146" t="s">
        <v>193</v>
      </c>
      <c r="B146" t="s">
        <v>637</v>
      </c>
      <c r="C146" t="s">
        <v>465</v>
      </c>
      <c r="D146">
        <v>244</v>
      </c>
      <c r="E146">
        <v>452</v>
      </c>
      <c r="F146">
        <v>284</v>
      </c>
      <c r="G146">
        <v>622</v>
      </c>
      <c r="H146">
        <v>15014</v>
      </c>
      <c r="I146">
        <v>174</v>
      </c>
      <c r="J146">
        <v>16790</v>
      </c>
      <c r="K146">
        <v>10</v>
      </c>
      <c r="L146" s="18">
        <f t="shared" si="5"/>
        <v>167900</v>
      </c>
      <c r="M146" s="40"/>
      <c r="N146" s="40"/>
      <c r="O146" s="40"/>
      <c r="P146" s="40"/>
      <c r="Q146" s="40"/>
      <c r="R146" s="40"/>
      <c r="S146" s="40"/>
    </row>
    <row r="147" spans="1:19">
      <c r="A147" t="s">
        <v>190</v>
      </c>
      <c r="B147" t="s">
        <v>637</v>
      </c>
      <c r="C147" t="s">
        <v>465</v>
      </c>
      <c r="D147">
        <v>60</v>
      </c>
      <c r="E147">
        <v>45</v>
      </c>
      <c r="J147">
        <v>105</v>
      </c>
      <c r="K147">
        <v>10</v>
      </c>
      <c r="L147" s="18">
        <f t="shared" si="5"/>
        <v>1050</v>
      </c>
      <c r="M147" s="40"/>
      <c r="N147" s="40"/>
      <c r="O147" s="40"/>
      <c r="P147" s="40"/>
      <c r="Q147" s="40"/>
      <c r="R147" s="40"/>
      <c r="S147" s="40"/>
    </row>
    <row r="148" spans="1:19">
      <c r="A148" t="s">
        <v>167</v>
      </c>
      <c r="B148" t="s">
        <v>637</v>
      </c>
      <c r="C148" t="s">
        <v>465</v>
      </c>
      <c r="E148">
        <v>20</v>
      </c>
      <c r="G148">
        <v>117</v>
      </c>
      <c r="I148">
        <v>137</v>
      </c>
      <c r="J148">
        <v>274</v>
      </c>
      <c r="K148">
        <v>4</v>
      </c>
      <c r="L148" s="18">
        <f t="shared" si="5"/>
        <v>1096</v>
      </c>
    </row>
    <row r="149" spans="1:19">
      <c r="A149" t="s">
        <v>168</v>
      </c>
      <c r="B149" t="s">
        <v>637</v>
      </c>
      <c r="C149" t="s">
        <v>465</v>
      </c>
      <c r="D149">
        <v>2978</v>
      </c>
      <c r="E149">
        <v>1130</v>
      </c>
      <c r="F149">
        <v>2278</v>
      </c>
      <c r="G149">
        <v>1020</v>
      </c>
      <c r="H149">
        <v>59615</v>
      </c>
      <c r="I149">
        <v>4612</v>
      </c>
      <c r="J149">
        <v>71633</v>
      </c>
      <c r="K149">
        <v>10</v>
      </c>
      <c r="L149" s="18">
        <f t="shared" si="5"/>
        <v>716330</v>
      </c>
    </row>
    <row r="150" spans="1:19">
      <c r="A150" t="s">
        <v>176</v>
      </c>
      <c r="B150" t="s">
        <v>637</v>
      </c>
      <c r="C150" t="s">
        <v>465</v>
      </c>
      <c r="E150">
        <v>53</v>
      </c>
      <c r="H150">
        <v>3788</v>
      </c>
      <c r="I150">
        <v>27</v>
      </c>
      <c r="J150">
        <v>3868</v>
      </c>
      <c r="K150">
        <v>12</v>
      </c>
      <c r="L150" s="18">
        <f t="shared" si="5"/>
        <v>46416</v>
      </c>
    </row>
    <row r="151" spans="1:19">
      <c r="A151" t="s">
        <v>240</v>
      </c>
      <c r="B151" t="s">
        <v>637</v>
      </c>
      <c r="C151" t="s">
        <v>465</v>
      </c>
      <c r="D151">
        <v>9</v>
      </c>
      <c r="J151">
        <v>9</v>
      </c>
      <c r="K151">
        <v>11</v>
      </c>
      <c r="L151" s="18">
        <f t="shared" si="5"/>
        <v>99</v>
      </c>
    </row>
    <row r="152" spans="1:19">
      <c r="A152" t="s">
        <v>228</v>
      </c>
      <c r="B152" t="s">
        <v>637</v>
      </c>
      <c r="C152" t="s">
        <v>465</v>
      </c>
      <c r="D152">
        <v>45</v>
      </c>
      <c r="E152">
        <v>30</v>
      </c>
      <c r="G152">
        <v>50</v>
      </c>
      <c r="J152">
        <v>125</v>
      </c>
      <c r="K152">
        <v>11</v>
      </c>
      <c r="L152" s="18">
        <f t="shared" si="5"/>
        <v>1375</v>
      </c>
    </row>
    <row r="153" spans="1:19">
      <c r="A153" t="s">
        <v>229</v>
      </c>
      <c r="B153" t="s">
        <v>637</v>
      </c>
      <c r="C153" t="s">
        <v>465</v>
      </c>
      <c r="D153">
        <v>7518</v>
      </c>
      <c r="E153">
        <v>1266</v>
      </c>
      <c r="F153">
        <v>7694</v>
      </c>
      <c r="G153">
        <v>2681</v>
      </c>
      <c r="H153">
        <v>54117</v>
      </c>
      <c r="I153">
        <v>6663</v>
      </c>
      <c r="J153">
        <v>79939</v>
      </c>
      <c r="K153">
        <v>11</v>
      </c>
      <c r="L153" s="18">
        <f t="shared" si="5"/>
        <v>879329</v>
      </c>
    </row>
    <row r="154" spans="1:19">
      <c r="A154" t="s">
        <v>236</v>
      </c>
      <c r="B154" t="s">
        <v>637</v>
      </c>
      <c r="C154" t="s">
        <v>465</v>
      </c>
      <c r="E154">
        <v>40</v>
      </c>
      <c r="G154">
        <v>90</v>
      </c>
      <c r="H154">
        <v>325</v>
      </c>
      <c r="J154">
        <v>455</v>
      </c>
      <c r="K154">
        <v>11</v>
      </c>
      <c r="L154" s="18">
        <f t="shared" si="5"/>
        <v>5005</v>
      </c>
    </row>
    <row r="155" spans="1:19">
      <c r="A155" t="s">
        <v>174</v>
      </c>
      <c r="B155" t="s">
        <v>637</v>
      </c>
      <c r="C155" t="s">
        <v>466</v>
      </c>
      <c r="E155">
        <v>151</v>
      </c>
      <c r="F155">
        <v>22</v>
      </c>
      <c r="G155">
        <v>114</v>
      </c>
      <c r="I155">
        <v>1114</v>
      </c>
      <c r="J155">
        <v>1401</v>
      </c>
      <c r="K155">
        <v>15</v>
      </c>
      <c r="L155" s="18">
        <f t="shared" si="4"/>
        <v>21015</v>
      </c>
    </row>
    <row r="156" spans="1:19">
      <c r="A156" t="s">
        <v>175</v>
      </c>
      <c r="B156" t="s">
        <v>637</v>
      </c>
      <c r="C156" t="s">
        <v>466</v>
      </c>
      <c r="E156">
        <v>54</v>
      </c>
      <c r="F156">
        <v>10</v>
      </c>
      <c r="G156">
        <v>68</v>
      </c>
      <c r="H156">
        <v>224</v>
      </c>
      <c r="I156">
        <v>362</v>
      </c>
      <c r="J156">
        <v>718</v>
      </c>
      <c r="K156">
        <v>75</v>
      </c>
      <c r="L156" s="18">
        <f t="shared" si="4"/>
        <v>53850</v>
      </c>
    </row>
    <row r="157" spans="1:19">
      <c r="A157" t="s">
        <v>256</v>
      </c>
      <c r="B157" t="s">
        <v>637</v>
      </c>
      <c r="C157" t="s">
        <v>466</v>
      </c>
      <c r="I157">
        <v>30</v>
      </c>
      <c r="J157">
        <v>30</v>
      </c>
      <c r="K157">
        <v>10</v>
      </c>
      <c r="L157" s="18">
        <f t="shared" si="4"/>
        <v>300</v>
      </c>
    </row>
    <row r="158" spans="1:19">
      <c r="A158" t="s">
        <v>209</v>
      </c>
      <c r="B158" t="s">
        <v>637</v>
      </c>
      <c r="C158" t="s">
        <v>466</v>
      </c>
      <c r="D158">
        <v>25</v>
      </c>
      <c r="G158">
        <v>8</v>
      </c>
      <c r="J158">
        <v>33</v>
      </c>
      <c r="K158">
        <v>10</v>
      </c>
      <c r="L158" s="18">
        <f t="shared" si="4"/>
        <v>330</v>
      </c>
    </row>
    <row r="159" spans="1:19">
      <c r="A159" t="s">
        <v>220</v>
      </c>
      <c r="B159" t="s">
        <v>637</v>
      </c>
      <c r="C159" t="s">
        <v>466</v>
      </c>
      <c r="D159">
        <v>85</v>
      </c>
      <c r="E159">
        <v>17</v>
      </c>
      <c r="F159">
        <v>33</v>
      </c>
      <c r="G159">
        <v>25</v>
      </c>
      <c r="H159">
        <v>227</v>
      </c>
      <c r="I159">
        <v>542</v>
      </c>
      <c r="J159">
        <v>929</v>
      </c>
      <c r="K159">
        <v>10</v>
      </c>
      <c r="L159" s="18">
        <f t="shared" si="4"/>
        <v>9290</v>
      </c>
    </row>
    <row r="160" spans="1:19">
      <c r="A160" t="s">
        <v>221</v>
      </c>
      <c r="B160" t="s">
        <v>637</v>
      </c>
      <c r="C160" t="s">
        <v>466</v>
      </c>
      <c r="D160">
        <v>173</v>
      </c>
      <c r="E160">
        <v>67</v>
      </c>
      <c r="F160">
        <v>141</v>
      </c>
      <c r="G160">
        <v>17</v>
      </c>
      <c r="H160">
        <v>65</v>
      </c>
      <c r="I160">
        <v>229</v>
      </c>
      <c r="J160">
        <v>692</v>
      </c>
      <c r="K160">
        <v>10</v>
      </c>
      <c r="L160" s="18">
        <f t="shared" si="4"/>
        <v>6920</v>
      </c>
    </row>
    <row r="161" spans="1:12">
      <c r="A161" t="s">
        <v>222</v>
      </c>
      <c r="B161" t="s">
        <v>637</v>
      </c>
      <c r="C161" t="s">
        <v>466</v>
      </c>
      <c r="D161">
        <v>258</v>
      </c>
      <c r="E161">
        <v>31</v>
      </c>
      <c r="F161">
        <v>80</v>
      </c>
      <c r="G161">
        <v>38</v>
      </c>
      <c r="H161">
        <v>1409</v>
      </c>
      <c r="I161">
        <v>170</v>
      </c>
      <c r="J161">
        <v>1986</v>
      </c>
      <c r="K161">
        <v>10</v>
      </c>
      <c r="L161" s="18">
        <f t="shared" si="4"/>
        <v>19860</v>
      </c>
    </row>
    <row r="162" spans="1:12">
      <c r="A162" t="s">
        <v>223</v>
      </c>
      <c r="B162" t="s">
        <v>637</v>
      </c>
      <c r="C162" t="s">
        <v>466</v>
      </c>
      <c r="D162">
        <v>247</v>
      </c>
      <c r="E162">
        <v>86</v>
      </c>
      <c r="F162">
        <v>89</v>
      </c>
      <c r="G162">
        <v>40</v>
      </c>
      <c r="H162">
        <v>1218</v>
      </c>
      <c r="I162">
        <v>318</v>
      </c>
      <c r="J162">
        <v>1998</v>
      </c>
      <c r="K162">
        <v>10</v>
      </c>
      <c r="L162" s="18">
        <f t="shared" si="4"/>
        <v>19980</v>
      </c>
    </row>
    <row r="163" spans="1:12">
      <c r="A163" t="s">
        <v>259</v>
      </c>
      <c r="B163" t="s">
        <v>637</v>
      </c>
      <c r="C163" t="s">
        <v>466</v>
      </c>
      <c r="I163">
        <v>20</v>
      </c>
      <c r="J163">
        <v>20</v>
      </c>
      <c r="K163">
        <v>10</v>
      </c>
      <c r="L163" s="18">
        <f t="shared" si="4"/>
        <v>200</v>
      </c>
    </row>
    <row r="164" spans="1:12">
      <c r="A164" t="s">
        <v>254</v>
      </c>
      <c r="B164" t="s">
        <v>637</v>
      </c>
      <c r="C164" t="s">
        <v>466</v>
      </c>
      <c r="I164">
        <v>12</v>
      </c>
      <c r="J164">
        <v>12</v>
      </c>
      <c r="K164">
        <v>17</v>
      </c>
      <c r="L164" s="18">
        <f t="shared" si="4"/>
        <v>204</v>
      </c>
    </row>
    <row r="165" spans="1:12">
      <c r="A165" t="s">
        <v>178</v>
      </c>
      <c r="B165" t="s">
        <v>637</v>
      </c>
      <c r="C165" t="s">
        <v>466</v>
      </c>
      <c r="I165">
        <v>8</v>
      </c>
      <c r="J165">
        <v>8</v>
      </c>
      <c r="K165">
        <v>17</v>
      </c>
      <c r="L165" s="18">
        <f t="shared" si="4"/>
        <v>136</v>
      </c>
    </row>
    <row r="166" spans="1:12">
      <c r="A166" t="s">
        <v>253</v>
      </c>
      <c r="B166" t="s">
        <v>637</v>
      </c>
      <c r="C166" t="s">
        <v>466</v>
      </c>
      <c r="I166">
        <v>54</v>
      </c>
      <c r="J166">
        <v>54</v>
      </c>
      <c r="K166">
        <v>17</v>
      </c>
      <c r="L166" s="18">
        <f t="shared" si="4"/>
        <v>918</v>
      </c>
    </row>
    <row r="167" spans="1:12">
      <c r="A167" t="s">
        <v>185</v>
      </c>
      <c r="B167" t="s">
        <v>637</v>
      </c>
      <c r="C167" t="s">
        <v>466</v>
      </c>
      <c r="I167">
        <v>28</v>
      </c>
      <c r="J167">
        <v>28</v>
      </c>
      <c r="K167">
        <v>10</v>
      </c>
      <c r="L167" s="18">
        <f t="shared" si="4"/>
        <v>280</v>
      </c>
    </row>
    <row r="168" spans="1:12">
      <c r="A168" t="s">
        <v>204</v>
      </c>
      <c r="B168" t="s">
        <v>637</v>
      </c>
      <c r="C168" t="s">
        <v>466</v>
      </c>
      <c r="D168">
        <v>95</v>
      </c>
      <c r="E168">
        <v>19</v>
      </c>
      <c r="H168">
        <v>97</v>
      </c>
      <c r="I168">
        <v>101</v>
      </c>
      <c r="J168">
        <v>312</v>
      </c>
      <c r="K168">
        <v>10</v>
      </c>
      <c r="L168" s="18">
        <f t="shared" ref="L168:L219" si="6">K168*J168</f>
        <v>3120</v>
      </c>
    </row>
    <row r="169" spans="1:12">
      <c r="A169" t="s">
        <v>205</v>
      </c>
      <c r="B169" t="s">
        <v>637</v>
      </c>
      <c r="C169" t="s">
        <v>466</v>
      </c>
      <c r="D169">
        <v>10</v>
      </c>
      <c r="H169">
        <v>12</v>
      </c>
      <c r="I169">
        <v>115</v>
      </c>
      <c r="J169">
        <v>137</v>
      </c>
      <c r="K169">
        <v>10</v>
      </c>
      <c r="L169" s="18">
        <f t="shared" si="6"/>
        <v>1370</v>
      </c>
    </row>
    <row r="170" spans="1:12">
      <c r="A170" t="s">
        <v>226</v>
      </c>
      <c r="B170" t="s">
        <v>637</v>
      </c>
      <c r="C170" t="s">
        <v>466</v>
      </c>
      <c r="E170">
        <v>72</v>
      </c>
      <c r="F170">
        <v>7</v>
      </c>
      <c r="H170">
        <v>326</v>
      </c>
      <c r="I170">
        <v>421</v>
      </c>
      <c r="J170">
        <v>826</v>
      </c>
      <c r="K170">
        <v>10</v>
      </c>
      <c r="L170" s="18">
        <f t="shared" si="6"/>
        <v>8260</v>
      </c>
    </row>
    <row r="171" spans="1:12">
      <c r="A171" t="s">
        <v>192</v>
      </c>
      <c r="B171" t="s">
        <v>637</v>
      </c>
      <c r="C171" t="s">
        <v>466</v>
      </c>
      <c r="D171">
        <v>1774</v>
      </c>
      <c r="E171">
        <v>383</v>
      </c>
      <c r="F171">
        <v>751</v>
      </c>
      <c r="G171">
        <v>472</v>
      </c>
      <c r="H171">
        <v>532</v>
      </c>
      <c r="I171">
        <v>1720</v>
      </c>
      <c r="J171">
        <v>5632</v>
      </c>
      <c r="K171">
        <v>5</v>
      </c>
      <c r="L171" s="18">
        <f t="shared" si="6"/>
        <v>28160</v>
      </c>
    </row>
    <row r="172" spans="1:12">
      <c r="A172" t="s">
        <v>177</v>
      </c>
      <c r="B172" t="s">
        <v>637</v>
      </c>
      <c r="C172" t="s">
        <v>466</v>
      </c>
      <c r="D172">
        <v>20</v>
      </c>
      <c r="I172">
        <v>26</v>
      </c>
      <c r="J172">
        <v>46</v>
      </c>
      <c r="K172">
        <v>8</v>
      </c>
      <c r="L172" s="18">
        <f t="shared" si="6"/>
        <v>368</v>
      </c>
    </row>
    <row r="173" spans="1:12">
      <c r="A173" t="s">
        <v>191</v>
      </c>
      <c r="B173" t="s">
        <v>637</v>
      </c>
      <c r="C173" t="s">
        <v>466</v>
      </c>
      <c r="F173">
        <v>20</v>
      </c>
      <c r="I173">
        <v>13</v>
      </c>
      <c r="J173">
        <v>33</v>
      </c>
      <c r="K173">
        <v>8</v>
      </c>
      <c r="L173" s="18">
        <f t="shared" si="6"/>
        <v>264</v>
      </c>
    </row>
    <row r="174" spans="1:12">
      <c r="A174" t="s">
        <v>216</v>
      </c>
      <c r="B174" t="s">
        <v>637</v>
      </c>
      <c r="C174" t="s">
        <v>466</v>
      </c>
      <c r="I174">
        <v>16</v>
      </c>
      <c r="J174">
        <v>16</v>
      </c>
      <c r="K174">
        <v>17</v>
      </c>
      <c r="L174" s="18">
        <f t="shared" si="6"/>
        <v>272</v>
      </c>
    </row>
    <row r="175" spans="1:12">
      <c r="A175" t="s">
        <v>257</v>
      </c>
      <c r="B175" t="s">
        <v>637</v>
      </c>
      <c r="C175" t="s">
        <v>466</v>
      </c>
      <c r="I175">
        <v>19</v>
      </c>
      <c r="J175">
        <v>19</v>
      </c>
      <c r="K175">
        <v>17</v>
      </c>
      <c r="L175" s="18">
        <f t="shared" si="6"/>
        <v>323</v>
      </c>
    </row>
    <row r="176" spans="1:12">
      <c r="A176" t="s">
        <v>183</v>
      </c>
      <c r="B176" t="s">
        <v>637</v>
      </c>
      <c r="C176" t="s">
        <v>466</v>
      </c>
      <c r="I176">
        <v>54</v>
      </c>
      <c r="J176">
        <v>54</v>
      </c>
      <c r="K176">
        <v>10</v>
      </c>
      <c r="L176" s="18">
        <f t="shared" si="6"/>
        <v>540</v>
      </c>
    </row>
    <row r="177" spans="1:12">
      <c r="A177" t="s">
        <v>181</v>
      </c>
      <c r="B177" t="s">
        <v>637</v>
      </c>
      <c r="C177" t="s">
        <v>466</v>
      </c>
      <c r="D177">
        <v>20</v>
      </c>
      <c r="I177">
        <v>139</v>
      </c>
      <c r="J177">
        <v>159</v>
      </c>
      <c r="K177">
        <v>10</v>
      </c>
      <c r="L177" s="18">
        <f t="shared" si="6"/>
        <v>1590</v>
      </c>
    </row>
    <row r="178" spans="1:12">
      <c r="A178" t="s">
        <v>182</v>
      </c>
      <c r="B178" t="s">
        <v>637</v>
      </c>
      <c r="C178" t="s">
        <v>466</v>
      </c>
      <c r="D178">
        <v>30</v>
      </c>
      <c r="I178">
        <v>34</v>
      </c>
      <c r="J178">
        <v>64</v>
      </c>
      <c r="K178">
        <v>10</v>
      </c>
      <c r="L178" s="18">
        <f t="shared" si="6"/>
        <v>640</v>
      </c>
    </row>
    <row r="179" spans="1:12">
      <c r="A179" t="s">
        <v>184</v>
      </c>
      <c r="B179" t="s">
        <v>637</v>
      </c>
      <c r="C179" t="s">
        <v>466</v>
      </c>
      <c r="I179">
        <v>72</v>
      </c>
      <c r="J179">
        <v>72</v>
      </c>
      <c r="K179">
        <v>10</v>
      </c>
      <c r="L179" s="18">
        <f t="shared" si="6"/>
        <v>720</v>
      </c>
    </row>
    <row r="180" spans="1:12">
      <c r="A180" t="s">
        <v>227</v>
      </c>
      <c r="B180" t="s">
        <v>637</v>
      </c>
      <c r="C180" t="s">
        <v>466</v>
      </c>
      <c r="D180">
        <v>772</v>
      </c>
      <c r="E180">
        <v>294</v>
      </c>
      <c r="F180">
        <v>27</v>
      </c>
      <c r="G180">
        <v>519</v>
      </c>
      <c r="H180">
        <v>717</v>
      </c>
      <c r="I180">
        <v>1112</v>
      </c>
      <c r="J180">
        <v>3441</v>
      </c>
      <c r="K180">
        <v>6</v>
      </c>
      <c r="L180" s="18">
        <f t="shared" si="6"/>
        <v>20646</v>
      </c>
    </row>
    <row r="181" spans="1:12">
      <c r="A181" t="s">
        <v>208</v>
      </c>
      <c r="B181" t="s">
        <v>637</v>
      </c>
      <c r="C181" t="s">
        <v>466</v>
      </c>
      <c r="H181">
        <v>25</v>
      </c>
      <c r="I181">
        <v>248</v>
      </c>
      <c r="J181">
        <v>273</v>
      </c>
      <c r="K181">
        <v>10</v>
      </c>
      <c r="L181" s="18">
        <f t="shared" si="6"/>
        <v>2730</v>
      </c>
    </row>
    <row r="182" spans="1:12">
      <c r="A182" t="s">
        <v>194</v>
      </c>
      <c r="B182" t="s">
        <v>637</v>
      </c>
      <c r="C182" t="s">
        <v>466</v>
      </c>
      <c r="D182">
        <v>105</v>
      </c>
      <c r="E182">
        <v>60</v>
      </c>
      <c r="F182">
        <v>80</v>
      </c>
      <c r="G182">
        <v>50</v>
      </c>
      <c r="I182">
        <v>357</v>
      </c>
      <c r="J182">
        <v>652</v>
      </c>
      <c r="K182">
        <v>6</v>
      </c>
      <c r="L182" s="18">
        <f t="shared" si="6"/>
        <v>3912</v>
      </c>
    </row>
    <row r="183" spans="1:12">
      <c r="A183" t="s">
        <v>206</v>
      </c>
      <c r="B183" t="s">
        <v>637</v>
      </c>
      <c r="C183" t="s">
        <v>466</v>
      </c>
      <c r="D183">
        <v>43</v>
      </c>
      <c r="E183">
        <v>5</v>
      </c>
      <c r="J183">
        <v>48</v>
      </c>
      <c r="K183">
        <v>8</v>
      </c>
      <c r="L183" s="18">
        <f t="shared" si="6"/>
        <v>384</v>
      </c>
    </row>
    <row r="184" spans="1:12">
      <c r="A184" t="s">
        <v>235</v>
      </c>
      <c r="B184" t="s">
        <v>637</v>
      </c>
      <c r="C184" t="s">
        <v>466</v>
      </c>
      <c r="D184">
        <v>16</v>
      </c>
      <c r="E184">
        <v>12</v>
      </c>
      <c r="H184">
        <v>7</v>
      </c>
      <c r="I184">
        <v>223</v>
      </c>
      <c r="J184">
        <v>258</v>
      </c>
      <c r="K184">
        <v>50</v>
      </c>
      <c r="L184" s="18">
        <f t="shared" si="6"/>
        <v>12900</v>
      </c>
    </row>
    <row r="185" spans="1:12">
      <c r="A185" t="s">
        <v>195</v>
      </c>
      <c r="B185" t="s">
        <v>637</v>
      </c>
      <c r="C185" t="s">
        <v>466</v>
      </c>
      <c r="D185">
        <v>30</v>
      </c>
      <c r="E185">
        <v>48</v>
      </c>
      <c r="G185">
        <v>20</v>
      </c>
      <c r="I185">
        <v>623</v>
      </c>
      <c r="J185">
        <v>721</v>
      </c>
      <c r="K185">
        <v>10</v>
      </c>
      <c r="L185" s="18">
        <f t="shared" si="6"/>
        <v>7210</v>
      </c>
    </row>
    <row r="186" spans="1:12">
      <c r="A186" t="s">
        <v>201</v>
      </c>
      <c r="B186" t="s">
        <v>637</v>
      </c>
      <c r="C186" t="s">
        <v>466</v>
      </c>
      <c r="D186">
        <v>896</v>
      </c>
      <c r="E186">
        <v>257</v>
      </c>
      <c r="G186">
        <v>30</v>
      </c>
      <c r="H186">
        <v>2041</v>
      </c>
      <c r="I186">
        <v>94</v>
      </c>
      <c r="J186">
        <v>3318</v>
      </c>
      <c r="K186">
        <v>10</v>
      </c>
      <c r="L186" s="18">
        <f t="shared" si="6"/>
        <v>33180</v>
      </c>
    </row>
    <row r="187" spans="1:12">
      <c r="A187" t="s">
        <v>237</v>
      </c>
      <c r="B187" t="s">
        <v>637</v>
      </c>
      <c r="C187" t="s">
        <v>466</v>
      </c>
      <c r="D187">
        <v>25</v>
      </c>
      <c r="I187">
        <v>94</v>
      </c>
      <c r="J187">
        <v>119</v>
      </c>
      <c r="K187">
        <v>10</v>
      </c>
      <c r="L187" s="18">
        <f t="shared" si="6"/>
        <v>1190</v>
      </c>
    </row>
    <row r="188" spans="1:12">
      <c r="A188" t="s">
        <v>238</v>
      </c>
      <c r="B188" t="s">
        <v>637</v>
      </c>
      <c r="C188" t="s">
        <v>466</v>
      </c>
      <c r="D188">
        <v>12</v>
      </c>
      <c r="H188">
        <v>8</v>
      </c>
      <c r="I188">
        <v>60</v>
      </c>
      <c r="J188">
        <v>80</v>
      </c>
      <c r="K188">
        <v>10</v>
      </c>
      <c r="L188" s="18">
        <f t="shared" si="6"/>
        <v>800</v>
      </c>
    </row>
    <row r="189" spans="1:12">
      <c r="A189" t="s">
        <v>239</v>
      </c>
      <c r="B189" t="s">
        <v>637</v>
      </c>
      <c r="C189" t="s">
        <v>466</v>
      </c>
      <c r="H189">
        <v>32</v>
      </c>
      <c r="I189">
        <v>117</v>
      </c>
      <c r="J189">
        <v>149</v>
      </c>
      <c r="K189">
        <v>10</v>
      </c>
      <c r="L189" s="18">
        <f t="shared" si="6"/>
        <v>1490</v>
      </c>
    </row>
    <row r="190" spans="1:12">
      <c r="A190" t="s">
        <v>242</v>
      </c>
      <c r="B190" t="s">
        <v>637</v>
      </c>
      <c r="C190" t="s">
        <v>466</v>
      </c>
      <c r="D190">
        <v>93</v>
      </c>
      <c r="G190">
        <v>58</v>
      </c>
      <c r="I190">
        <v>112</v>
      </c>
      <c r="J190">
        <v>263</v>
      </c>
      <c r="K190">
        <v>10</v>
      </c>
      <c r="L190" s="18">
        <f t="shared" si="6"/>
        <v>2630</v>
      </c>
    </row>
    <row r="191" spans="1:12">
      <c r="A191" t="s">
        <v>245</v>
      </c>
      <c r="B191" t="s">
        <v>637</v>
      </c>
      <c r="C191" t="s">
        <v>466</v>
      </c>
      <c r="D191">
        <v>10</v>
      </c>
      <c r="J191">
        <v>10</v>
      </c>
      <c r="K191">
        <v>10</v>
      </c>
      <c r="L191" s="18">
        <f t="shared" si="6"/>
        <v>100</v>
      </c>
    </row>
    <row r="192" spans="1:12">
      <c r="A192" t="s">
        <v>258</v>
      </c>
      <c r="B192" t="s">
        <v>637</v>
      </c>
      <c r="C192" t="s">
        <v>466</v>
      </c>
      <c r="D192">
        <v>25</v>
      </c>
      <c r="I192">
        <v>40</v>
      </c>
      <c r="J192">
        <v>65</v>
      </c>
      <c r="K192">
        <v>10</v>
      </c>
      <c r="L192" s="18">
        <f t="shared" si="6"/>
        <v>650</v>
      </c>
    </row>
    <row r="193" spans="1:12">
      <c r="A193" t="s">
        <v>241</v>
      </c>
      <c r="B193" t="s">
        <v>637</v>
      </c>
      <c r="C193" t="s">
        <v>466</v>
      </c>
      <c r="I193">
        <v>103</v>
      </c>
      <c r="J193">
        <v>103</v>
      </c>
      <c r="K193">
        <v>10</v>
      </c>
      <c r="L193" s="18">
        <f t="shared" si="6"/>
        <v>1030</v>
      </c>
    </row>
    <row r="194" spans="1:12">
      <c r="A194" t="s">
        <v>212</v>
      </c>
      <c r="B194" t="s">
        <v>637</v>
      </c>
      <c r="C194" t="s">
        <v>466</v>
      </c>
      <c r="G194">
        <v>4</v>
      </c>
      <c r="H194">
        <v>69</v>
      </c>
      <c r="J194">
        <v>73</v>
      </c>
      <c r="K194">
        <v>5</v>
      </c>
      <c r="L194" s="18">
        <f t="shared" si="6"/>
        <v>365</v>
      </c>
    </row>
    <row r="195" spans="1:12">
      <c r="A195" t="s">
        <v>255</v>
      </c>
      <c r="B195" t="s">
        <v>637</v>
      </c>
      <c r="C195" t="s">
        <v>466</v>
      </c>
      <c r="D195">
        <v>5</v>
      </c>
      <c r="H195">
        <v>6</v>
      </c>
      <c r="J195">
        <v>11</v>
      </c>
      <c r="K195">
        <v>10</v>
      </c>
      <c r="L195" s="18">
        <f t="shared" si="6"/>
        <v>110</v>
      </c>
    </row>
    <row r="196" spans="1:12">
      <c r="A196" t="s">
        <v>173</v>
      </c>
      <c r="B196" t="s">
        <v>637</v>
      </c>
      <c r="C196" t="s">
        <v>466</v>
      </c>
      <c r="D196">
        <v>1697</v>
      </c>
      <c r="E196">
        <v>277</v>
      </c>
      <c r="F196">
        <v>560</v>
      </c>
      <c r="G196">
        <v>315</v>
      </c>
      <c r="H196">
        <v>1643</v>
      </c>
      <c r="I196">
        <v>451</v>
      </c>
      <c r="J196">
        <v>4943</v>
      </c>
      <c r="K196">
        <v>10</v>
      </c>
      <c r="L196" s="18">
        <f t="shared" si="6"/>
        <v>49430</v>
      </c>
    </row>
    <row r="197" spans="1:12">
      <c r="A197" t="s">
        <v>187</v>
      </c>
      <c r="B197" t="s">
        <v>637</v>
      </c>
      <c r="C197" t="s">
        <v>466</v>
      </c>
      <c r="D197">
        <v>151</v>
      </c>
      <c r="E197">
        <v>9</v>
      </c>
      <c r="F197">
        <v>71</v>
      </c>
      <c r="G197">
        <v>13</v>
      </c>
      <c r="H197">
        <v>189</v>
      </c>
      <c r="I197">
        <v>47</v>
      </c>
      <c r="J197">
        <v>480</v>
      </c>
      <c r="K197">
        <v>50</v>
      </c>
      <c r="L197" s="18">
        <f t="shared" si="6"/>
        <v>24000</v>
      </c>
    </row>
    <row r="198" spans="1:12">
      <c r="A198" t="s">
        <v>171</v>
      </c>
      <c r="B198" t="s">
        <v>637</v>
      </c>
      <c r="C198" t="s">
        <v>466</v>
      </c>
      <c r="D198">
        <v>659</v>
      </c>
      <c r="F198">
        <v>78</v>
      </c>
      <c r="I198">
        <v>240</v>
      </c>
      <c r="J198">
        <v>977</v>
      </c>
      <c r="K198">
        <v>10</v>
      </c>
      <c r="L198" s="18">
        <f t="shared" si="6"/>
        <v>9770</v>
      </c>
    </row>
    <row r="199" spans="1:12">
      <c r="A199" t="s">
        <v>189</v>
      </c>
      <c r="B199" t="s">
        <v>637</v>
      </c>
      <c r="C199" t="s">
        <v>466</v>
      </c>
      <c r="D199">
        <v>32</v>
      </c>
      <c r="H199">
        <v>14</v>
      </c>
      <c r="J199">
        <v>46</v>
      </c>
      <c r="K199">
        <v>50</v>
      </c>
      <c r="L199" s="18">
        <f t="shared" si="6"/>
        <v>2300</v>
      </c>
    </row>
    <row r="200" spans="1:12">
      <c r="A200" t="s">
        <v>170</v>
      </c>
      <c r="B200" t="s">
        <v>637</v>
      </c>
      <c r="C200" t="s">
        <v>466</v>
      </c>
      <c r="D200">
        <v>1469</v>
      </c>
      <c r="E200">
        <v>136</v>
      </c>
      <c r="F200">
        <v>416</v>
      </c>
      <c r="G200">
        <v>89</v>
      </c>
      <c r="H200">
        <v>336</v>
      </c>
      <c r="I200">
        <v>751</v>
      </c>
      <c r="J200">
        <v>3197</v>
      </c>
      <c r="K200">
        <v>10</v>
      </c>
      <c r="L200" s="18">
        <f t="shared" si="6"/>
        <v>31970</v>
      </c>
    </row>
    <row r="201" spans="1:12">
      <c r="A201" t="s">
        <v>188</v>
      </c>
      <c r="B201" t="s">
        <v>637</v>
      </c>
      <c r="C201" t="s">
        <v>466</v>
      </c>
      <c r="D201">
        <v>125</v>
      </c>
      <c r="F201">
        <v>38</v>
      </c>
      <c r="G201">
        <v>45</v>
      </c>
      <c r="H201">
        <v>21</v>
      </c>
      <c r="I201">
        <v>37</v>
      </c>
      <c r="J201">
        <v>266</v>
      </c>
      <c r="K201">
        <v>50</v>
      </c>
      <c r="L201" s="18">
        <f t="shared" si="6"/>
        <v>13300</v>
      </c>
    </row>
    <row r="202" spans="1:12">
      <c r="A202" t="s">
        <v>180</v>
      </c>
      <c r="B202" t="s">
        <v>637</v>
      </c>
      <c r="C202" t="s">
        <v>466</v>
      </c>
      <c r="D202">
        <v>164</v>
      </c>
      <c r="F202">
        <v>9</v>
      </c>
      <c r="H202">
        <v>101</v>
      </c>
      <c r="J202">
        <v>274</v>
      </c>
      <c r="K202">
        <v>10</v>
      </c>
      <c r="L202" s="18">
        <f t="shared" si="6"/>
        <v>2740</v>
      </c>
    </row>
    <row r="203" spans="1:12">
      <c r="A203" t="s">
        <v>169</v>
      </c>
      <c r="B203" t="s">
        <v>637</v>
      </c>
      <c r="C203" t="s">
        <v>466</v>
      </c>
      <c r="D203">
        <v>1533</v>
      </c>
      <c r="E203">
        <v>276</v>
      </c>
      <c r="F203">
        <v>754</v>
      </c>
      <c r="G203">
        <v>233</v>
      </c>
      <c r="H203">
        <v>2669</v>
      </c>
      <c r="I203">
        <v>1767</v>
      </c>
      <c r="J203">
        <v>7232</v>
      </c>
      <c r="K203">
        <v>10</v>
      </c>
      <c r="L203" s="18">
        <f t="shared" si="6"/>
        <v>72320</v>
      </c>
    </row>
    <row r="204" spans="1:12">
      <c r="A204" t="s">
        <v>186</v>
      </c>
      <c r="B204" t="s">
        <v>637</v>
      </c>
      <c r="C204" t="s">
        <v>466</v>
      </c>
      <c r="D204">
        <v>85</v>
      </c>
      <c r="E204">
        <v>3</v>
      </c>
      <c r="F204">
        <v>64</v>
      </c>
      <c r="G204">
        <v>25</v>
      </c>
      <c r="H204">
        <v>361</v>
      </c>
      <c r="I204">
        <v>282</v>
      </c>
      <c r="J204">
        <v>820</v>
      </c>
      <c r="K204">
        <v>50</v>
      </c>
      <c r="L204" s="18">
        <f t="shared" si="6"/>
        <v>41000</v>
      </c>
    </row>
    <row r="205" spans="1:12">
      <c r="A205" t="s">
        <v>202</v>
      </c>
      <c r="B205" t="s">
        <v>637</v>
      </c>
      <c r="C205" t="s">
        <v>466</v>
      </c>
      <c r="D205">
        <v>1063</v>
      </c>
      <c r="E205">
        <v>224</v>
      </c>
      <c r="F205">
        <v>572</v>
      </c>
      <c r="G205">
        <v>350</v>
      </c>
      <c r="I205">
        <v>1575</v>
      </c>
      <c r="J205">
        <v>3784</v>
      </c>
      <c r="K205">
        <v>10</v>
      </c>
      <c r="L205" s="18">
        <f t="shared" si="6"/>
        <v>37840</v>
      </c>
    </row>
    <row r="206" spans="1:12">
      <c r="A206" t="s">
        <v>200</v>
      </c>
      <c r="B206" t="s">
        <v>637</v>
      </c>
      <c r="C206" t="s">
        <v>466</v>
      </c>
      <c r="D206">
        <v>2169</v>
      </c>
      <c r="E206">
        <v>550</v>
      </c>
      <c r="F206">
        <v>877</v>
      </c>
      <c r="G206">
        <v>402</v>
      </c>
      <c r="I206">
        <v>1113</v>
      </c>
      <c r="J206">
        <v>5111</v>
      </c>
      <c r="K206">
        <v>10</v>
      </c>
      <c r="L206" s="18">
        <f t="shared" si="6"/>
        <v>51110</v>
      </c>
    </row>
    <row r="207" spans="1:12">
      <c r="A207" t="s">
        <v>233</v>
      </c>
      <c r="B207" t="s">
        <v>637</v>
      </c>
      <c r="C207" t="s">
        <v>466</v>
      </c>
      <c r="D207">
        <v>33</v>
      </c>
      <c r="E207">
        <v>12</v>
      </c>
      <c r="I207">
        <v>22</v>
      </c>
      <c r="J207">
        <v>67</v>
      </c>
      <c r="K207">
        <v>10</v>
      </c>
      <c r="L207" s="18">
        <f t="shared" si="6"/>
        <v>670</v>
      </c>
    </row>
    <row r="208" spans="1:12">
      <c r="A208" t="s">
        <v>230</v>
      </c>
      <c r="B208" t="s">
        <v>637</v>
      </c>
      <c r="C208" t="s">
        <v>466</v>
      </c>
      <c r="D208">
        <v>1136</v>
      </c>
      <c r="E208">
        <v>131</v>
      </c>
      <c r="F208">
        <v>431</v>
      </c>
      <c r="G208">
        <v>245</v>
      </c>
      <c r="I208">
        <v>1145</v>
      </c>
      <c r="J208">
        <v>3088</v>
      </c>
      <c r="K208">
        <v>10</v>
      </c>
      <c r="L208" s="18">
        <f t="shared" si="6"/>
        <v>30880</v>
      </c>
    </row>
    <row r="209" spans="1:12">
      <c r="A209" t="s">
        <v>234</v>
      </c>
      <c r="B209" t="s">
        <v>637</v>
      </c>
      <c r="C209" t="s">
        <v>466</v>
      </c>
      <c r="D209">
        <v>1162</v>
      </c>
      <c r="E209">
        <v>127</v>
      </c>
      <c r="F209">
        <v>363</v>
      </c>
      <c r="G209">
        <v>200</v>
      </c>
      <c r="I209">
        <v>218</v>
      </c>
      <c r="J209">
        <v>2070</v>
      </c>
      <c r="K209">
        <v>10</v>
      </c>
      <c r="L209" s="18">
        <f t="shared" si="6"/>
        <v>20700</v>
      </c>
    </row>
    <row r="210" spans="1:12">
      <c r="A210" t="s">
        <v>198</v>
      </c>
      <c r="B210" t="s">
        <v>637</v>
      </c>
      <c r="C210" t="s">
        <v>466</v>
      </c>
      <c r="D210">
        <v>1429</v>
      </c>
      <c r="E210">
        <v>297</v>
      </c>
      <c r="F210">
        <v>95</v>
      </c>
      <c r="G210">
        <v>268</v>
      </c>
      <c r="I210">
        <v>1087</v>
      </c>
      <c r="J210">
        <v>3176</v>
      </c>
      <c r="K210">
        <v>10</v>
      </c>
      <c r="L210" s="18">
        <f t="shared" si="6"/>
        <v>31760</v>
      </c>
    </row>
    <row r="211" spans="1:12">
      <c r="A211" t="s">
        <v>224</v>
      </c>
      <c r="B211" t="s">
        <v>637</v>
      </c>
      <c r="C211" t="s">
        <v>466</v>
      </c>
      <c r="D211">
        <v>90</v>
      </c>
      <c r="E211">
        <v>39</v>
      </c>
      <c r="F211">
        <v>85</v>
      </c>
      <c r="I211">
        <v>80</v>
      </c>
      <c r="J211">
        <v>294</v>
      </c>
      <c r="K211">
        <v>10</v>
      </c>
      <c r="L211" s="18">
        <f t="shared" si="6"/>
        <v>2940</v>
      </c>
    </row>
    <row r="212" spans="1:12">
      <c r="A212" t="s">
        <v>199</v>
      </c>
      <c r="B212" t="s">
        <v>637</v>
      </c>
      <c r="C212" t="s">
        <v>466</v>
      </c>
      <c r="D212">
        <v>1082</v>
      </c>
      <c r="E212">
        <v>191</v>
      </c>
      <c r="F212">
        <v>392</v>
      </c>
      <c r="G212">
        <v>226</v>
      </c>
      <c r="H212">
        <v>9</v>
      </c>
      <c r="I212">
        <v>1209</v>
      </c>
      <c r="J212">
        <v>3109</v>
      </c>
      <c r="K212">
        <v>10</v>
      </c>
      <c r="L212" s="18">
        <f t="shared" si="6"/>
        <v>31090</v>
      </c>
    </row>
    <row r="213" spans="1:12">
      <c r="A213" t="s">
        <v>166</v>
      </c>
      <c r="B213" t="s">
        <v>637</v>
      </c>
      <c r="C213" t="s">
        <v>466</v>
      </c>
      <c r="D213">
        <v>10</v>
      </c>
      <c r="E213">
        <v>9</v>
      </c>
      <c r="F213">
        <v>18</v>
      </c>
      <c r="G213">
        <v>19</v>
      </c>
      <c r="I213">
        <v>13</v>
      </c>
      <c r="J213">
        <v>69</v>
      </c>
      <c r="K213">
        <v>50</v>
      </c>
      <c r="L213" s="18">
        <f t="shared" si="6"/>
        <v>3450</v>
      </c>
    </row>
    <row r="214" spans="1:12">
      <c r="A214" t="s">
        <v>232</v>
      </c>
      <c r="B214" t="s">
        <v>637</v>
      </c>
      <c r="C214" t="s">
        <v>466</v>
      </c>
      <c r="D214">
        <v>155</v>
      </c>
      <c r="E214">
        <v>65</v>
      </c>
      <c r="F214">
        <v>208</v>
      </c>
      <c r="G214">
        <v>69</v>
      </c>
      <c r="I214">
        <v>103</v>
      </c>
      <c r="J214">
        <v>600</v>
      </c>
      <c r="K214">
        <v>10</v>
      </c>
      <c r="L214" s="18">
        <f t="shared" si="6"/>
        <v>6000</v>
      </c>
    </row>
    <row r="215" spans="1:12">
      <c r="A215" t="s">
        <v>197</v>
      </c>
      <c r="B215" t="s">
        <v>637</v>
      </c>
      <c r="C215" t="s">
        <v>466</v>
      </c>
      <c r="D215">
        <v>2005</v>
      </c>
      <c r="E215">
        <v>336</v>
      </c>
      <c r="F215">
        <v>873</v>
      </c>
      <c r="G215">
        <v>283</v>
      </c>
      <c r="H215">
        <v>31</v>
      </c>
      <c r="I215">
        <v>308</v>
      </c>
      <c r="J215">
        <v>3836</v>
      </c>
      <c r="K215">
        <v>10</v>
      </c>
      <c r="L215" s="18">
        <f t="shared" si="6"/>
        <v>38360</v>
      </c>
    </row>
    <row r="216" spans="1:12">
      <c r="A216" t="s">
        <v>215</v>
      </c>
      <c r="B216" t="s">
        <v>637</v>
      </c>
      <c r="C216" t="s">
        <v>466</v>
      </c>
      <c r="D216">
        <v>54</v>
      </c>
      <c r="I216">
        <v>108</v>
      </c>
      <c r="J216">
        <v>162</v>
      </c>
      <c r="K216">
        <v>10</v>
      </c>
      <c r="L216" s="18">
        <f t="shared" si="6"/>
        <v>1620</v>
      </c>
    </row>
    <row r="217" spans="1:12">
      <c r="A217" t="s">
        <v>210</v>
      </c>
      <c r="B217" t="s">
        <v>637</v>
      </c>
      <c r="C217" t="s">
        <v>466</v>
      </c>
      <c r="F217">
        <v>10</v>
      </c>
      <c r="G217">
        <v>5</v>
      </c>
      <c r="I217">
        <v>24</v>
      </c>
      <c r="J217">
        <v>39</v>
      </c>
      <c r="K217">
        <v>50</v>
      </c>
      <c r="L217" s="18">
        <f t="shared" si="6"/>
        <v>1950</v>
      </c>
    </row>
    <row r="218" spans="1:12">
      <c r="A218" t="s">
        <v>196</v>
      </c>
      <c r="B218" t="s">
        <v>637</v>
      </c>
      <c r="C218" t="s">
        <v>466</v>
      </c>
      <c r="D218">
        <v>1093</v>
      </c>
      <c r="E218">
        <v>569</v>
      </c>
      <c r="F218">
        <v>215</v>
      </c>
      <c r="G218">
        <v>941</v>
      </c>
      <c r="H218">
        <v>129</v>
      </c>
      <c r="I218">
        <v>1685</v>
      </c>
      <c r="J218">
        <v>4632</v>
      </c>
      <c r="K218">
        <v>5</v>
      </c>
      <c r="L218" s="18">
        <f t="shared" si="6"/>
        <v>23160</v>
      </c>
    </row>
    <row r="219" spans="1:12">
      <c r="A219" t="s">
        <v>211</v>
      </c>
      <c r="B219" t="s">
        <v>637</v>
      </c>
      <c r="C219" t="s">
        <v>466</v>
      </c>
      <c r="D219">
        <v>170</v>
      </c>
      <c r="G219">
        <v>29</v>
      </c>
      <c r="H219">
        <v>116</v>
      </c>
      <c r="I219">
        <v>102</v>
      </c>
      <c r="J219">
        <v>417</v>
      </c>
      <c r="K219">
        <v>5</v>
      </c>
      <c r="L219" s="18">
        <f t="shared" si="6"/>
        <v>2085</v>
      </c>
    </row>
    <row r="220" spans="1:12">
      <c r="A220" t="s">
        <v>225</v>
      </c>
      <c r="B220" t="s">
        <v>637</v>
      </c>
      <c r="C220" t="s">
        <v>466</v>
      </c>
      <c r="D220">
        <v>1250</v>
      </c>
      <c r="H220">
        <v>672</v>
      </c>
      <c r="J220">
        <v>1922</v>
      </c>
      <c r="K220">
        <v>10</v>
      </c>
      <c r="L220" s="18">
        <f t="shared" ref="L220:L224" si="7">K220*J220</f>
        <v>19220</v>
      </c>
    </row>
    <row r="221" spans="1:12">
      <c r="A221" t="s">
        <v>213</v>
      </c>
      <c r="B221" t="s">
        <v>637</v>
      </c>
      <c r="C221" t="s">
        <v>466</v>
      </c>
      <c r="D221">
        <v>10</v>
      </c>
      <c r="I221">
        <v>292</v>
      </c>
      <c r="J221">
        <v>302</v>
      </c>
      <c r="K221">
        <v>10</v>
      </c>
      <c r="L221" s="18">
        <f t="shared" si="7"/>
        <v>3020</v>
      </c>
    </row>
    <row r="222" spans="1:12">
      <c r="A222" t="s">
        <v>219</v>
      </c>
      <c r="B222" t="s">
        <v>637</v>
      </c>
      <c r="C222" t="s">
        <v>466</v>
      </c>
      <c r="I222">
        <v>17</v>
      </c>
      <c r="J222">
        <v>17</v>
      </c>
      <c r="K222">
        <v>10</v>
      </c>
      <c r="L222" s="18">
        <f t="shared" si="7"/>
        <v>170</v>
      </c>
    </row>
    <row r="223" spans="1:12">
      <c r="A223" t="s">
        <v>214</v>
      </c>
      <c r="B223" t="s">
        <v>637</v>
      </c>
      <c r="C223" t="s">
        <v>466</v>
      </c>
      <c r="D223">
        <v>32</v>
      </c>
      <c r="J223">
        <v>32</v>
      </c>
      <c r="K223">
        <v>10</v>
      </c>
      <c r="L223" s="18">
        <f t="shared" si="7"/>
        <v>320</v>
      </c>
    </row>
    <row r="224" spans="1:12">
      <c r="A224" t="s">
        <v>218</v>
      </c>
      <c r="B224" t="s">
        <v>637</v>
      </c>
      <c r="C224" t="s">
        <v>466</v>
      </c>
      <c r="K224">
        <v>10</v>
      </c>
      <c r="L224" s="18">
        <f t="shared" si="7"/>
        <v>0</v>
      </c>
    </row>
  </sheetData>
  <sortState xmlns:xlrd2="http://schemas.microsoft.com/office/spreadsheetml/2017/richdata2" ref="A155:K224">
    <sortCondition ref="A155:A224"/>
  </sortState>
  <pageMargins left="0.7" right="0.7" top="0.75" bottom="0.75" header="0.3" footer="0.3"/>
  <headerFooter>
    <oddHeader>&amp;R&amp;"Calibri"&amp;10&amp;K000000 Data Classification Label: General&amp;1#_x000D_</oddHeader>
    <oddFooter>&amp;L_x000D_&amp;1#&amp;"Calibri"&amp;10&amp;K000000 For Internal Use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EE2F-1518-174A-A1FD-03403E5190DF}">
  <dimension ref="A1:K373"/>
  <sheetViews>
    <sheetView zoomScale="120" zoomScaleNormal="120" workbookViewId="0">
      <pane xSplit="1" topLeftCell="C1" activePane="topRight" state="frozen"/>
      <selection activeCell="A122" sqref="A122"/>
      <selection pane="topRight" activeCell="J5" sqref="J5"/>
    </sheetView>
  </sheetViews>
  <sheetFormatPr defaultColWidth="11" defaultRowHeight="15.75"/>
  <cols>
    <col min="1" max="1" width="44.5" bestFit="1" customWidth="1"/>
    <col min="2" max="3" width="44.5" customWidth="1"/>
    <col min="4" max="4" width="14.5" customWidth="1"/>
    <col min="5" max="5" width="9.625" customWidth="1"/>
    <col min="6" max="9" width="10.875" customWidth="1"/>
    <col min="10" max="10" width="10.875" style="56"/>
    <col min="11" max="11" width="17.125" bestFit="1" customWidth="1"/>
  </cols>
  <sheetData>
    <row r="1" spans="1:11">
      <c r="A1" t="s">
        <v>649</v>
      </c>
      <c r="B1" t="s">
        <v>647</v>
      </c>
      <c r="C1" t="s">
        <v>648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7</v>
      </c>
      <c r="J1" s="56" t="s">
        <v>260</v>
      </c>
      <c r="K1" s="184" t="s">
        <v>323</v>
      </c>
    </row>
    <row r="2" spans="1:11" s="109" customFormat="1" ht="21">
      <c r="A2" s="109" t="s">
        <v>8</v>
      </c>
      <c r="D2" s="110">
        <v>13035</v>
      </c>
      <c r="E2" s="110">
        <v>19693</v>
      </c>
      <c r="F2" s="110">
        <v>9180</v>
      </c>
      <c r="G2" s="110">
        <v>1447</v>
      </c>
      <c r="H2" s="110">
        <v>25874</v>
      </c>
      <c r="I2" s="110">
        <v>69229</v>
      </c>
      <c r="J2" s="111"/>
    </row>
    <row r="3" spans="1:11" s="143" customFormat="1" ht="21">
      <c r="A3" s="143" t="s">
        <v>507</v>
      </c>
      <c r="D3" s="176"/>
      <c r="E3" s="176"/>
      <c r="F3" s="176"/>
      <c r="G3" s="176"/>
      <c r="H3" s="176"/>
      <c r="I3" s="176"/>
      <c r="J3" s="187"/>
      <c r="K3" s="143">
        <f>SUM(K5:K36)</f>
        <v>835994</v>
      </c>
    </row>
    <row r="4" spans="1:11" s="178" customFormat="1" ht="18.75">
      <c r="A4" s="178" t="s">
        <v>324</v>
      </c>
      <c r="D4" s="179">
        <f>SUM(D5:D14)</f>
        <v>4358</v>
      </c>
      <c r="E4" s="179">
        <f t="shared" ref="E4:H4" si="0">SUM(E5:E14)</f>
        <v>1678</v>
      </c>
      <c r="F4" s="179">
        <f t="shared" si="0"/>
        <v>2540</v>
      </c>
      <c r="G4" s="179">
        <f t="shared" si="0"/>
        <v>621</v>
      </c>
      <c r="H4" s="179">
        <f t="shared" si="0"/>
        <v>4313</v>
      </c>
      <c r="I4" s="179">
        <f>SUM(D4:H4)</f>
        <v>13510</v>
      </c>
      <c r="J4" s="180"/>
    </row>
    <row r="5" spans="1:11">
      <c r="A5" t="s">
        <v>467</v>
      </c>
      <c r="B5" s="221" t="s">
        <v>634</v>
      </c>
      <c r="C5" s="221" t="s">
        <v>321</v>
      </c>
      <c r="D5" s="9">
        <v>30</v>
      </c>
      <c r="E5" s="9"/>
      <c r="F5" s="9">
        <v>20</v>
      </c>
      <c r="G5" s="9"/>
      <c r="H5" s="9"/>
      <c r="I5" s="9">
        <v>50</v>
      </c>
      <c r="J5" s="56">
        <v>14</v>
      </c>
      <c r="K5">
        <f>J5*I5</f>
        <v>700</v>
      </c>
    </row>
    <row r="6" spans="1:11">
      <c r="A6" t="s">
        <v>37</v>
      </c>
      <c r="B6" s="221" t="s">
        <v>634</v>
      </c>
      <c r="C6" s="221" t="s">
        <v>321</v>
      </c>
      <c r="D6" s="9"/>
      <c r="E6" s="9"/>
      <c r="F6" s="9"/>
      <c r="G6" s="9">
        <v>5</v>
      </c>
      <c r="H6" s="9"/>
      <c r="I6" s="9">
        <v>5</v>
      </c>
      <c r="J6" s="56">
        <v>12</v>
      </c>
      <c r="K6">
        <f t="shared" ref="K6:K68" si="1">J6*I6</f>
        <v>60</v>
      </c>
    </row>
    <row r="7" spans="1:11">
      <c r="A7" t="s">
        <v>33</v>
      </c>
      <c r="B7" s="221" t="s">
        <v>634</v>
      </c>
      <c r="C7" s="221" t="s">
        <v>321</v>
      </c>
      <c r="D7" s="9">
        <v>40</v>
      </c>
      <c r="E7" s="9"/>
      <c r="F7" s="9">
        <v>24</v>
      </c>
      <c r="G7" s="9"/>
      <c r="H7" s="9"/>
      <c r="I7" s="9">
        <v>64</v>
      </c>
      <c r="J7" s="56">
        <v>23</v>
      </c>
      <c r="K7">
        <f t="shared" si="1"/>
        <v>1472</v>
      </c>
    </row>
    <row r="8" spans="1:11">
      <c r="A8" t="s">
        <v>62</v>
      </c>
      <c r="B8" s="221" t="s">
        <v>634</v>
      </c>
      <c r="C8" s="221" t="s">
        <v>321</v>
      </c>
      <c r="D8" s="9"/>
      <c r="E8" s="9"/>
      <c r="F8" s="9"/>
      <c r="G8" s="9"/>
      <c r="H8" s="9"/>
      <c r="I8" s="9"/>
      <c r="J8" s="56">
        <v>400</v>
      </c>
      <c r="K8">
        <f t="shared" si="1"/>
        <v>0</v>
      </c>
    </row>
    <row r="9" spans="1:11">
      <c r="A9" t="s">
        <v>19</v>
      </c>
      <c r="B9" s="221" t="s">
        <v>634</v>
      </c>
      <c r="C9" s="221" t="s">
        <v>321</v>
      </c>
      <c r="D9" s="9"/>
      <c r="E9" s="9"/>
      <c r="F9" s="9"/>
      <c r="G9" s="9"/>
      <c r="H9" s="9"/>
      <c r="I9" s="9"/>
      <c r="J9" s="56">
        <v>5</v>
      </c>
      <c r="K9">
        <f t="shared" si="1"/>
        <v>0</v>
      </c>
    </row>
    <row r="10" spans="1:11">
      <c r="A10" t="s">
        <v>76</v>
      </c>
      <c r="B10" s="221" t="s">
        <v>634</v>
      </c>
      <c r="C10" s="221" t="s">
        <v>321</v>
      </c>
      <c r="D10" s="9">
        <v>196</v>
      </c>
      <c r="E10" s="9">
        <v>41</v>
      </c>
      <c r="F10" s="9">
        <v>217</v>
      </c>
      <c r="G10" s="9">
        <v>4</v>
      </c>
      <c r="H10" s="9">
        <v>365</v>
      </c>
      <c r="I10" s="9">
        <v>823</v>
      </c>
      <c r="J10" s="56">
        <v>26</v>
      </c>
      <c r="K10">
        <f t="shared" si="1"/>
        <v>21398</v>
      </c>
    </row>
    <row r="11" spans="1:11">
      <c r="A11" t="s">
        <v>79</v>
      </c>
      <c r="B11" s="221" t="s">
        <v>634</v>
      </c>
      <c r="C11" s="221" t="s">
        <v>321</v>
      </c>
      <c r="D11" s="9">
        <v>1669</v>
      </c>
      <c r="E11" s="9">
        <v>1503</v>
      </c>
      <c r="F11" s="9">
        <v>1434</v>
      </c>
      <c r="G11" s="9">
        <v>303</v>
      </c>
      <c r="H11" s="9">
        <v>2860</v>
      </c>
      <c r="I11" s="9">
        <v>7769</v>
      </c>
      <c r="J11" s="56">
        <v>14</v>
      </c>
      <c r="K11">
        <f t="shared" si="1"/>
        <v>108766</v>
      </c>
    </row>
    <row r="12" spans="1:11">
      <c r="A12" t="s">
        <v>80</v>
      </c>
      <c r="B12" s="221" t="s">
        <v>634</v>
      </c>
      <c r="C12" s="221" t="s">
        <v>321</v>
      </c>
      <c r="D12" s="9">
        <v>2413</v>
      </c>
      <c r="E12" s="9">
        <v>110</v>
      </c>
      <c r="F12" s="9">
        <v>841</v>
      </c>
      <c r="G12" s="9">
        <v>309</v>
      </c>
      <c r="H12" s="9">
        <v>1088</v>
      </c>
      <c r="I12" s="9">
        <v>4761</v>
      </c>
      <c r="J12" s="56">
        <v>26</v>
      </c>
      <c r="K12">
        <f t="shared" si="1"/>
        <v>123786</v>
      </c>
    </row>
    <row r="13" spans="1:11">
      <c r="A13" t="s">
        <v>81</v>
      </c>
      <c r="B13" s="221" t="s">
        <v>634</v>
      </c>
      <c r="C13" s="221" t="s">
        <v>321</v>
      </c>
      <c r="D13" s="9">
        <v>10</v>
      </c>
      <c r="E13" s="9"/>
      <c r="F13" s="9"/>
      <c r="G13" s="9"/>
      <c r="H13" s="9"/>
      <c r="I13" s="9">
        <v>10</v>
      </c>
      <c r="J13" s="56">
        <v>400</v>
      </c>
      <c r="K13">
        <f t="shared" si="1"/>
        <v>4000</v>
      </c>
    </row>
    <row r="14" spans="1:11">
      <c r="A14" t="s">
        <v>82</v>
      </c>
      <c r="B14" s="221" t="s">
        <v>634</v>
      </c>
      <c r="C14" s="221" t="s">
        <v>321</v>
      </c>
      <c r="D14" s="9"/>
      <c r="E14" s="9">
        <v>24</v>
      </c>
      <c r="F14" s="9">
        <v>4</v>
      </c>
      <c r="G14" s="9"/>
      <c r="H14" s="9"/>
      <c r="I14" s="9">
        <v>28</v>
      </c>
      <c r="J14" s="56">
        <v>400</v>
      </c>
      <c r="K14">
        <f t="shared" si="1"/>
        <v>11200</v>
      </c>
    </row>
    <row r="15" spans="1:11" s="178" customFormat="1" ht="18.75">
      <c r="A15" s="178" t="s">
        <v>326</v>
      </c>
      <c r="B15" s="221" t="s">
        <v>634</v>
      </c>
      <c r="C15" s="221" t="s">
        <v>321</v>
      </c>
      <c r="D15" s="179">
        <f>SUM(D16:D21)</f>
        <v>416</v>
      </c>
      <c r="E15" s="179">
        <f t="shared" ref="E15:H15" si="2">SUM(E16:E21)</f>
        <v>586</v>
      </c>
      <c r="F15" s="179">
        <f t="shared" si="2"/>
        <v>509</v>
      </c>
      <c r="G15" s="179">
        <f t="shared" si="2"/>
        <v>177</v>
      </c>
      <c r="H15" s="179">
        <f t="shared" si="2"/>
        <v>0</v>
      </c>
      <c r="I15" s="179">
        <f>SUM(D15:H15)</f>
        <v>1688</v>
      </c>
      <c r="J15" s="180"/>
      <c r="K15"/>
    </row>
    <row r="16" spans="1:11">
      <c r="A16" t="s">
        <v>42</v>
      </c>
      <c r="B16" s="221" t="s">
        <v>634</v>
      </c>
      <c r="C16" s="221" t="s">
        <v>321</v>
      </c>
      <c r="D16" s="9">
        <v>320</v>
      </c>
      <c r="E16" s="9">
        <v>227</v>
      </c>
      <c r="F16" s="9">
        <v>255</v>
      </c>
      <c r="G16" s="9">
        <v>77</v>
      </c>
      <c r="H16" s="9"/>
      <c r="I16" s="9">
        <v>879</v>
      </c>
      <c r="J16" s="56">
        <v>12</v>
      </c>
      <c r="K16">
        <f t="shared" si="1"/>
        <v>10548</v>
      </c>
    </row>
    <row r="17" spans="1:11">
      <c r="A17" t="s">
        <v>273</v>
      </c>
      <c r="B17" s="221" t="s">
        <v>634</v>
      </c>
      <c r="C17" s="221" t="s">
        <v>321</v>
      </c>
      <c r="D17" s="9">
        <v>60</v>
      </c>
      <c r="E17" s="9">
        <v>80</v>
      </c>
      <c r="F17" s="9">
        <v>7</v>
      </c>
      <c r="G17" s="9">
        <v>23</v>
      </c>
      <c r="H17" s="9"/>
      <c r="I17" s="9">
        <v>170</v>
      </c>
      <c r="J17" s="56">
        <v>22</v>
      </c>
      <c r="K17">
        <f t="shared" si="1"/>
        <v>3740</v>
      </c>
    </row>
    <row r="18" spans="1:11">
      <c r="A18" t="s">
        <v>14</v>
      </c>
      <c r="B18" s="221" t="s">
        <v>634</v>
      </c>
      <c r="C18" s="221" t="s">
        <v>321</v>
      </c>
      <c r="D18" s="9"/>
      <c r="E18" s="9"/>
      <c r="F18" s="9"/>
      <c r="G18" s="9"/>
      <c r="H18" s="9"/>
      <c r="I18" s="9"/>
      <c r="J18" s="56">
        <v>23</v>
      </c>
      <c r="K18">
        <f t="shared" si="1"/>
        <v>0</v>
      </c>
    </row>
    <row r="19" spans="1:11">
      <c r="A19" t="s">
        <v>44</v>
      </c>
      <c r="B19" s="221" t="s">
        <v>634</v>
      </c>
      <c r="C19" s="221" t="s">
        <v>321</v>
      </c>
      <c r="D19" s="9"/>
      <c r="E19" s="9">
        <v>3</v>
      </c>
      <c r="F19" s="9"/>
      <c r="G19" s="9">
        <v>1</v>
      </c>
      <c r="H19" s="9"/>
      <c r="I19" s="9">
        <v>4</v>
      </c>
      <c r="J19" s="56">
        <v>400</v>
      </c>
      <c r="K19">
        <f t="shared" si="1"/>
        <v>1600</v>
      </c>
    </row>
    <row r="20" spans="1:11">
      <c r="A20" t="s">
        <v>68</v>
      </c>
      <c r="B20" s="221" t="s">
        <v>634</v>
      </c>
      <c r="C20" s="221" t="s">
        <v>321</v>
      </c>
      <c r="D20" s="9">
        <v>36</v>
      </c>
      <c r="E20" s="9">
        <v>276</v>
      </c>
      <c r="F20" s="9">
        <v>236</v>
      </c>
      <c r="G20" s="9">
        <v>71</v>
      </c>
      <c r="H20" s="9"/>
      <c r="I20" s="9">
        <v>619</v>
      </c>
      <c r="J20" s="56">
        <v>13</v>
      </c>
      <c r="K20">
        <f t="shared" si="1"/>
        <v>8047</v>
      </c>
    </row>
    <row r="21" spans="1:11">
      <c r="A21" t="s">
        <v>478</v>
      </c>
      <c r="B21" s="221" t="s">
        <v>634</v>
      </c>
      <c r="C21" s="221" t="s">
        <v>321</v>
      </c>
      <c r="D21" s="9"/>
      <c r="E21" s="9">
        <v>0</v>
      </c>
      <c r="F21" s="9">
        <v>11</v>
      </c>
      <c r="G21" s="9">
        <v>5</v>
      </c>
      <c r="H21" s="9"/>
      <c r="I21" s="9">
        <v>16</v>
      </c>
      <c r="J21" s="56">
        <v>20</v>
      </c>
      <c r="K21">
        <f t="shared" si="1"/>
        <v>320</v>
      </c>
    </row>
    <row r="22" spans="1:11" s="178" customFormat="1" ht="18.75">
      <c r="A22" s="178" t="s">
        <v>328</v>
      </c>
      <c r="B22" s="221" t="s">
        <v>634</v>
      </c>
      <c r="C22" s="221" t="s">
        <v>321</v>
      </c>
      <c r="D22" s="179">
        <f>SUM(D23)</f>
        <v>0</v>
      </c>
      <c r="E22" s="179">
        <f t="shared" ref="E22:H22" si="3">SUM(E23)</f>
        <v>8</v>
      </c>
      <c r="F22" s="179">
        <f t="shared" si="3"/>
        <v>0</v>
      </c>
      <c r="G22" s="179">
        <f t="shared" si="3"/>
        <v>0</v>
      </c>
      <c r="H22" s="179">
        <f t="shared" si="3"/>
        <v>264</v>
      </c>
      <c r="I22" s="179">
        <f>SUM(D22:H22)</f>
        <v>272</v>
      </c>
      <c r="J22" s="180"/>
      <c r="K22"/>
    </row>
    <row r="23" spans="1:11">
      <c r="A23" t="s">
        <v>274</v>
      </c>
      <c r="B23" s="221" t="s">
        <v>634</v>
      </c>
      <c r="C23" s="221" t="s">
        <v>321</v>
      </c>
      <c r="D23" s="9"/>
      <c r="E23" s="9">
        <v>8</v>
      </c>
      <c r="F23" s="9"/>
      <c r="G23" s="9"/>
      <c r="H23" s="9">
        <v>264</v>
      </c>
      <c r="I23" s="9">
        <v>272</v>
      </c>
      <c r="J23" s="56">
        <v>20</v>
      </c>
      <c r="K23">
        <f t="shared" si="1"/>
        <v>5440</v>
      </c>
    </row>
    <row r="24" spans="1:11" s="178" customFormat="1" ht="18.75">
      <c r="A24" s="178" t="s">
        <v>325</v>
      </c>
      <c r="B24" s="221" t="s">
        <v>634</v>
      </c>
      <c r="C24" s="221" t="s">
        <v>321</v>
      </c>
      <c r="D24" s="179">
        <f>SUM(D25)</f>
        <v>0</v>
      </c>
      <c r="E24" s="179">
        <f t="shared" ref="E24:H24" si="4">SUM(E25)</f>
        <v>0</v>
      </c>
      <c r="F24" s="179">
        <f t="shared" si="4"/>
        <v>0</v>
      </c>
      <c r="G24" s="179">
        <f t="shared" si="4"/>
        <v>0</v>
      </c>
      <c r="H24" s="179">
        <f t="shared" si="4"/>
        <v>0</v>
      </c>
      <c r="I24" s="179">
        <f>SUM(D24:H24)</f>
        <v>0</v>
      </c>
      <c r="J24" s="180"/>
      <c r="K24"/>
    </row>
    <row r="25" spans="1:11">
      <c r="A25" t="s">
        <v>23</v>
      </c>
      <c r="B25" s="221" t="s">
        <v>634</v>
      </c>
      <c r="C25" s="221" t="s">
        <v>321</v>
      </c>
      <c r="D25" s="9"/>
      <c r="E25" s="9"/>
      <c r="F25" s="9"/>
      <c r="G25" s="9"/>
      <c r="H25" s="9"/>
      <c r="I25" s="9"/>
      <c r="J25" s="56">
        <v>20</v>
      </c>
      <c r="K25">
        <f t="shared" si="1"/>
        <v>0</v>
      </c>
    </row>
    <row r="26" spans="1:11" s="178" customFormat="1" ht="18.75">
      <c r="A26" s="178" t="s">
        <v>327</v>
      </c>
      <c r="B26" s="221" t="s">
        <v>634</v>
      </c>
      <c r="C26" s="221" t="s">
        <v>321</v>
      </c>
      <c r="D26" s="179">
        <f>SUM(D27:D32)</f>
        <v>4885</v>
      </c>
      <c r="E26" s="179">
        <f t="shared" ref="E26:H26" si="5">SUM(E27:E32)</f>
        <v>10478</v>
      </c>
      <c r="F26" s="179">
        <f t="shared" si="5"/>
        <v>3486</v>
      </c>
      <c r="G26" s="179">
        <f t="shared" si="5"/>
        <v>308</v>
      </c>
      <c r="H26" s="179">
        <f t="shared" si="5"/>
        <v>4993</v>
      </c>
      <c r="I26" s="179">
        <f>SUM(D26:H26)</f>
        <v>24150</v>
      </c>
      <c r="J26" s="180"/>
      <c r="K26"/>
    </row>
    <row r="27" spans="1:11">
      <c r="A27" t="s">
        <v>70</v>
      </c>
      <c r="B27" s="221" t="s">
        <v>634</v>
      </c>
      <c r="C27" s="221" t="s">
        <v>321</v>
      </c>
      <c r="D27" s="9">
        <v>2626</v>
      </c>
      <c r="E27" s="9">
        <v>4954</v>
      </c>
      <c r="F27" s="9">
        <v>1723</v>
      </c>
      <c r="G27" s="9">
        <v>112</v>
      </c>
      <c r="H27" s="9">
        <v>2071</v>
      </c>
      <c r="I27" s="9">
        <v>11486</v>
      </c>
      <c r="J27" s="56">
        <v>23</v>
      </c>
      <c r="K27">
        <f t="shared" si="1"/>
        <v>264178</v>
      </c>
    </row>
    <row r="28" spans="1:11">
      <c r="A28" t="s">
        <v>275</v>
      </c>
      <c r="B28" s="221" t="s">
        <v>634</v>
      </c>
      <c r="C28" s="221" t="s">
        <v>321</v>
      </c>
      <c r="D28" s="9">
        <v>20</v>
      </c>
      <c r="E28" s="9">
        <v>158</v>
      </c>
      <c r="F28" s="9"/>
      <c r="G28" s="9"/>
      <c r="H28" s="9"/>
      <c r="I28" s="9">
        <v>178</v>
      </c>
      <c r="J28" s="56">
        <v>350</v>
      </c>
      <c r="K28">
        <f t="shared" si="1"/>
        <v>62300</v>
      </c>
    </row>
    <row r="29" spans="1:11">
      <c r="A29" t="s">
        <v>28</v>
      </c>
      <c r="B29" s="221" t="s">
        <v>634</v>
      </c>
      <c r="C29" s="221" t="s">
        <v>321</v>
      </c>
      <c r="D29" s="9"/>
      <c r="E29" s="9"/>
      <c r="F29" s="9"/>
      <c r="G29" s="9"/>
      <c r="H29" s="9">
        <v>5</v>
      </c>
      <c r="I29" s="9">
        <v>5</v>
      </c>
      <c r="J29" s="56">
        <v>365</v>
      </c>
      <c r="K29">
        <f t="shared" si="1"/>
        <v>1825</v>
      </c>
    </row>
    <row r="30" spans="1:11">
      <c r="A30" t="s">
        <v>21</v>
      </c>
      <c r="B30" s="221" t="s">
        <v>634</v>
      </c>
      <c r="C30" s="221" t="s">
        <v>321</v>
      </c>
      <c r="D30" s="9">
        <v>2224</v>
      </c>
      <c r="E30" s="9">
        <v>5305</v>
      </c>
      <c r="F30" s="9">
        <v>1763</v>
      </c>
      <c r="G30" s="9">
        <v>192</v>
      </c>
      <c r="H30" s="9">
        <v>2917</v>
      </c>
      <c r="I30" s="9">
        <v>12401</v>
      </c>
      <c r="J30" s="56">
        <v>14</v>
      </c>
      <c r="K30">
        <f t="shared" si="1"/>
        <v>173614</v>
      </c>
    </row>
    <row r="31" spans="1:11">
      <c r="A31" t="s">
        <v>18</v>
      </c>
      <c r="B31" s="221" t="s">
        <v>634</v>
      </c>
      <c r="C31" s="221" t="s">
        <v>321</v>
      </c>
      <c r="D31" s="9">
        <v>3</v>
      </c>
      <c r="E31" s="9">
        <v>18</v>
      </c>
      <c r="F31" s="9"/>
      <c r="G31" s="9"/>
      <c r="H31" s="9"/>
      <c r="I31" s="9">
        <v>21</v>
      </c>
      <c r="J31" s="56">
        <v>400</v>
      </c>
      <c r="K31">
        <f t="shared" si="1"/>
        <v>8400</v>
      </c>
    </row>
    <row r="32" spans="1:11">
      <c r="A32" t="s">
        <v>41</v>
      </c>
      <c r="B32" s="221" t="s">
        <v>634</v>
      </c>
      <c r="C32" s="221" t="s">
        <v>321</v>
      </c>
      <c r="D32" s="9">
        <v>12</v>
      </c>
      <c r="E32" s="9">
        <v>43</v>
      </c>
      <c r="F32" s="9"/>
      <c r="G32" s="9">
        <v>4</v>
      </c>
      <c r="H32" s="9"/>
      <c r="I32" s="9">
        <v>59</v>
      </c>
      <c r="J32" s="56">
        <v>400</v>
      </c>
      <c r="K32">
        <f t="shared" si="1"/>
        <v>23600</v>
      </c>
    </row>
    <row r="33" spans="1:11" s="178" customFormat="1" ht="18.75">
      <c r="A33" s="178" t="s">
        <v>329</v>
      </c>
      <c r="B33" s="221" t="s">
        <v>634</v>
      </c>
      <c r="C33" s="221" t="s">
        <v>321</v>
      </c>
      <c r="D33" s="179">
        <f>SUM(D34)</f>
        <v>18</v>
      </c>
      <c r="E33" s="179">
        <f t="shared" ref="E33:H33" si="6">SUM(E34)</f>
        <v>14</v>
      </c>
      <c r="F33" s="179">
        <f t="shared" si="6"/>
        <v>0</v>
      </c>
      <c r="G33" s="179">
        <f t="shared" si="6"/>
        <v>12</v>
      </c>
      <c r="H33" s="179">
        <f t="shared" si="6"/>
        <v>0</v>
      </c>
      <c r="I33" s="179">
        <f>SUM(D33:H33)</f>
        <v>44</v>
      </c>
      <c r="J33" s="180"/>
      <c r="K33"/>
    </row>
    <row r="34" spans="1:11">
      <c r="A34" t="s">
        <v>34</v>
      </c>
      <c r="B34" s="221" t="s">
        <v>634</v>
      </c>
      <c r="C34" s="221" t="s">
        <v>321</v>
      </c>
      <c r="D34" s="9">
        <v>18</v>
      </c>
      <c r="E34" s="9">
        <v>14</v>
      </c>
      <c r="F34" s="9"/>
      <c r="G34" s="9">
        <v>12</v>
      </c>
      <c r="H34" s="9"/>
      <c r="I34" s="9">
        <v>44</v>
      </c>
      <c r="J34" s="56">
        <v>20</v>
      </c>
      <c r="K34">
        <f t="shared" si="1"/>
        <v>880</v>
      </c>
    </row>
    <row r="35" spans="1:11" s="178" customFormat="1" ht="18.75">
      <c r="A35" s="178" t="s">
        <v>423</v>
      </c>
      <c r="B35" s="221" t="s">
        <v>634</v>
      </c>
      <c r="C35" s="221" t="s">
        <v>321</v>
      </c>
      <c r="D35" s="179">
        <f>SUM(D36)</f>
        <v>10</v>
      </c>
      <c r="E35" s="179">
        <f t="shared" ref="E35:H35" si="7">SUM(E36)</f>
        <v>0</v>
      </c>
      <c r="F35" s="179">
        <f t="shared" si="7"/>
        <v>0</v>
      </c>
      <c r="G35" s="179">
        <f t="shared" si="7"/>
        <v>0</v>
      </c>
      <c r="H35" s="179">
        <f t="shared" si="7"/>
        <v>0</v>
      </c>
      <c r="I35" s="179">
        <f>SUM(D35:H35)</f>
        <v>10</v>
      </c>
      <c r="J35" s="180"/>
      <c r="K35"/>
    </row>
    <row r="36" spans="1:11">
      <c r="A36" t="s">
        <v>73</v>
      </c>
      <c r="B36" s="221" t="s">
        <v>634</v>
      </c>
      <c r="C36" s="221" t="s">
        <v>321</v>
      </c>
      <c r="D36" s="9">
        <v>10</v>
      </c>
      <c r="E36" s="9"/>
      <c r="F36" s="9"/>
      <c r="G36" s="9"/>
      <c r="H36" s="9"/>
      <c r="I36" s="9">
        <v>10</v>
      </c>
      <c r="J36" s="56">
        <v>12</v>
      </c>
      <c r="K36">
        <f t="shared" si="1"/>
        <v>120</v>
      </c>
    </row>
    <row r="37" spans="1:11" s="143" customFormat="1" ht="21">
      <c r="A37" s="143" t="s">
        <v>461</v>
      </c>
      <c r="B37" s="221" t="s">
        <v>634</v>
      </c>
      <c r="C37" s="221" t="s">
        <v>646</v>
      </c>
      <c r="D37" s="176"/>
      <c r="E37" s="176"/>
      <c r="F37" s="176"/>
      <c r="G37" s="176"/>
      <c r="H37" s="176"/>
      <c r="I37" s="176"/>
      <c r="J37" s="187"/>
      <c r="K37" s="121">
        <f>SUM(K39:K80)</f>
        <v>552094</v>
      </c>
    </row>
    <row r="38" spans="1:11" s="178" customFormat="1" ht="18.75">
      <c r="A38" s="178" t="s">
        <v>429</v>
      </c>
      <c r="B38" s="221" t="s">
        <v>634</v>
      </c>
      <c r="C38" s="221" t="s">
        <v>646</v>
      </c>
      <c r="D38" s="179">
        <f>SUM(D39)</f>
        <v>0</v>
      </c>
      <c r="E38" s="179">
        <f t="shared" ref="E38:H38" si="8">SUM(E39)</f>
        <v>28</v>
      </c>
      <c r="F38" s="179">
        <f t="shared" si="8"/>
        <v>0</v>
      </c>
      <c r="G38" s="179">
        <f t="shared" si="8"/>
        <v>0</v>
      </c>
      <c r="H38" s="179">
        <f t="shared" si="8"/>
        <v>0</v>
      </c>
      <c r="I38" s="179">
        <f>SUM(D38:H38)</f>
        <v>28</v>
      </c>
      <c r="J38" s="180"/>
      <c r="K38"/>
    </row>
    <row r="39" spans="1:11">
      <c r="A39" t="s">
        <v>46</v>
      </c>
      <c r="B39" s="221" t="s">
        <v>634</v>
      </c>
      <c r="C39" s="221" t="s">
        <v>646</v>
      </c>
      <c r="D39" s="9"/>
      <c r="E39" s="9">
        <v>28</v>
      </c>
      <c r="F39" s="9"/>
      <c r="G39" s="9"/>
      <c r="H39" s="9"/>
      <c r="I39" s="9">
        <v>28</v>
      </c>
      <c r="J39" s="56">
        <v>20</v>
      </c>
      <c r="K39">
        <f t="shared" si="1"/>
        <v>560</v>
      </c>
    </row>
    <row r="40" spans="1:11" s="178" customFormat="1" ht="18.75">
      <c r="A40" s="178" t="s">
        <v>360</v>
      </c>
      <c r="B40" s="221" t="s">
        <v>634</v>
      </c>
      <c r="C40" s="221" t="s">
        <v>646</v>
      </c>
      <c r="D40" s="179">
        <f>SUM(D41:D45)</f>
        <v>1408</v>
      </c>
      <c r="E40" s="179">
        <f t="shared" ref="E40:H40" si="9">SUM(E41:E45)</f>
        <v>184</v>
      </c>
      <c r="F40" s="179">
        <f t="shared" si="9"/>
        <v>51</v>
      </c>
      <c r="G40" s="179">
        <f t="shared" si="9"/>
        <v>0</v>
      </c>
      <c r="H40" s="179">
        <f t="shared" si="9"/>
        <v>0</v>
      </c>
      <c r="I40" s="179">
        <f>SUM(D40:H40)</f>
        <v>1643</v>
      </c>
      <c r="J40" s="180"/>
      <c r="K40"/>
    </row>
    <row r="41" spans="1:11">
      <c r="A41" t="s">
        <v>9</v>
      </c>
      <c r="B41" s="221" t="s">
        <v>634</v>
      </c>
      <c r="C41" s="221" t="s">
        <v>646</v>
      </c>
      <c r="D41" s="9">
        <v>798</v>
      </c>
      <c r="E41" s="9">
        <v>175</v>
      </c>
      <c r="F41" s="9">
        <v>46</v>
      </c>
      <c r="G41" s="9"/>
      <c r="H41" s="9"/>
      <c r="I41" s="9">
        <v>1019</v>
      </c>
      <c r="J41" s="56">
        <v>20</v>
      </c>
      <c r="K41">
        <f t="shared" si="1"/>
        <v>20380</v>
      </c>
    </row>
    <row r="42" spans="1:11">
      <c r="A42" t="s">
        <v>476</v>
      </c>
      <c r="B42" s="221" t="s">
        <v>634</v>
      </c>
      <c r="C42" s="221" t="s">
        <v>646</v>
      </c>
      <c r="D42" s="9">
        <v>1</v>
      </c>
      <c r="E42" s="9"/>
      <c r="F42" s="9"/>
      <c r="G42" s="9"/>
      <c r="H42" s="9"/>
      <c r="I42" s="9">
        <v>1</v>
      </c>
      <c r="J42" s="56">
        <v>250</v>
      </c>
      <c r="K42">
        <f t="shared" si="1"/>
        <v>250</v>
      </c>
    </row>
    <row r="43" spans="1:11">
      <c r="A43" t="s">
        <v>10</v>
      </c>
      <c r="B43" s="221" t="s">
        <v>634</v>
      </c>
      <c r="C43" s="221" t="s">
        <v>646</v>
      </c>
      <c r="D43" s="9">
        <v>10</v>
      </c>
      <c r="E43" s="9"/>
      <c r="F43" s="9"/>
      <c r="G43" s="9"/>
      <c r="H43" s="9"/>
      <c r="I43" s="9">
        <v>10</v>
      </c>
      <c r="J43" s="56">
        <v>250</v>
      </c>
      <c r="K43">
        <f t="shared" si="1"/>
        <v>2500</v>
      </c>
    </row>
    <row r="44" spans="1:11">
      <c r="A44" t="s">
        <v>492</v>
      </c>
      <c r="B44" s="221" t="s">
        <v>634</v>
      </c>
      <c r="C44" s="221" t="s">
        <v>646</v>
      </c>
      <c r="D44" s="9"/>
      <c r="E44" s="9"/>
      <c r="F44" s="9"/>
      <c r="G44" s="9"/>
      <c r="H44" s="9"/>
      <c r="I44" s="9"/>
      <c r="J44" s="56">
        <v>400</v>
      </c>
      <c r="K44">
        <f t="shared" si="1"/>
        <v>0</v>
      </c>
    </row>
    <row r="45" spans="1:11">
      <c r="A45" t="s">
        <v>11</v>
      </c>
      <c r="B45" s="221" t="s">
        <v>634</v>
      </c>
      <c r="C45" s="221" t="s">
        <v>646</v>
      </c>
      <c r="D45" s="9">
        <v>599</v>
      </c>
      <c r="E45" s="9">
        <v>9</v>
      </c>
      <c r="F45" s="9">
        <v>5</v>
      </c>
      <c r="G45" s="9"/>
      <c r="H45" s="9"/>
      <c r="I45" s="9">
        <v>613</v>
      </c>
      <c r="J45" s="56">
        <v>40</v>
      </c>
      <c r="K45">
        <f t="shared" si="1"/>
        <v>24520</v>
      </c>
    </row>
    <row r="46" spans="1:11" s="178" customFormat="1" ht="18.75">
      <c r="A46" s="178" t="s">
        <v>330</v>
      </c>
      <c r="B46" s="221" t="s">
        <v>634</v>
      </c>
      <c r="C46" s="221" t="s">
        <v>646</v>
      </c>
      <c r="D46" s="179">
        <f>SUM(D47:D49)</f>
        <v>629</v>
      </c>
      <c r="E46" s="179">
        <f t="shared" ref="E46:H46" si="10">SUM(E47:E49)</f>
        <v>1734</v>
      </c>
      <c r="F46" s="179">
        <f t="shared" si="10"/>
        <v>953</v>
      </c>
      <c r="G46" s="179">
        <f t="shared" si="10"/>
        <v>133</v>
      </c>
      <c r="H46" s="179">
        <f t="shared" si="10"/>
        <v>0</v>
      </c>
      <c r="I46" s="179">
        <f>SUM(D46:H46)</f>
        <v>3449</v>
      </c>
      <c r="J46" s="180"/>
      <c r="K46"/>
    </row>
    <row r="47" spans="1:11">
      <c r="A47" t="s">
        <v>56</v>
      </c>
      <c r="B47" s="221" t="s">
        <v>634</v>
      </c>
      <c r="C47" s="221" t="s">
        <v>646</v>
      </c>
      <c r="D47" s="9">
        <v>359</v>
      </c>
      <c r="E47" s="9">
        <v>1677</v>
      </c>
      <c r="F47" s="9">
        <v>911</v>
      </c>
      <c r="G47" s="9">
        <v>128</v>
      </c>
      <c r="H47" s="9"/>
      <c r="I47" s="9">
        <v>3075</v>
      </c>
      <c r="J47" s="56">
        <v>20</v>
      </c>
      <c r="K47">
        <f t="shared" si="1"/>
        <v>61500</v>
      </c>
    </row>
    <row r="48" spans="1:11">
      <c r="A48" t="s">
        <v>12</v>
      </c>
      <c r="B48" s="221" t="s">
        <v>634</v>
      </c>
      <c r="C48" s="221" t="s">
        <v>646</v>
      </c>
      <c r="D48" s="9"/>
      <c r="E48" s="9">
        <v>28</v>
      </c>
      <c r="F48" s="9"/>
      <c r="G48" s="9"/>
      <c r="H48" s="9"/>
      <c r="I48" s="9">
        <v>28</v>
      </c>
      <c r="J48" s="56">
        <v>250</v>
      </c>
      <c r="K48">
        <f t="shared" si="1"/>
        <v>7000</v>
      </c>
    </row>
    <row r="49" spans="1:11">
      <c r="A49" t="s">
        <v>13</v>
      </c>
      <c r="B49" s="221" t="s">
        <v>634</v>
      </c>
      <c r="C49" s="221" t="s">
        <v>646</v>
      </c>
      <c r="D49" s="9">
        <v>270</v>
      </c>
      <c r="E49" s="9">
        <v>29</v>
      </c>
      <c r="F49" s="9">
        <v>42</v>
      </c>
      <c r="G49" s="9">
        <v>5</v>
      </c>
      <c r="H49" s="9"/>
      <c r="I49" s="9">
        <v>346</v>
      </c>
      <c r="J49" s="56">
        <v>35</v>
      </c>
      <c r="K49">
        <f t="shared" si="1"/>
        <v>12110</v>
      </c>
    </row>
    <row r="50" spans="1:11" s="178" customFormat="1" ht="18.75">
      <c r="A50" s="178" t="s">
        <v>441</v>
      </c>
      <c r="B50" s="221" t="s">
        <v>634</v>
      </c>
      <c r="C50" s="221" t="s">
        <v>646</v>
      </c>
      <c r="D50" s="179">
        <f>SUM(D51)</f>
        <v>0</v>
      </c>
      <c r="E50" s="179">
        <f t="shared" ref="E50:H50" si="11">SUM(E51)</f>
        <v>99</v>
      </c>
      <c r="F50" s="179">
        <f t="shared" si="11"/>
        <v>86</v>
      </c>
      <c r="G50" s="179">
        <f t="shared" si="11"/>
        <v>0</v>
      </c>
      <c r="H50" s="179">
        <f t="shared" si="11"/>
        <v>0</v>
      </c>
      <c r="I50" s="179">
        <f>SUM(D50:H50)</f>
        <v>185</v>
      </c>
      <c r="J50" s="180"/>
      <c r="K50"/>
    </row>
    <row r="51" spans="1:11">
      <c r="A51" t="s">
        <v>47</v>
      </c>
      <c r="B51" s="221" t="s">
        <v>634</v>
      </c>
      <c r="C51" s="221" t="s">
        <v>646</v>
      </c>
      <c r="D51" s="9"/>
      <c r="E51" s="9">
        <v>99</v>
      </c>
      <c r="F51" s="9">
        <v>86</v>
      </c>
      <c r="G51" s="9"/>
      <c r="H51" s="9"/>
      <c r="I51" s="9">
        <v>185</v>
      </c>
      <c r="J51" s="56">
        <v>20</v>
      </c>
      <c r="K51">
        <f t="shared" si="1"/>
        <v>3700</v>
      </c>
    </row>
    <row r="52" spans="1:11" s="178" customFormat="1" ht="18.75">
      <c r="A52" s="178" t="s">
        <v>331</v>
      </c>
      <c r="B52" s="221" t="s">
        <v>634</v>
      </c>
      <c r="C52" s="221" t="s">
        <v>646</v>
      </c>
      <c r="D52" s="179">
        <f>SUM(D53)</f>
        <v>2</v>
      </c>
      <c r="E52" s="179">
        <f t="shared" ref="E52:H52" si="12">SUM(E53)</f>
        <v>0</v>
      </c>
      <c r="F52" s="179">
        <f t="shared" si="12"/>
        <v>47</v>
      </c>
      <c r="G52" s="179">
        <f t="shared" si="12"/>
        <v>0</v>
      </c>
      <c r="H52" s="179">
        <f t="shared" si="12"/>
        <v>0</v>
      </c>
      <c r="I52" s="179">
        <f>SUM(D52:H52)</f>
        <v>49</v>
      </c>
      <c r="J52" s="180"/>
      <c r="K52"/>
    </row>
    <row r="53" spans="1:11">
      <c r="A53" t="s">
        <v>72</v>
      </c>
      <c r="B53" s="221" t="s">
        <v>634</v>
      </c>
      <c r="C53" s="221" t="s">
        <v>646</v>
      </c>
      <c r="D53" s="9">
        <v>2</v>
      </c>
      <c r="E53" s="9"/>
      <c r="F53" s="9">
        <v>47</v>
      </c>
      <c r="G53" s="9"/>
      <c r="H53" s="9"/>
      <c r="I53" s="9">
        <v>49</v>
      </c>
      <c r="J53" s="56">
        <v>250</v>
      </c>
      <c r="K53">
        <f t="shared" si="1"/>
        <v>12250</v>
      </c>
    </row>
    <row r="54" spans="1:11" s="178" customFormat="1" ht="18.75">
      <c r="A54" s="178" t="s">
        <v>332</v>
      </c>
      <c r="B54" s="221" t="s">
        <v>634</v>
      </c>
      <c r="C54" s="221" t="s">
        <v>646</v>
      </c>
      <c r="D54" s="179">
        <f>SUM(D55:D56)</f>
        <v>185</v>
      </c>
      <c r="E54" s="179">
        <f t="shared" ref="E54:H54" si="13">SUM(E55:E56)</f>
        <v>221</v>
      </c>
      <c r="F54" s="179">
        <f t="shared" si="13"/>
        <v>83</v>
      </c>
      <c r="G54" s="179">
        <f t="shared" si="13"/>
        <v>0</v>
      </c>
      <c r="H54" s="179">
        <f t="shared" si="13"/>
        <v>0</v>
      </c>
      <c r="I54" s="179">
        <f>SUM(D54:H54)</f>
        <v>489</v>
      </c>
      <c r="J54" s="180"/>
      <c r="K54"/>
    </row>
    <row r="55" spans="1:11">
      <c r="A55" t="s">
        <v>59</v>
      </c>
      <c r="B55" s="221" t="s">
        <v>634</v>
      </c>
      <c r="C55" s="221" t="s">
        <v>646</v>
      </c>
      <c r="D55" s="9">
        <v>185</v>
      </c>
      <c r="E55" s="9">
        <v>219</v>
      </c>
      <c r="F55" s="9">
        <v>83</v>
      </c>
      <c r="G55" s="9"/>
      <c r="H55" s="9"/>
      <c r="I55" s="9">
        <v>487</v>
      </c>
      <c r="J55" s="56">
        <v>20</v>
      </c>
      <c r="K55">
        <f t="shared" si="1"/>
        <v>9740</v>
      </c>
    </row>
    <row r="56" spans="1:11">
      <c r="A56" t="s">
        <v>60</v>
      </c>
      <c r="B56" s="221" t="s">
        <v>634</v>
      </c>
      <c r="C56" s="221" t="s">
        <v>646</v>
      </c>
      <c r="D56" s="9"/>
      <c r="E56" s="9">
        <v>2</v>
      </c>
      <c r="F56" s="9"/>
      <c r="G56" s="9"/>
      <c r="H56" s="9"/>
      <c r="I56" s="9">
        <v>2</v>
      </c>
      <c r="J56" s="56">
        <v>250</v>
      </c>
      <c r="K56">
        <f t="shared" si="1"/>
        <v>500</v>
      </c>
    </row>
    <row r="57" spans="1:11" s="178" customFormat="1" ht="18.75">
      <c r="A57" s="178" t="s">
        <v>368</v>
      </c>
      <c r="B57" s="221" t="s">
        <v>634</v>
      </c>
      <c r="C57" s="221" t="s">
        <v>646</v>
      </c>
      <c r="D57" s="179">
        <f>SUM(D58)</f>
        <v>0</v>
      </c>
      <c r="E57" s="179">
        <f t="shared" ref="E57:H57" si="14">SUM(E58)</f>
        <v>64</v>
      </c>
      <c r="F57" s="179">
        <f t="shared" si="14"/>
        <v>0</v>
      </c>
      <c r="G57" s="179">
        <f t="shared" si="14"/>
        <v>0</v>
      </c>
      <c r="H57" s="179">
        <f t="shared" si="14"/>
        <v>0</v>
      </c>
      <c r="I57" s="179">
        <f>SUM(D57:G57)</f>
        <v>64</v>
      </c>
      <c r="J57" s="180"/>
      <c r="K57"/>
    </row>
    <row r="58" spans="1:11">
      <c r="A58" t="s">
        <v>53</v>
      </c>
      <c r="B58" s="221" t="s">
        <v>634</v>
      </c>
      <c r="C58" s="221" t="s">
        <v>646</v>
      </c>
      <c r="D58" s="9"/>
      <c r="E58" s="9">
        <v>64</v>
      </c>
      <c r="F58" s="9"/>
      <c r="G58" s="9"/>
      <c r="H58" s="9"/>
      <c r="I58" s="9">
        <v>64</v>
      </c>
      <c r="J58" s="56">
        <v>20</v>
      </c>
      <c r="K58">
        <f t="shared" si="1"/>
        <v>1280</v>
      </c>
    </row>
    <row r="59" spans="1:11" s="178" customFormat="1" ht="18.75">
      <c r="A59" s="178" t="s">
        <v>369</v>
      </c>
      <c r="B59" s="221" t="s">
        <v>634</v>
      </c>
      <c r="C59" s="221" t="s">
        <v>646</v>
      </c>
      <c r="D59" s="179">
        <f>SUM(D60:D62)</f>
        <v>0</v>
      </c>
      <c r="E59" s="179">
        <f t="shared" ref="E59:H59" si="15">SUM(E60:E62)</f>
        <v>0</v>
      </c>
      <c r="F59" s="179">
        <f t="shared" si="15"/>
        <v>1</v>
      </c>
      <c r="G59" s="179">
        <f t="shared" si="15"/>
        <v>0</v>
      </c>
      <c r="H59" s="179">
        <f t="shared" si="15"/>
        <v>0</v>
      </c>
      <c r="I59" s="179">
        <f>SUM(D59:H59)</f>
        <v>1</v>
      </c>
      <c r="J59" s="180"/>
      <c r="K59"/>
    </row>
    <row r="60" spans="1:11">
      <c r="A60" t="s">
        <v>75</v>
      </c>
      <c r="B60" s="221" t="s">
        <v>634</v>
      </c>
      <c r="C60" s="221" t="s">
        <v>646</v>
      </c>
      <c r="D60" s="9"/>
      <c r="E60" s="9"/>
      <c r="F60" s="9">
        <v>1</v>
      </c>
      <c r="G60" s="9"/>
      <c r="H60" s="9"/>
      <c r="I60" s="9">
        <v>1</v>
      </c>
      <c r="J60" s="56">
        <v>250</v>
      </c>
      <c r="K60">
        <f t="shared" si="1"/>
        <v>250</v>
      </c>
    </row>
    <row r="61" spans="1:11">
      <c r="A61" t="s">
        <v>64</v>
      </c>
      <c r="B61" s="221" t="s">
        <v>634</v>
      </c>
      <c r="C61" s="221" t="s">
        <v>646</v>
      </c>
      <c r="D61" s="9"/>
      <c r="E61" s="9"/>
      <c r="F61" s="9"/>
      <c r="G61" s="9"/>
      <c r="H61" s="9"/>
      <c r="I61" s="9"/>
      <c r="J61" s="56">
        <v>250</v>
      </c>
      <c r="K61">
        <f t="shared" si="1"/>
        <v>0</v>
      </c>
    </row>
    <row r="62" spans="1:11">
      <c r="A62" t="s">
        <v>513</v>
      </c>
      <c r="B62" s="221" t="s">
        <v>634</v>
      </c>
      <c r="C62" s="221" t="s">
        <v>646</v>
      </c>
      <c r="D62" s="9"/>
      <c r="E62" s="9"/>
      <c r="F62" s="9"/>
      <c r="G62" s="9"/>
      <c r="H62" s="9"/>
      <c r="I62" s="9"/>
      <c r="J62" s="56">
        <v>40</v>
      </c>
      <c r="K62">
        <f t="shared" si="1"/>
        <v>0</v>
      </c>
    </row>
    <row r="63" spans="1:11" s="178" customFormat="1" ht="18.75">
      <c r="A63" s="178" t="s">
        <v>431</v>
      </c>
      <c r="B63" s="221" t="s">
        <v>634</v>
      </c>
      <c r="C63" s="221" t="s">
        <v>646</v>
      </c>
      <c r="D63" s="179">
        <f>SUM(D64:D65)</f>
        <v>0</v>
      </c>
      <c r="E63" s="179">
        <f t="shared" ref="E63:H63" si="16">SUM(E64:E65)</f>
        <v>121</v>
      </c>
      <c r="F63" s="179">
        <f t="shared" si="16"/>
        <v>0</v>
      </c>
      <c r="G63" s="179">
        <f t="shared" si="16"/>
        <v>42</v>
      </c>
      <c r="H63" s="179">
        <f t="shared" si="16"/>
        <v>56</v>
      </c>
      <c r="I63" s="179">
        <f>SUM(D63:H63)</f>
        <v>219</v>
      </c>
      <c r="J63" s="180"/>
      <c r="K63"/>
    </row>
    <row r="64" spans="1:11">
      <c r="A64" t="s">
        <v>74</v>
      </c>
      <c r="B64" s="221" t="s">
        <v>634</v>
      </c>
      <c r="C64" s="221" t="s">
        <v>646</v>
      </c>
      <c r="D64" s="9"/>
      <c r="E64" s="9">
        <v>121</v>
      </c>
      <c r="F64" s="9"/>
      <c r="G64" s="9"/>
      <c r="H64" s="9">
        <v>56</v>
      </c>
      <c r="I64" s="9">
        <v>177</v>
      </c>
      <c r="J64" s="56">
        <v>17</v>
      </c>
      <c r="K64">
        <f t="shared" si="1"/>
        <v>3009</v>
      </c>
    </row>
    <row r="65" spans="1:11">
      <c r="A65" t="s">
        <v>15</v>
      </c>
      <c r="B65" s="221" t="s">
        <v>634</v>
      </c>
      <c r="C65" s="221" t="s">
        <v>646</v>
      </c>
      <c r="D65" s="9"/>
      <c r="E65" s="9"/>
      <c r="F65" s="9"/>
      <c r="G65" s="9">
        <v>42</v>
      </c>
      <c r="H65" s="9"/>
      <c r="I65" s="9">
        <v>42</v>
      </c>
      <c r="J65" s="56">
        <v>250</v>
      </c>
      <c r="K65">
        <f t="shared" si="1"/>
        <v>10500</v>
      </c>
    </row>
    <row r="66" spans="1:11" s="178" customFormat="1" ht="18.75">
      <c r="A66" s="178" t="s">
        <v>334</v>
      </c>
      <c r="B66" s="221" t="s">
        <v>634</v>
      </c>
      <c r="C66" s="221" t="s">
        <v>646</v>
      </c>
      <c r="D66" s="179">
        <f>SUM(D67:D68)</f>
        <v>729</v>
      </c>
      <c r="E66" s="179">
        <f t="shared" ref="E66:H66" si="17">SUM(E67:E68)</f>
        <v>345</v>
      </c>
      <c r="F66" s="179">
        <f t="shared" si="17"/>
        <v>625</v>
      </c>
      <c r="G66" s="179">
        <f t="shared" si="17"/>
        <v>33</v>
      </c>
      <c r="H66" s="179">
        <f t="shared" si="17"/>
        <v>285</v>
      </c>
      <c r="I66" s="179">
        <f>SUM(D66:H66)</f>
        <v>2017</v>
      </c>
      <c r="J66" s="180"/>
      <c r="K66"/>
    </row>
    <row r="67" spans="1:11">
      <c r="A67" t="s">
        <v>67</v>
      </c>
      <c r="B67" s="221" t="s">
        <v>634</v>
      </c>
      <c r="C67" s="221" t="s">
        <v>646</v>
      </c>
      <c r="D67" s="9">
        <v>729</v>
      </c>
      <c r="E67" s="9">
        <v>335</v>
      </c>
      <c r="F67" s="9">
        <v>625</v>
      </c>
      <c r="G67" s="9">
        <v>26</v>
      </c>
      <c r="H67" s="9">
        <v>285</v>
      </c>
      <c r="I67" s="9">
        <v>2000</v>
      </c>
      <c r="J67" s="56">
        <v>20</v>
      </c>
      <c r="K67">
        <f t="shared" si="1"/>
        <v>40000</v>
      </c>
    </row>
    <row r="68" spans="1:11">
      <c r="A68" t="s">
        <v>468</v>
      </c>
      <c r="B68" s="221" t="s">
        <v>634</v>
      </c>
      <c r="C68" s="221" t="s">
        <v>646</v>
      </c>
      <c r="D68" s="9"/>
      <c r="E68" s="9">
        <v>10</v>
      </c>
      <c r="F68" s="9"/>
      <c r="G68" s="9">
        <v>7</v>
      </c>
      <c r="H68" s="9"/>
      <c r="I68" s="9">
        <v>17</v>
      </c>
      <c r="J68" s="56">
        <v>250</v>
      </c>
      <c r="K68">
        <f t="shared" si="1"/>
        <v>4250</v>
      </c>
    </row>
    <row r="69" spans="1:11" s="178" customFormat="1" ht="18.75">
      <c r="A69" s="178" t="s">
        <v>335</v>
      </c>
      <c r="B69" s="221" t="s">
        <v>634</v>
      </c>
      <c r="C69" s="221" t="s">
        <v>646</v>
      </c>
      <c r="D69" s="179">
        <f>SUM(D70:D71)</f>
        <v>305</v>
      </c>
      <c r="E69" s="179">
        <f t="shared" ref="E69:H69" si="18">SUM(E70:E71)</f>
        <v>4104</v>
      </c>
      <c r="F69" s="179">
        <f t="shared" si="18"/>
        <v>734</v>
      </c>
      <c r="G69" s="179">
        <f t="shared" si="18"/>
        <v>95</v>
      </c>
      <c r="H69" s="179">
        <f t="shared" si="18"/>
        <v>15963</v>
      </c>
      <c r="I69" s="179">
        <f>SUM(D69:H69)</f>
        <v>21201</v>
      </c>
      <c r="J69" s="180"/>
      <c r="K69"/>
    </row>
    <row r="70" spans="1:11">
      <c r="A70" t="s">
        <v>69</v>
      </c>
      <c r="B70" s="221" t="s">
        <v>634</v>
      </c>
      <c r="C70" s="221" t="s">
        <v>646</v>
      </c>
      <c r="D70" s="9">
        <v>86</v>
      </c>
      <c r="E70" s="9">
        <v>2724</v>
      </c>
      <c r="F70" s="9">
        <v>547</v>
      </c>
      <c r="G70" s="9">
        <v>36</v>
      </c>
      <c r="H70" s="9">
        <v>5584</v>
      </c>
      <c r="I70" s="9">
        <v>8977</v>
      </c>
      <c r="J70" s="56">
        <v>10</v>
      </c>
      <c r="K70">
        <f t="shared" ref="K70:K138" si="19">J70*I70</f>
        <v>89770</v>
      </c>
    </row>
    <row r="71" spans="1:11">
      <c r="A71" t="s">
        <v>45</v>
      </c>
      <c r="B71" s="221" t="s">
        <v>634</v>
      </c>
      <c r="C71" s="221" t="s">
        <v>646</v>
      </c>
      <c r="D71" s="9">
        <v>219</v>
      </c>
      <c r="E71" s="9">
        <v>1380</v>
      </c>
      <c r="F71" s="9">
        <v>187</v>
      </c>
      <c r="G71" s="9">
        <v>59</v>
      </c>
      <c r="H71" s="9">
        <v>10379</v>
      </c>
      <c r="I71" s="9">
        <v>12224</v>
      </c>
      <c r="J71" s="56">
        <v>20</v>
      </c>
      <c r="K71">
        <f t="shared" si="19"/>
        <v>244480</v>
      </c>
    </row>
    <row r="72" spans="1:11" s="178" customFormat="1" ht="18.75">
      <c r="A72" s="178" t="s">
        <v>361</v>
      </c>
      <c r="B72" s="221" t="s">
        <v>634</v>
      </c>
      <c r="C72" s="221" t="s">
        <v>646</v>
      </c>
      <c r="D72" s="179">
        <f>SUM(D73)</f>
        <v>0</v>
      </c>
      <c r="E72" s="179">
        <f t="shared" ref="E72:H72" si="20">SUM(E73)</f>
        <v>12</v>
      </c>
      <c r="F72" s="179">
        <f t="shared" si="20"/>
        <v>54</v>
      </c>
      <c r="G72" s="179">
        <f t="shared" si="20"/>
        <v>0</v>
      </c>
      <c r="H72" s="179">
        <f t="shared" si="20"/>
        <v>0</v>
      </c>
      <c r="I72" s="179">
        <f>SUM(D72:H72)</f>
        <v>66</v>
      </c>
      <c r="J72" s="180"/>
      <c r="K72"/>
    </row>
    <row r="73" spans="1:11">
      <c r="A73" t="s">
        <v>57</v>
      </c>
      <c r="B73" s="221" t="s">
        <v>634</v>
      </c>
      <c r="C73" s="221" t="s">
        <v>646</v>
      </c>
      <c r="D73" s="9"/>
      <c r="E73" s="9">
        <v>12</v>
      </c>
      <c r="F73" s="9">
        <v>54</v>
      </c>
      <c r="G73" s="9"/>
      <c r="H73" s="9"/>
      <c r="I73" s="9">
        <v>66</v>
      </c>
      <c r="J73" s="56">
        <v>20</v>
      </c>
      <c r="K73">
        <f t="shared" si="19"/>
        <v>1320</v>
      </c>
    </row>
    <row r="74" spans="1:11" s="178" customFormat="1" ht="18.75">
      <c r="A74" s="178" t="s">
        <v>370</v>
      </c>
      <c r="B74" s="221" t="s">
        <v>634</v>
      </c>
      <c r="C74" s="221" t="s">
        <v>646</v>
      </c>
      <c r="D74" s="179">
        <f>SUM(D75)</f>
        <v>50</v>
      </c>
      <c r="E74" s="179">
        <f t="shared" ref="E74:H74" si="21">SUM(E75)</f>
        <v>2</v>
      </c>
      <c r="F74" s="179">
        <f t="shared" si="21"/>
        <v>0</v>
      </c>
      <c r="G74" s="179">
        <f t="shared" si="21"/>
        <v>5</v>
      </c>
      <c r="H74" s="179">
        <f t="shared" si="21"/>
        <v>0</v>
      </c>
      <c r="I74" s="179">
        <f>SUM(D74:H74)</f>
        <v>57</v>
      </c>
      <c r="J74" s="180"/>
      <c r="K74"/>
    </row>
    <row r="75" spans="1:11">
      <c r="A75" t="s">
        <v>305</v>
      </c>
      <c r="B75" s="221" t="s">
        <v>634</v>
      </c>
      <c r="C75" s="221" t="s">
        <v>646</v>
      </c>
      <c r="D75" s="9">
        <v>50</v>
      </c>
      <c r="E75" s="9">
        <v>2</v>
      </c>
      <c r="F75" s="9"/>
      <c r="G75" s="9">
        <v>5</v>
      </c>
      <c r="H75" s="9"/>
      <c r="I75" s="9">
        <v>57</v>
      </c>
      <c r="J75" s="56">
        <v>15</v>
      </c>
      <c r="K75">
        <f t="shared" si="19"/>
        <v>855</v>
      </c>
    </row>
    <row r="76" spans="1:11" s="178" customFormat="1" ht="18.75">
      <c r="A76" s="178" t="s">
        <v>336</v>
      </c>
      <c r="B76" s="221" t="s">
        <v>634</v>
      </c>
      <c r="C76" s="221" t="s">
        <v>646</v>
      </c>
      <c r="D76" s="179">
        <f>SUM(D77:D78)</f>
        <v>40</v>
      </c>
      <c r="E76" s="179">
        <f t="shared" ref="E76:H76" si="22">SUM(E77:E78)</f>
        <v>6</v>
      </c>
      <c r="F76" s="179">
        <f t="shared" si="22"/>
        <v>11</v>
      </c>
      <c r="G76" s="179">
        <f t="shared" si="22"/>
        <v>21</v>
      </c>
      <c r="H76" s="179">
        <f t="shared" si="22"/>
        <v>0</v>
      </c>
      <c r="I76" s="179">
        <f>SUM(D76:H76)</f>
        <v>78</v>
      </c>
      <c r="J76" s="180"/>
      <c r="K76"/>
    </row>
    <row r="77" spans="1:11">
      <c r="A77" t="s">
        <v>55</v>
      </c>
      <c r="B77" s="221" t="s">
        <v>634</v>
      </c>
      <c r="C77" s="221" t="s">
        <v>646</v>
      </c>
      <c r="D77" s="9"/>
      <c r="E77" s="9"/>
      <c r="F77" s="9">
        <v>4</v>
      </c>
      <c r="G77" s="9"/>
      <c r="H77" s="9"/>
      <c r="I77" s="9">
        <v>4</v>
      </c>
      <c r="J77" s="56">
        <v>20</v>
      </c>
      <c r="K77">
        <f t="shared" si="19"/>
        <v>80</v>
      </c>
    </row>
    <row r="78" spans="1:11">
      <c r="A78" t="s">
        <v>25</v>
      </c>
      <c r="B78" s="221" t="s">
        <v>634</v>
      </c>
      <c r="C78" s="221" t="s">
        <v>646</v>
      </c>
      <c r="D78" s="9">
        <v>40</v>
      </c>
      <c r="E78" s="9">
        <v>6</v>
      </c>
      <c r="F78" s="9">
        <v>7</v>
      </c>
      <c r="G78" s="9">
        <v>21</v>
      </c>
      <c r="H78" s="9"/>
      <c r="I78" s="9">
        <v>74</v>
      </c>
      <c r="J78" s="56">
        <v>15</v>
      </c>
      <c r="K78">
        <f t="shared" si="19"/>
        <v>1110</v>
      </c>
    </row>
    <row r="79" spans="1:11" s="178" customFormat="1" ht="18.75">
      <c r="A79" s="178" t="s">
        <v>363</v>
      </c>
      <c r="B79" s="221" t="s">
        <v>634</v>
      </c>
      <c r="C79" s="221" t="s">
        <v>646</v>
      </c>
      <c r="D79" s="179">
        <f>SUM(D80)</f>
        <v>0</v>
      </c>
      <c r="E79" s="179">
        <f t="shared" ref="E79:H79" si="23">SUM(E80)</f>
        <v>9</v>
      </c>
      <c r="F79" s="179">
        <f t="shared" si="23"/>
        <v>0</v>
      </c>
      <c r="G79" s="179">
        <f t="shared" si="23"/>
        <v>0</v>
      </c>
      <c r="H79" s="179">
        <f t="shared" si="23"/>
        <v>0</v>
      </c>
      <c r="I79" s="179">
        <f>SUM(D79:H79)</f>
        <v>9</v>
      </c>
      <c r="J79" s="180"/>
      <c r="K79"/>
    </row>
    <row r="80" spans="1:11">
      <c r="A80" t="s">
        <v>49</v>
      </c>
      <c r="B80" s="221" t="s">
        <v>634</v>
      </c>
      <c r="C80" s="221" t="s">
        <v>646</v>
      </c>
      <c r="D80" s="9"/>
      <c r="E80" s="9">
        <v>9</v>
      </c>
      <c r="F80" s="9"/>
      <c r="G80" s="9"/>
      <c r="H80" s="9"/>
      <c r="I80" s="9">
        <v>9</v>
      </c>
      <c r="J80" s="56">
        <v>20</v>
      </c>
      <c r="K80">
        <f t="shared" si="19"/>
        <v>180</v>
      </c>
    </row>
    <row r="81" spans="1:11" s="109" customFormat="1" ht="21">
      <c r="A81" s="109" t="s">
        <v>83</v>
      </c>
      <c r="D81" s="110">
        <v>23053</v>
      </c>
      <c r="E81" s="110">
        <v>31596</v>
      </c>
      <c r="F81" s="110">
        <v>14645</v>
      </c>
      <c r="G81" s="110">
        <v>2077</v>
      </c>
      <c r="H81" s="110">
        <v>33801</v>
      </c>
      <c r="I81" s="110">
        <v>105172</v>
      </c>
      <c r="J81" s="111"/>
      <c r="K81"/>
    </row>
    <row r="82" spans="1:11" s="143" customFormat="1" ht="21">
      <c r="A82" s="143" t="s">
        <v>463</v>
      </c>
      <c r="D82" s="176"/>
      <c r="E82" s="176"/>
      <c r="F82" s="176"/>
      <c r="G82" s="176"/>
      <c r="H82" s="176"/>
      <c r="I82" s="176"/>
      <c r="J82" s="187"/>
      <c r="K82" s="121">
        <f>SUM(K84:K95)</f>
        <v>839775</v>
      </c>
    </row>
    <row r="83" spans="1:11" s="178" customFormat="1" ht="18.75">
      <c r="A83" s="178" t="s">
        <v>463</v>
      </c>
      <c r="B83" s="216" t="s">
        <v>635</v>
      </c>
      <c r="C83" s="216" t="s">
        <v>463</v>
      </c>
      <c r="D83" s="179">
        <f>SUM(D84:D85)</f>
        <v>3174</v>
      </c>
      <c r="E83" s="179">
        <f t="shared" ref="E83:H83" si="24">SUM(E84:E85)</f>
        <v>5100</v>
      </c>
      <c r="F83" s="179">
        <f t="shared" si="24"/>
        <v>2468</v>
      </c>
      <c r="G83" s="179">
        <f t="shared" si="24"/>
        <v>370</v>
      </c>
      <c r="H83" s="179">
        <f t="shared" si="24"/>
        <v>4846</v>
      </c>
      <c r="I83" s="179">
        <f>SUM(D83:H83)</f>
        <v>15958</v>
      </c>
      <c r="J83" s="180"/>
      <c r="K83"/>
    </row>
    <row r="84" spans="1:11" ht="18.75">
      <c r="A84" t="s">
        <v>127</v>
      </c>
      <c r="B84" s="216" t="s">
        <v>635</v>
      </c>
      <c r="C84" s="216" t="s">
        <v>463</v>
      </c>
      <c r="D84" s="9">
        <v>3163</v>
      </c>
      <c r="E84" s="9">
        <v>5099</v>
      </c>
      <c r="F84" s="9">
        <v>2468</v>
      </c>
      <c r="G84" s="9">
        <v>369</v>
      </c>
      <c r="H84" s="9">
        <v>4846</v>
      </c>
      <c r="I84" s="9">
        <v>15945</v>
      </c>
      <c r="J84" s="56">
        <v>35</v>
      </c>
      <c r="K84">
        <f t="shared" si="19"/>
        <v>558075</v>
      </c>
    </row>
    <row r="85" spans="1:11" ht="18.75">
      <c r="A85" t="s">
        <v>98</v>
      </c>
      <c r="B85" s="216" t="s">
        <v>635</v>
      </c>
      <c r="C85" s="216" t="s">
        <v>463</v>
      </c>
      <c r="D85" s="9">
        <v>11</v>
      </c>
      <c r="E85" s="9">
        <v>1</v>
      </c>
      <c r="F85" s="9"/>
      <c r="G85" s="9">
        <v>1</v>
      </c>
      <c r="H85" s="9"/>
      <c r="I85" s="9">
        <v>13</v>
      </c>
      <c r="J85" s="56">
        <v>400</v>
      </c>
      <c r="K85">
        <f t="shared" si="19"/>
        <v>5200</v>
      </c>
    </row>
    <row r="86" spans="1:11" s="178" customFormat="1" ht="18.75">
      <c r="A86" s="178" t="s">
        <v>326</v>
      </c>
      <c r="B86" s="216" t="s">
        <v>635</v>
      </c>
      <c r="C86" s="216" t="s">
        <v>463</v>
      </c>
      <c r="D86" s="179">
        <f>SUM(D87)</f>
        <v>33</v>
      </c>
      <c r="E86" s="179">
        <f t="shared" ref="E86:H86" si="25">SUM(E87)</f>
        <v>20</v>
      </c>
      <c r="F86" s="179">
        <f t="shared" si="25"/>
        <v>31</v>
      </c>
      <c r="G86" s="179">
        <f t="shared" si="25"/>
        <v>43</v>
      </c>
      <c r="H86" s="179">
        <f t="shared" si="25"/>
        <v>0</v>
      </c>
      <c r="I86" s="179">
        <f>SUM(D86:H86)</f>
        <v>127</v>
      </c>
      <c r="J86" s="180"/>
      <c r="K86"/>
    </row>
    <row r="87" spans="1:11" ht="18.75">
      <c r="A87" t="s">
        <v>125</v>
      </c>
      <c r="B87" s="216" t="s">
        <v>635</v>
      </c>
      <c r="C87" s="216" t="s">
        <v>463</v>
      </c>
      <c r="D87" s="9">
        <v>33</v>
      </c>
      <c r="E87" s="9">
        <v>20</v>
      </c>
      <c r="F87" s="9">
        <v>31</v>
      </c>
      <c r="G87" s="9">
        <v>43</v>
      </c>
      <c r="H87" s="9"/>
      <c r="I87" s="9">
        <v>127</v>
      </c>
      <c r="J87" s="56">
        <v>40</v>
      </c>
      <c r="K87">
        <f t="shared" si="19"/>
        <v>5080</v>
      </c>
    </row>
    <row r="88" spans="1:11" s="178" customFormat="1" ht="18.75">
      <c r="A88" s="178" t="s">
        <v>325</v>
      </c>
      <c r="B88" s="216" t="s">
        <v>635</v>
      </c>
      <c r="C88" s="216" t="s">
        <v>463</v>
      </c>
      <c r="D88" s="179">
        <f>SUM(D89:D90)</f>
        <v>160</v>
      </c>
      <c r="E88" s="179">
        <f t="shared" ref="E88:H88" si="26">SUM(E89:E90)</f>
        <v>64</v>
      </c>
      <c r="F88" s="179">
        <f t="shared" si="26"/>
        <v>240</v>
      </c>
      <c r="G88" s="179">
        <f t="shared" si="26"/>
        <v>33</v>
      </c>
      <c r="H88" s="179">
        <f t="shared" si="26"/>
        <v>3053</v>
      </c>
      <c r="I88" s="179">
        <f>SUM(D88:H88)</f>
        <v>3550</v>
      </c>
      <c r="J88" s="180"/>
      <c r="K88"/>
    </row>
    <row r="89" spans="1:11" ht="18.75">
      <c r="A89" t="s">
        <v>318</v>
      </c>
      <c r="B89" s="216" t="s">
        <v>635</v>
      </c>
      <c r="C89" s="216" t="s">
        <v>463</v>
      </c>
      <c r="D89" s="9">
        <v>160</v>
      </c>
      <c r="E89" s="9">
        <v>64</v>
      </c>
      <c r="F89" s="9">
        <v>202</v>
      </c>
      <c r="G89" s="9">
        <v>33</v>
      </c>
      <c r="H89" s="9">
        <v>3053</v>
      </c>
      <c r="I89" s="9">
        <v>3512</v>
      </c>
      <c r="J89" s="56">
        <v>35</v>
      </c>
      <c r="K89">
        <f t="shared" si="19"/>
        <v>122920</v>
      </c>
    </row>
    <row r="90" spans="1:11" ht="18.75">
      <c r="A90" t="s">
        <v>94</v>
      </c>
      <c r="B90" s="216" t="s">
        <v>635</v>
      </c>
      <c r="C90" s="216" t="s">
        <v>463</v>
      </c>
      <c r="D90" s="9"/>
      <c r="E90" s="9"/>
      <c r="F90" s="9">
        <v>38</v>
      </c>
      <c r="G90" s="9"/>
      <c r="H90" s="9"/>
      <c r="I90" s="9">
        <v>38</v>
      </c>
      <c r="J90" s="56">
        <v>40</v>
      </c>
      <c r="K90">
        <f t="shared" si="19"/>
        <v>1520</v>
      </c>
    </row>
    <row r="91" spans="1:11" s="178" customFormat="1" ht="18.75">
      <c r="A91" s="178" t="s">
        <v>339</v>
      </c>
      <c r="B91" s="216" t="s">
        <v>635</v>
      </c>
      <c r="C91" s="216" t="s">
        <v>463</v>
      </c>
      <c r="D91" s="179">
        <f>SUM(D92:D93)</f>
        <v>1886</v>
      </c>
      <c r="E91" s="179">
        <f t="shared" ref="E91:H91" si="27">SUM(E92:E93)</f>
        <v>1102</v>
      </c>
      <c r="F91" s="179">
        <f t="shared" si="27"/>
        <v>0</v>
      </c>
      <c r="G91" s="179">
        <f t="shared" si="27"/>
        <v>127</v>
      </c>
      <c r="H91" s="179">
        <f t="shared" si="27"/>
        <v>567</v>
      </c>
      <c r="I91" s="179">
        <f>SUM(D91:H91)</f>
        <v>3682</v>
      </c>
      <c r="J91" s="180"/>
      <c r="K91"/>
    </row>
    <row r="92" spans="1:11" ht="18.75">
      <c r="A92" t="s">
        <v>130</v>
      </c>
      <c r="B92" s="216" t="s">
        <v>635</v>
      </c>
      <c r="C92" s="216" t="s">
        <v>463</v>
      </c>
      <c r="D92" s="9">
        <v>1856</v>
      </c>
      <c r="E92" s="9">
        <v>1102</v>
      </c>
      <c r="F92" s="9"/>
      <c r="G92" s="9">
        <v>127</v>
      </c>
      <c r="H92" s="9">
        <v>567</v>
      </c>
      <c r="I92" s="9">
        <v>3652</v>
      </c>
      <c r="J92" s="56">
        <v>40</v>
      </c>
      <c r="K92">
        <f t="shared" si="19"/>
        <v>146080</v>
      </c>
    </row>
    <row r="93" spans="1:11" ht="18.75">
      <c r="A93" t="s">
        <v>115</v>
      </c>
      <c r="B93" s="216" t="s">
        <v>635</v>
      </c>
      <c r="C93" s="216" t="s">
        <v>463</v>
      </c>
      <c r="D93" s="9">
        <v>30</v>
      </c>
      <c r="E93" s="9"/>
      <c r="F93" s="9"/>
      <c r="G93" s="9"/>
      <c r="H93" s="9"/>
      <c r="I93" s="9">
        <v>30</v>
      </c>
      <c r="J93" s="56">
        <v>30</v>
      </c>
      <c r="K93">
        <f t="shared" si="19"/>
        <v>900</v>
      </c>
    </row>
    <row r="94" spans="1:11" s="178" customFormat="1" ht="18.75">
      <c r="A94" s="178" t="s">
        <v>430</v>
      </c>
      <c r="B94" s="216" t="s">
        <v>635</v>
      </c>
      <c r="C94" s="216" t="s">
        <v>463</v>
      </c>
      <c r="D94" s="179">
        <f>SUM(D95)</f>
        <v>0</v>
      </c>
      <c r="E94" s="179">
        <f t="shared" ref="E94:H94" si="28">SUM(E95)</f>
        <v>0</v>
      </c>
      <c r="F94" s="179">
        <f t="shared" si="28"/>
        <v>0</v>
      </c>
      <c r="G94" s="179">
        <f t="shared" si="28"/>
        <v>0</v>
      </c>
      <c r="H94" s="179">
        <f t="shared" si="28"/>
        <v>0</v>
      </c>
      <c r="I94" s="179">
        <f>SUM(D94:H94)</f>
        <v>0</v>
      </c>
      <c r="J94" s="180"/>
      <c r="K94"/>
    </row>
    <row r="95" spans="1:11" ht="18.75">
      <c r="A95" t="s">
        <v>110</v>
      </c>
      <c r="B95" s="216" t="s">
        <v>635</v>
      </c>
      <c r="C95" s="216" t="s">
        <v>463</v>
      </c>
      <c r="D95" s="9"/>
      <c r="E95" s="9"/>
      <c r="F95" s="9"/>
      <c r="G95" s="9"/>
      <c r="H95" s="9"/>
      <c r="I95" s="9"/>
      <c r="J95" s="56">
        <v>40</v>
      </c>
      <c r="K95">
        <f t="shared" si="19"/>
        <v>0</v>
      </c>
    </row>
    <row r="96" spans="1:11" s="143" customFormat="1" ht="21">
      <c r="A96" s="143" t="s">
        <v>464</v>
      </c>
      <c r="B96" s="216" t="s">
        <v>635</v>
      </c>
      <c r="C96" s="216" t="s">
        <v>464</v>
      </c>
      <c r="D96" s="176"/>
      <c r="E96" s="176"/>
      <c r="F96" s="176"/>
      <c r="G96" s="176"/>
      <c r="H96" s="176"/>
      <c r="I96" s="176"/>
      <c r="J96" s="187"/>
      <c r="K96" s="121">
        <f>SUM(K98:K138)</f>
        <v>3354115</v>
      </c>
    </row>
    <row r="97" spans="1:11" s="178" customFormat="1" ht="18.75">
      <c r="A97" s="178" t="s">
        <v>330</v>
      </c>
      <c r="B97" s="216" t="s">
        <v>635</v>
      </c>
      <c r="C97" s="216" t="s">
        <v>464</v>
      </c>
      <c r="D97" s="179">
        <f>SUM(D98)</f>
        <v>0</v>
      </c>
      <c r="E97" s="179">
        <f t="shared" ref="E97:H97" si="29">SUM(E98)</f>
        <v>0</v>
      </c>
      <c r="F97" s="179">
        <f t="shared" si="29"/>
        <v>0</v>
      </c>
      <c r="G97" s="179">
        <f t="shared" si="29"/>
        <v>16</v>
      </c>
      <c r="H97" s="179">
        <f t="shared" si="29"/>
        <v>0</v>
      </c>
      <c r="I97" s="179">
        <f>SUM(D97:H97)</f>
        <v>16</v>
      </c>
      <c r="J97" s="180"/>
      <c r="K97"/>
    </row>
    <row r="98" spans="1:11" ht="18.75">
      <c r="A98" t="s">
        <v>116</v>
      </c>
      <c r="B98" s="216" t="s">
        <v>635</v>
      </c>
      <c r="C98" s="216" t="s">
        <v>464</v>
      </c>
      <c r="D98" s="9"/>
      <c r="E98" s="9"/>
      <c r="F98" s="9"/>
      <c r="G98" s="9">
        <v>16</v>
      </c>
      <c r="H98" s="9"/>
      <c r="I98" s="9">
        <v>16</v>
      </c>
      <c r="J98" s="56">
        <v>35</v>
      </c>
      <c r="K98">
        <f t="shared" si="19"/>
        <v>560</v>
      </c>
    </row>
    <row r="99" spans="1:11" ht="18.75">
      <c r="B99" s="216" t="s">
        <v>635</v>
      </c>
      <c r="C99" s="216" t="s">
        <v>464</v>
      </c>
      <c r="D99" s="9"/>
      <c r="E99" s="9"/>
      <c r="F99" s="9"/>
      <c r="G99" s="9"/>
      <c r="H99" s="9"/>
      <c r="I99" s="9"/>
    </row>
    <row r="100" spans="1:11" ht="18.75">
      <c r="A100" t="s">
        <v>316</v>
      </c>
      <c r="B100" s="216" t="s">
        <v>635</v>
      </c>
      <c r="C100" s="216" t="s">
        <v>464</v>
      </c>
      <c r="D100" s="9">
        <v>279</v>
      </c>
      <c r="E100" s="9">
        <v>82</v>
      </c>
      <c r="F100" s="9">
        <v>140</v>
      </c>
      <c r="G100" s="9">
        <v>6</v>
      </c>
      <c r="H100" s="9">
        <v>235</v>
      </c>
      <c r="I100" s="9">
        <v>742</v>
      </c>
      <c r="J100" s="56">
        <v>35</v>
      </c>
      <c r="K100">
        <f t="shared" ref="K100:K101" si="30">J100*I100</f>
        <v>25970</v>
      </c>
    </row>
    <row r="101" spans="1:11" ht="18.75">
      <c r="A101" t="s">
        <v>88</v>
      </c>
      <c r="B101" s="216" t="s">
        <v>635</v>
      </c>
      <c r="C101" s="216" t="s">
        <v>464</v>
      </c>
      <c r="D101" s="9">
        <v>8</v>
      </c>
      <c r="E101" s="9"/>
      <c r="F101" s="9"/>
      <c r="G101" s="9"/>
      <c r="H101" s="9"/>
      <c r="I101" s="9">
        <v>8</v>
      </c>
      <c r="J101" s="56">
        <v>40</v>
      </c>
      <c r="K101">
        <f t="shared" si="30"/>
        <v>320</v>
      </c>
    </row>
    <row r="102" spans="1:11" ht="18.75">
      <c r="B102" s="216" t="s">
        <v>635</v>
      </c>
      <c r="C102" s="216" t="s">
        <v>464</v>
      </c>
      <c r="D102" s="9"/>
      <c r="E102" s="9"/>
      <c r="F102" s="9"/>
      <c r="G102" s="9"/>
      <c r="H102" s="9"/>
      <c r="I102" s="9"/>
    </row>
    <row r="103" spans="1:11" ht="18.75">
      <c r="B103" s="216" t="s">
        <v>635</v>
      </c>
      <c r="C103" s="216" t="s">
        <v>464</v>
      </c>
      <c r="D103" s="9"/>
      <c r="E103" s="9"/>
      <c r="F103" s="9"/>
      <c r="G103" s="9"/>
      <c r="H103" s="9"/>
      <c r="I103" s="9"/>
    </row>
    <row r="104" spans="1:11" s="178" customFormat="1" ht="18.75">
      <c r="A104" s="178" t="s">
        <v>342</v>
      </c>
      <c r="B104" s="216" t="s">
        <v>635</v>
      </c>
      <c r="C104" s="216" t="s">
        <v>464</v>
      </c>
      <c r="D104" s="179">
        <f>SUM(D105)</f>
        <v>1713</v>
      </c>
      <c r="E104" s="179">
        <f t="shared" ref="E104:H104" si="31">SUM(E105)</f>
        <v>516</v>
      </c>
      <c r="F104" s="179">
        <f t="shared" si="31"/>
        <v>248</v>
      </c>
      <c r="G104" s="179">
        <f t="shared" si="31"/>
        <v>122</v>
      </c>
      <c r="H104" s="179">
        <f t="shared" si="31"/>
        <v>2673</v>
      </c>
      <c r="I104" s="179">
        <f>SUM(D104:H104)</f>
        <v>5272</v>
      </c>
      <c r="J104" s="180"/>
      <c r="K104"/>
    </row>
    <row r="105" spans="1:11" ht="18.75">
      <c r="A105" t="s">
        <v>84</v>
      </c>
      <c r="B105" s="216" t="s">
        <v>635</v>
      </c>
      <c r="C105" s="216" t="s">
        <v>464</v>
      </c>
      <c r="D105" s="9">
        <v>1713</v>
      </c>
      <c r="E105" s="9">
        <v>516</v>
      </c>
      <c r="F105" s="9">
        <v>248</v>
      </c>
      <c r="G105" s="9">
        <v>122</v>
      </c>
      <c r="H105" s="9">
        <v>2673</v>
      </c>
      <c r="I105" s="9">
        <v>5272</v>
      </c>
      <c r="J105" s="56">
        <v>30</v>
      </c>
      <c r="K105">
        <f t="shared" si="19"/>
        <v>158160</v>
      </c>
    </row>
    <row r="106" spans="1:11" s="178" customFormat="1" ht="18.75">
      <c r="A106" s="178" t="s">
        <v>340</v>
      </c>
      <c r="B106" s="216" t="s">
        <v>635</v>
      </c>
      <c r="C106" s="216" t="s">
        <v>464</v>
      </c>
      <c r="D106" s="179">
        <f>SUM(D107:D108)</f>
        <v>14</v>
      </c>
      <c r="E106" s="179">
        <f t="shared" ref="E106:H106" si="32">SUM(E107:E108)</f>
        <v>4</v>
      </c>
      <c r="F106" s="179">
        <f t="shared" si="32"/>
        <v>0</v>
      </c>
      <c r="G106" s="179">
        <f t="shared" si="32"/>
        <v>0</v>
      </c>
      <c r="H106" s="179">
        <f t="shared" si="32"/>
        <v>438</v>
      </c>
      <c r="I106" s="179">
        <f>SUM(D106:H106)</f>
        <v>456</v>
      </c>
      <c r="J106" s="180"/>
      <c r="K106"/>
    </row>
    <row r="107" spans="1:11" ht="18.75">
      <c r="A107" t="s">
        <v>102</v>
      </c>
      <c r="B107" s="216" t="s">
        <v>635</v>
      </c>
      <c r="C107" s="216" t="s">
        <v>464</v>
      </c>
      <c r="D107" s="9">
        <v>7</v>
      </c>
      <c r="E107" s="9"/>
      <c r="F107" s="9"/>
      <c r="G107" s="9"/>
      <c r="H107" s="9">
        <v>55</v>
      </c>
      <c r="I107" s="9">
        <v>62</v>
      </c>
      <c r="J107" s="56">
        <v>1000</v>
      </c>
      <c r="K107">
        <f t="shared" si="19"/>
        <v>62000</v>
      </c>
    </row>
    <row r="108" spans="1:11" ht="18.75">
      <c r="A108" t="s">
        <v>85</v>
      </c>
      <c r="B108" s="216" t="s">
        <v>635</v>
      </c>
      <c r="C108" s="216" t="s">
        <v>464</v>
      </c>
      <c r="D108" s="9">
        <v>7</v>
      </c>
      <c r="E108" s="9">
        <v>4</v>
      </c>
      <c r="F108" s="9"/>
      <c r="G108" s="9"/>
      <c r="H108" s="9">
        <v>383</v>
      </c>
      <c r="I108" s="9">
        <v>394</v>
      </c>
      <c r="J108" s="56">
        <v>500</v>
      </c>
      <c r="K108">
        <f t="shared" si="19"/>
        <v>197000</v>
      </c>
    </row>
    <row r="109" spans="1:11" s="178" customFormat="1" ht="18.75">
      <c r="A109" s="178" t="s">
        <v>326</v>
      </c>
      <c r="B109" s="216" t="s">
        <v>635</v>
      </c>
      <c r="C109" s="216" t="s">
        <v>464</v>
      </c>
      <c r="D109" s="179">
        <f>SUM(D110)</f>
        <v>32</v>
      </c>
      <c r="E109" s="179">
        <f t="shared" ref="E109:H109" si="33">SUM(E110)</f>
        <v>6</v>
      </c>
      <c r="F109" s="179">
        <f t="shared" si="33"/>
        <v>20</v>
      </c>
      <c r="G109" s="179">
        <f t="shared" si="33"/>
        <v>13</v>
      </c>
      <c r="H109" s="179">
        <f t="shared" si="33"/>
        <v>0</v>
      </c>
      <c r="I109" s="179">
        <f>SUM(D109:H109)</f>
        <v>71</v>
      </c>
      <c r="J109" s="180"/>
      <c r="K109"/>
    </row>
    <row r="110" spans="1:11" ht="18.75">
      <c r="A110" t="s">
        <v>93</v>
      </c>
      <c r="B110" s="216" t="s">
        <v>635</v>
      </c>
      <c r="C110" s="216" t="s">
        <v>464</v>
      </c>
      <c r="D110" s="9">
        <v>32</v>
      </c>
      <c r="E110" s="9">
        <v>6</v>
      </c>
      <c r="F110" s="9">
        <v>20</v>
      </c>
      <c r="G110" s="9">
        <v>13</v>
      </c>
      <c r="H110" s="9"/>
      <c r="I110" s="9">
        <v>71</v>
      </c>
      <c r="J110" s="56">
        <v>40</v>
      </c>
      <c r="K110">
        <f t="shared" si="19"/>
        <v>2840</v>
      </c>
    </row>
    <row r="111" spans="1:11" s="178" customFormat="1" ht="18.75">
      <c r="A111" s="178" t="s">
        <v>431</v>
      </c>
      <c r="B111" s="216" t="s">
        <v>635</v>
      </c>
      <c r="C111" s="216" t="s">
        <v>464</v>
      </c>
      <c r="D111" s="179">
        <f>SUM(D112)</f>
        <v>0</v>
      </c>
      <c r="E111" s="179">
        <f t="shared" ref="E111:H111" si="34">SUM(E112)</f>
        <v>4</v>
      </c>
      <c r="F111" s="179">
        <f t="shared" si="34"/>
        <v>0</v>
      </c>
      <c r="G111" s="179">
        <f t="shared" si="34"/>
        <v>0</v>
      </c>
      <c r="H111" s="179">
        <f t="shared" si="34"/>
        <v>1023</v>
      </c>
      <c r="I111" s="179">
        <f>SUM(D111:H111)</f>
        <v>1027</v>
      </c>
      <c r="J111" s="180"/>
      <c r="K111"/>
    </row>
    <row r="112" spans="1:11" ht="18.75">
      <c r="A112" t="s">
        <v>131</v>
      </c>
      <c r="B112" s="216" t="s">
        <v>635</v>
      </c>
      <c r="C112" s="216" t="s">
        <v>464</v>
      </c>
      <c r="D112" s="9"/>
      <c r="E112" s="9">
        <v>4</v>
      </c>
      <c r="F112" s="9"/>
      <c r="G112" s="9"/>
      <c r="H112" s="9">
        <v>1023</v>
      </c>
      <c r="I112" s="9">
        <v>1027</v>
      </c>
      <c r="J112" s="56">
        <v>17</v>
      </c>
      <c r="K112">
        <f t="shared" si="19"/>
        <v>17459</v>
      </c>
    </row>
    <row r="113" spans="1:11" s="178" customFormat="1" ht="18.75">
      <c r="A113" s="178" t="s">
        <v>325</v>
      </c>
      <c r="B113" s="216" t="s">
        <v>635</v>
      </c>
      <c r="C113" s="216" t="s">
        <v>464</v>
      </c>
      <c r="D113" s="179">
        <f>SUM(D114)</f>
        <v>1850</v>
      </c>
      <c r="E113" s="179">
        <f t="shared" ref="E113:H113" si="35">SUM(E114)</f>
        <v>3348</v>
      </c>
      <c r="F113" s="179">
        <f t="shared" si="35"/>
        <v>1882</v>
      </c>
      <c r="G113" s="179">
        <f t="shared" si="35"/>
        <v>179</v>
      </c>
      <c r="H113" s="179">
        <f t="shared" si="35"/>
        <v>2577</v>
      </c>
      <c r="I113" s="179">
        <f>SUM(D113:H113)</f>
        <v>9836</v>
      </c>
      <c r="J113" s="180"/>
      <c r="K113"/>
    </row>
    <row r="114" spans="1:11" ht="18.75">
      <c r="A114" t="s">
        <v>317</v>
      </c>
      <c r="B114" s="216" t="s">
        <v>635</v>
      </c>
      <c r="C114" s="216" t="s">
        <v>464</v>
      </c>
      <c r="D114" s="9">
        <v>1850</v>
      </c>
      <c r="E114" s="9">
        <v>3348</v>
      </c>
      <c r="F114" s="9">
        <v>1882</v>
      </c>
      <c r="G114" s="9">
        <v>179</v>
      </c>
      <c r="H114" s="9">
        <v>2577</v>
      </c>
      <c r="I114" s="9">
        <v>9836</v>
      </c>
      <c r="J114" s="56">
        <v>35</v>
      </c>
      <c r="K114">
        <f t="shared" si="19"/>
        <v>344260</v>
      </c>
    </row>
    <row r="115" spans="1:11" s="178" customFormat="1" ht="18.75">
      <c r="A115" s="178" t="s">
        <v>338</v>
      </c>
      <c r="B115" s="216" t="s">
        <v>635</v>
      </c>
      <c r="C115" s="216" t="s">
        <v>464</v>
      </c>
      <c r="D115" s="179">
        <f>SUM(D116:D122)</f>
        <v>7097</v>
      </c>
      <c r="E115" s="179">
        <f t="shared" ref="E115:H115" si="36">SUM(E116:E122)</f>
        <v>14370</v>
      </c>
      <c r="F115" s="179">
        <f t="shared" si="36"/>
        <v>5921</v>
      </c>
      <c r="G115" s="179">
        <f t="shared" si="36"/>
        <v>818</v>
      </c>
      <c r="H115" s="179">
        <f t="shared" si="36"/>
        <v>9476</v>
      </c>
      <c r="I115" s="179">
        <f>SUM(D115:H115)</f>
        <v>37682</v>
      </c>
      <c r="J115" s="180"/>
      <c r="K115"/>
    </row>
    <row r="116" spans="1:11" ht="18.75">
      <c r="A116" t="s">
        <v>89</v>
      </c>
      <c r="B116" s="216" t="s">
        <v>635</v>
      </c>
      <c r="C116" s="216" t="s">
        <v>464</v>
      </c>
      <c r="D116" s="9">
        <v>3395</v>
      </c>
      <c r="E116" s="9">
        <v>7009</v>
      </c>
      <c r="F116" s="9">
        <v>3246</v>
      </c>
      <c r="G116" s="9">
        <v>474</v>
      </c>
      <c r="H116" s="9">
        <v>7965</v>
      </c>
      <c r="I116" s="9">
        <v>22089</v>
      </c>
      <c r="J116" s="56">
        <v>20</v>
      </c>
      <c r="K116">
        <f t="shared" si="19"/>
        <v>441780</v>
      </c>
    </row>
    <row r="117" spans="1:11" ht="18.75">
      <c r="A117" t="s">
        <v>96</v>
      </c>
      <c r="B117" s="216" t="s">
        <v>635</v>
      </c>
      <c r="C117" s="216" t="s">
        <v>464</v>
      </c>
      <c r="D117" s="9">
        <v>7</v>
      </c>
      <c r="E117" s="9">
        <v>162</v>
      </c>
      <c r="F117" s="9"/>
      <c r="G117" s="9">
        <v>17</v>
      </c>
      <c r="H117" s="9">
        <v>9</v>
      </c>
      <c r="I117" s="9">
        <v>195</v>
      </c>
      <c r="J117" s="56">
        <v>400</v>
      </c>
      <c r="K117">
        <f t="shared" si="19"/>
        <v>78000</v>
      </c>
    </row>
    <row r="118" spans="1:11" ht="18.75">
      <c r="A118" t="s">
        <v>91</v>
      </c>
      <c r="B118" s="216" t="s">
        <v>635</v>
      </c>
      <c r="C118" s="216" t="s">
        <v>464</v>
      </c>
      <c r="D118" s="9">
        <v>459</v>
      </c>
      <c r="E118" s="9">
        <v>983</v>
      </c>
      <c r="F118" s="9">
        <v>188</v>
      </c>
      <c r="G118" s="9">
        <v>36</v>
      </c>
      <c r="H118" s="9">
        <v>339</v>
      </c>
      <c r="I118" s="9">
        <v>2005</v>
      </c>
      <c r="J118" s="56">
        <v>400</v>
      </c>
      <c r="K118">
        <f t="shared" si="19"/>
        <v>802000</v>
      </c>
    </row>
    <row r="119" spans="1:11" ht="18.75">
      <c r="A119" t="s">
        <v>99</v>
      </c>
      <c r="B119" s="216" t="s">
        <v>635</v>
      </c>
      <c r="C119" s="216" t="s">
        <v>464</v>
      </c>
      <c r="D119" s="9">
        <v>7</v>
      </c>
      <c r="E119" s="9">
        <v>115</v>
      </c>
      <c r="F119" s="9"/>
      <c r="G119" s="9">
        <v>4</v>
      </c>
      <c r="H119" s="9"/>
      <c r="I119" s="9">
        <v>126</v>
      </c>
      <c r="J119" s="56">
        <v>800</v>
      </c>
      <c r="K119">
        <f t="shared" si="19"/>
        <v>100800</v>
      </c>
    </row>
    <row r="120" spans="1:11" ht="18.75">
      <c r="A120" t="s">
        <v>111</v>
      </c>
      <c r="B120" s="216" t="s">
        <v>635</v>
      </c>
      <c r="C120" s="216" t="s">
        <v>464</v>
      </c>
      <c r="D120" s="9"/>
      <c r="E120" s="9"/>
      <c r="F120" s="9"/>
      <c r="G120" s="9"/>
      <c r="H120" s="9"/>
      <c r="I120" s="9"/>
      <c r="J120" s="56">
        <v>80</v>
      </c>
      <c r="K120">
        <f t="shared" si="19"/>
        <v>0</v>
      </c>
    </row>
    <row r="121" spans="1:11" ht="18.75">
      <c r="A121" t="s">
        <v>113</v>
      </c>
      <c r="B121" s="216" t="s">
        <v>635</v>
      </c>
      <c r="C121" s="216" t="s">
        <v>464</v>
      </c>
      <c r="D121" s="9">
        <v>15</v>
      </c>
      <c r="E121" s="9"/>
      <c r="F121" s="9"/>
      <c r="G121" s="9"/>
      <c r="H121" s="9"/>
      <c r="I121" s="9">
        <v>15</v>
      </c>
      <c r="J121" s="56">
        <v>1000</v>
      </c>
      <c r="K121">
        <f t="shared" si="19"/>
        <v>15000</v>
      </c>
    </row>
    <row r="122" spans="1:11" ht="18.75">
      <c r="A122" t="s">
        <v>129</v>
      </c>
      <c r="B122" s="216" t="s">
        <v>635</v>
      </c>
      <c r="C122" s="216" t="s">
        <v>464</v>
      </c>
      <c r="D122" s="9">
        <v>3214</v>
      </c>
      <c r="E122" s="9">
        <v>6101</v>
      </c>
      <c r="F122" s="9">
        <v>2487</v>
      </c>
      <c r="G122" s="9">
        <v>287</v>
      </c>
      <c r="H122" s="9">
        <v>1163</v>
      </c>
      <c r="I122" s="9">
        <v>13252</v>
      </c>
      <c r="J122" s="56">
        <v>37</v>
      </c>
      <c r="K122">
        <f t="shared" si="19"/>
        <v>490324</v>
      </c>
    </row>
    <row r="123" spans="1:11" s="178" customFormat="1" ht="18.75">
      <c r="A123" s="178" t="s">
        <v>344</v>
      </c>
      <c r="B123" s="216" t="s">
        <v>635</v>
      </c>
      <c r="C123" s="216" t="s">
        <v>464</v>
      </c>
      <c r="D123" s="179">
        <f>SUM(D124)</f>
        <v>57</v>
      </c>
      <c r="E123" s="179">
        <f t="shared" ref="E123:H123" si="37">SUM(E124)</f>
        <v>944</v>
      </c>
      <c r="F123" s="179">
        <f t="shared" si="37"/>
        <v>51</v>
      </c>
      <c r="G123" s="179">
        <f t="shared" si="37"/>
        <v>0</v>
      </c>
      <c r="H123" s="179">
        <f t="shared" si="37"/>
        <v>0</v>
      </c>
      <c r="I123" s="179">
        <f>SUM(D123:H123)</f>
        <v>1052</v>
      </c>
      <c r="J123" s="180"/>
      <c r="K123"/>
    </row>
    <row r="124" spans="1:11" ht="18.75">
      <c r="A124" t="s">
        <v>122</v>
      </c>
      <c r="B124" s="216" t="s">
        <v>635</v>
      </c>
      <c r="C124" s="216" t="s">
        <v>464</v>
      </c>
      <c r="D124" s="9">
        <v>57</v>
      </c>
      <c r="E124" s="9">
        <v>944</v>
      </c>
      <c r="F124" s="9">
        <v>51</v>
      </c>
      <c r="G124" s="9"/>
      <c r="H124" s="9"/>
      <c r="I124" s="9">
        <v>1052</v>
      </c>
      <c r="J124" s="56">
        <v>40</v>
      </c>
      <c r="K124">
        <f t="shared" si="19"/>
        <v>42080</v>
      </c>
    </row>
    <row r="125" spans="1:11" s="178" customFormat="1" ht="18.75">
      <c r="A125" s="178" t="s">
        <v>341</v>
      </c>
      <c r="B125" s="216" t="s">
        <v>635</v>
      </c>
      <c r="C125" s="216" t="s">
        <v>464</v>
      </c>
      <c r="D125" s="179">
        <f>SUM(D126)</f>
        <v>0</v>
      </c>
      <c r="E125" s="179">
        <f t="shared" ref="E125:H125" si="38">SUM(E126)</f>
        <v>4</v>
      </c>
      <c r="F125" s="179">
        <f t="shared" si="38"/>
        <v>0</v>
      </c>
      <c r="G125" s="179">
        <f t="shared" si="38"/>
        <v>0</v>
      </c>
      <c r="H125" s="179">
        <f t="shared" si="38"/>
        <v>0</v>
      </c>
      <c r="I125" s="179">
        <f>SUM(D125:H125)</f>
        <v>4</v>
      </c>
      <c r="J125" s="180"/>
      <c r="K125"/>
    </row>
    <row r="126" spans="1:11" ht="18.75">
      <c r="A126" t="s">
        <v>108</v>
      </c>
      <c r="B126" s="216" t="s">
        <v>635</v>
      </c>
      <c r="C126" s="216" t="s">
        <v>464</v>
      </c>
      <c r="D126" s="9"/>
      <c r="E126" s="9">
        <v>4</v>
      </c>
      <c r="F126" s="9"/>
      <c r="G126" s="9"/>
      <c r="H126" s="9"/>
      <c r="I126" s="9">
        <v>4</v>
      </c>
      <c r="J126" s="56">
        <v>18</v>
      </c>
      <c r="K126">
        <f t="shared" si="19"/>
        <v>72</v>
      </c>
    </row>
    <row r="127" spans="1:11" s="178" customFormat="1" ht="18.75">
      <c r="A127" s="178" t="s">
        <v>329</v>
      </c>
      <c r="B127" s="216" t="s">
        <v>635</v>
      </c>
      <c r="C127" s="216" t="s">
        <v>464</v>
      </c>
      <c r="D127" s="179">
        <f>SUM(D128)</f>
        <v>0</v>
      </c>
      <c r="E127" s="179">
        <f t="shared" ref="E127:H127" si="39">SUM(E128)</f>
        <v>0</v>
      </c>
      <c r="F127" s="179">
        <f t="shared" si="39"/>
        <v>10</v>
      </c>
      <c r="G127" s="179">
        <f t="shared" si="39"/>
        <v>0</v>
      </c>
      <c r="H127" s="179">
        <f t="shared" si="39"/>
        <v>0</v>
      </c>
      <c r="I127" s="179">
        <f>SUM(D127:H127)</f>
        <v>10</v>
      </c>
      <c r="J127" s="180"/>
      <c r="K127"/>
    </row>
    <row r="128" spans="1:11" ht="18.75">
      <c r="A128" t="s">
        <v>112</v>
      </c>
      <c r="B128" s="216" t="s">
        <v>635</v>
      </c>
      <c r="C128" s="216" t="s">
        <v>464</v>
      </c>
      <c r="D128" s="9"/>
      <c r="E128" s="9"/>
      <c r="F128" s="9">
        <v>10</v>
      </c>
      <c r="G128" s="9"/>
      <c r="H128" s="9"/>
      <c r="I128" s="9">
        <v>10</v>
      </c>
      <c r="J128" s="56">
        <v>25</v>
      </c>
      <c r="K128">
        <f t="shared" si="19"/>
        <v>250</v>
      </c>
    </row>
    <row r="129" spans="1:11" s="178" customFormat="1" ht="18.75">
      <c r="A129" s="178" t="s">
        <v>343</v>
      </c>
      <c r="B129" s="216" t="s">
        <v>635</v>
      </c>
      <c r="C129" s="216" t="s">
        <v>464</v>
      </c>
      <c r="D129" s="179">
        <f>SUM(D130:D131)</f>
        <v>90</v>
      </c>
      <c r="E129" s="179">
        <f t="shared" ref="E129:H129" si="40">SUM(E130:E131)</f>
        <v>293</v>
      </c>
      <c r="F129" s="179">
        <f t="shared" si="40"/>
        <v>284</v>
      </c>
      <c r="G129" s="179">
        <f t="shared" si="40"/>
        <v>33</v>
      </c>
      <c r="H129" s="179">
        <f t="shared" si="40"/>
        <v>702</v>
      </c>
      <c r="I129" s="179">
        <f>SUM(D129:H129)</f>
        <v>1402</v>
      </c>
      <c r="J129" s="180"/>
      <c r="K129"/>
    </row>
    <row r="130" spans="1:11" ht="18.75">
      <c r="A130" t="s">
        <v>97</v>
      </c>
      <c r="B130" s="216" t="s">
        <v>635</v>
      </c>
      <c r="C130" s="216" t="s">
        <v>464</v>
      </c>
      <c r="D130" s="9">
        <v>90</v>
      </c>
      <c r="E130" s="9">
        <v>286</v>
      </c>
      <c r="F130" s="9">
        <v>284</v>
      </c>
      <c r="G130" s="9">
        <v>33</v>
      </c>
      <c r="H130" s="9">
        <v>702</v>
      </c>
      <c r="I130" s="9">
        <v>1395</v>
      </c>
      <c r="J130" s="56">
        <v>20</v>
      </c>
      <c r="K130">
        <f t="shared" si="19"/>
        <v>27900</v>
      </c>
    </row>
    <row r="131" spans="1:11" ht="18.75">
      <c r="A131" t="s">
        <v>100</v>
      </c>
      <c r="B131" s="216" t="s">
        <v>635</v>
      </c>
      <c r="C131" s="216" t="s">
        <v>464</v>
      </c>
      <c r="D131" s="9"/>
      <c r="E131" s="9">
        <v>7</v>
      </c>
      <c r="F131" s="9"/>
      <c r="G131" s="9"/>
      <c r="H131" s="9"/>
      <c r="I131" s="9">
        <v>7</v>
      </c>
      <c r="J131" s="56">
        <v>500</v>
      </c>
      <c r="K131">
        <f t="shared" si="19"/>
        <v>3500</v>
      </c>
    </row>
    <row r="132" spans="1:11" s="178" customFormat="1" ht="18.75">
      <c r="A132" s="178" t="s">
        <v>481</v>
      </c>
      <c r="B132" s="216" t="s">
        <v>635</v>
      </c>
      <c r="C132" s="216" t="s">
        <v>464</v>
      </c>
      <c r="D132" s="179">
        <f>SUM(D133)</f>
        <v>2345</v>
      </c>
      <c r="E132" s="179">
        <f t="shared" ref="E132:H132" si="41">SUM(E133)</f>
        <v>3542</v>
      </c>
      <c r="F132" s="179">
        <f t="shared" si="41"/>
        <v>1880</v>
      </c>
      <c r="G132" s="179">
        <f t="shared" si="41"/>
        <v>133</v>
      </c>
      <c r="H132" s="179">
        <f t="shared" si="41"/>
        <v>2389</v>
      </c>
      <c r="I132" s="179">
        <f>SUM(D132:H132)</f>
        <v>10289</v>
      </c>
      <c r="J132" s="180"/>
      <c r="K132"/>
    </row>
    <row r="133" spans="1:11" ht="18.75">
      <c r="A133" t="s">
        <v>87</v>
      </c>
      <c r="B133" s="216" t="s">
        <v>635</v>
      </c>
      <c r="C133" s="216" t="s">
        <v>464</v>
      </c>
      <c r="D133" s="9">
        <v>2345</v>
      </c>
      <c r="E133" s="9">
        <v>3542</v>
      </c>
      <c r="F133" s="9">
        <v>1880</v>
      </c>
      <c r="G133" s="9">
        <v>133</v>
      </c>
      <c r="H133" s="9">
        <v>2389</v>
      </c>
      <c r="I133" s="9">
        <v>10289</v>
      </c>
      <c r="J133" s="56">
        <v>40</v>
      </c>
      <c r="K133">
        <f t="shared" si="19"/>
        <v>411560</v>
      </c>
    </row>
    <row r="134" spans="1:11" s="178" customFormat="1" ht="18.75">
      <c r="A134" s="178" t="s">
        <v>363</v>
      </c>
      <c r="B134" s="216" t="s">
        <v>635</v>
      </c>
      <c r="C134" s="216" t="s">
        <v>464</v>
      </c>
      <c r="D134" s="179">
        <f>SUM(D135:D136)</f>
        <v>108</v>
      </c>
      <c r="E134" s="179">
        <f t="shared" ref="E134:H134" si="42">SUM(E135:E136)</f>
        <v>31</v>
      </c>
      <c r="F134" s="179">
        <f t="shared" si="42"/>
        <v>0</v>
      </c>
      <c r="G134" s="179">
        <f t="shared" si="42"/>
        <v>0</v>
      </c>
      <c r="H134" s="179">
        <f t="shared" si="42"/>
        <v>0</v>
      </c>
      <c r="I134" s="179">
        <f>SUM(D134:H134)</f>
        <v>139</v>
      </c>
      <c r="J134" s="180"/>
      <c r="K134"/>
    </row>
    <row r="135" spans="1:11" ht="18.75">
      <c r="A135" t="s">
        <v>452</v>
      </c>
      <c r="B135" s="216" t="s">
        <v>635</v>
      </c>
      <c r="C135" s="216" t="s">
        <v>464</v>
      </c>
      <c r="D135" s="9"/>
      <c r="E135" s="9">
        <v>20</v>
      </c>
      <c r="F135" s="9"/>
      <c r="G135" s="9"/>
      <c r="H135" s="9"/>
      <c r="I135" s="9">
        <v>20</v>
      </c>
      <c r="J135" s="56">
        <v>30</v>
      </c>
      <c r="K135">
        <f t="shared" si="19"/>
        <v>600</v>
      </c>
    </row>
    <row r="136" spans="1:11" ht="18.75">
      <c r="A136" t="s">
        <v>107</v>
      </c>
      <c r="B136" s="216" t="s">
        <v>635</v>
      </c>
      <c r="C136" s="216" t="s">
        <v>464</v>
      </c>
      <c r="D136" s="9">
        <v>108</v>
      </c>
      <c r="E136" s="9">
        <v>11</v>
      </c>
      <c r="F136" s="9"/>
      <c r="G136" s="9"/>
      <c r="H136" s="9"/>
      <c r="I136" s="9">
        <v>119</v>
      </c>
      <c r="J136" s="56">
        <v>40</v>
      </c>
      <c r="K136">
        <f t="shared" si="19"/>
        <v>4760</v>
      </c>
    </row>
    <row r="137" spans="1:11" s="178" customFormat="1" ht="18.75">
      <c r="A137" s="178" t="s">
        <v>337</v>
      </c>
      <c r="B137" s="216" t="s">
        <v>635</v>
      </c>
      <c r="C137" s="216" t="s">
        <v>464</v>
      </c>
      <c r="D137" s="179">
        <f>SUM(D138)</f>
        <v>1074</v>
      </c>
      <c r="E137" s="179">
        <f t="shared" ref="E137:H137" si="43">SUM(E138)</f>
        <v>869</v>
      </c>
      <c r="F137" s="179">
        <f t="shared" si="43"/>
        <v>1044</v>
      </c>
      <c r="G137" s="179">
        <f t="shared" si="43"/>
        <v>61</v>
      </c>
      <c r="H137" s="179">
        <f t="shared" si="43"/>
        <v>3298</v>
      </c>
      <c r="I137" s="179">
        <f>SUM(D137:H137)</f>
        <v>6346</v>
      </c>
      <c r="J137" s="180"/>
      <c r="K137"/>
    </row>
    <row r="138" spans="1:11" ht="18.75">
      <c r="A138" t="s">
        <v>313</v>
      </c>
      <c r="B138" s="216" t="s">
        <v>635</v>
      </c>
      <c r="C138" s="216" t="s">
        <v>464</v>
      </c>
      <c r="D138" s="9">
        <v>1074</v>
      </c>
      <c r="E138" s="9">
        <v>869</v>
      </c>
      <c r="F138" s="9">
        <v>1044</v>
      </c>
      <c r="G138" s="9">
        <v>61</v>
      </c>
      <c r="H138" s="9">
        <v>3298</v>
      </c>
      <c r="I138" s="9">
        <v>6346</v>
      </c>
      <c r="J138" s="56">
        <v>20</v>
      </c>
      <c r="K138">
        <f t="shared" si="19"/>
        <v>126920</v>
      </c>
    </row>
    <row r="139" spans="1:11" s="143" customFormat="1" ht="21">
      <c r="A139" s="143" t="s">
        <v>459</v>
      </c>
      <c r="B139" s="216" t="s">
        <v>635</v>
      </c>
      <c r="C139" s="216" t="s">
        <v>639</v>
      </c>
      <c r="D139" s="176"/>
      <c r="E139" s="176"/>
      <c r="F139" s="176"/>
      <c r="G139" s="176"/>
      <c r="H139" s="176"/>
      <c r="I139" s="176"/>
      <c r="J139" s="187"/>
      <c r="K139" s="121">
        <f>SUM(K141:K155)</f>
        <v>253855</v>
      </c>
    </row>
    <row r="140" spans="1:11" s="178" customFormat="1" ht="18.75">
      <c r="A140" s="178" t="s">
        <v>330</v>
      </c>
      <c r="B140" s="216" t="s">
        <v>635</v>
      </c>
      <c r="C140" s="216" t="s">
        <v>639</v>
      </c>
      <c r="D140" s="179">
        <f>SUM(D141)</f>
        <v>0</v>
      </c>
      <c r="E140" s="179">
        <f t="shared" ref="E140:H140" si="44">SUM(E141)</f>
        <v>0</v>
      </c>
      <c r="F140" s="179">
        <f t="shared" si="44"/>
        <v>0</v>
      </c>
      <c r="G140" s="179">
        <f t="shared" si="44"/>
        <v>7</v>
      </c>
      <c r="H140" s="179">
        <f t="shared" si="44"/>
        <v>595</v>
      </c>
      <c r="I140" s="179">
        <f>SUM(D140:H140)</f>
        <v>602</v>
      </c>
      <c r="J140" s="180"/>
      <c r="K140"/>
    </row>
    <row r="141" spans="1:11" ht="18.75">
      <c r="A141" t="s">
        <v>119</v>
      </c>
      <c r="B141" s="216" t="s">
        <v>635</v>
      </c>
      <c r="C141" s="216" t="s">
        <v>639</v>
      </c>
      <c r="D141" s="9"/>
      <c r="E141" s="9"/>
      <c r="F141" s="9"/>
      <c r="G141" s="9">
        <v>7</v>
      </c>
      <c r="H141" s="9">
        <v>595</v>
      </c>
      <c r="I141" s="9">
        <v>602</v>
      </c>
      <c r="J141" s="56">
        <v>20</v>
      </c>
      <c r="K141">
        <f t="shared" ref="K141:K202" si="45">J141*I141</f>
        <v>12040</v>
      </c>
    </row>
    <row r="142" spans="1:11" s="178" customFormat="1" ht="18.75">
      <c r="A142" s="178" t="s">
        <v>324</v>
      </c>
      <c r="B142" s="216" t="s">
        <v>635</v>
      </c>
      <c r="C142" s="216" t="s">
        <v>639</v>
      </c>
      <c r="D142" s="179">
        <f>SUM(D143:D149)</f>
        <v>2993</v>
      </c>
      <c r="E142" s="179">
        <f t="shared" ref="E142:H142" si="46">SUM(E143:E149)</f>
        <v>1234</v>
      </c>
      <c r="F142" s="179">
        <f t="shared" si="46"/>
        <v>370</v>
      </c>
      <c r="G142" s="179">
        <f t="shared" si="46"/>
        <v>102</v>
      </c>
      <c r="H142" s="179">
        <f t="shared" si="46"/>
        <v>1620</v>
      </c>
      <c r="I142" s="179">
        <f>SUM(D142:H142)</f>
        <v>6319</v>
      </c>
      <c r="J142" s="180"/>
      <c r="K142"/>
    </row>
    <row r="143" spans="1:11" ht="18.75">
      <c r="A143" t="s">
        <v>496</v>
      </c>
      <c r="B143" s="216" t="s">
        <v>635</v>
      </c>
      <c r="C143" s="216" t="s">
        <v>639</v>
      </c>
      <c r="D143" s="9">
        <v>80</v>
      </c>
      <c r="E143" s="9">
        <v>17</v>
      </c>
      <c r="F143" s="9">
        <v>36</v>
      </c>
      <c r="G143" s="9"/>
      <c r="H143" s="9">
        <v>63</v>
      </c>
      <c r="I143" s="9">
        <v>196</v>
      </c>
      <c r="J143" s="56">
        <v>35</v>
      </c>
      <c r="K143">
        <f t="shared" si="45"/>
        <v>6860</v>
      </c>
    </row>
    <row r="144" spans="1:11" ht="18.75">
      <c r="B144" s="216" t="s">
        <v>635</v>
      </c>
      <c r="C144" s="216" t="s">
        <v>639</v>
      </c>
      <c r="D144" s="9"/>
      <c r="E144" s="9"/>
      <c r="F144" s="9"/>
      <c r="G144" s="9"/>
      <c r="H144" s="9"/>
      <c r="I144" s="9"/>
    </row>
    <row r="145" spans="1:11" ht="18.75">
      <c r="B145" s="216" t="s">
        <v>635</v>
      </c>
      <c r="C145" s="216" t="s">
        <v>639</v>
      </c>
      <c r="D145" s="9"/>
      <c r="E145" s="9"/>
      <c r="F145" s="9"/>
      <c r="G145" s="9"/>
      <c r="H145" s="9"/>
      <c r="I145" s="9"/>
    </row>
    <row r="146" spans="1:11" ht="18.75">
      <c r="A146" t="s">
        <v>319</v>
      </c>
      <c r="B146" s="216" t="s">
        <v>635</v>
      </c>
      <c r="C146" s="216" t="s">
        <v>639</v>
      </c>
      <c r="D146" s="9">
        <v>1021</v>
      </c>
      <c r="E146" s="9">
        <v>63</v>
      </c>
      <c r="F146" s="9">
        <v>74</v>
      </c>
      <c r="G146" s="9">
        <v>20</v>
      </c>
      <c r="H146" s="9">
        <v>235</v>
      </c>
      <c r="I146" s="9">
        <v>1413</v>
      </c>
      <c r="J146" s="56">
        <v>35</v>
      </c>
      <c r="K146">
        <f t="shared" si="45"/>
        <v>49455</v>
      </c>
    </row>
    <row r="147" spans="1:11" ht="18.75">
      <c r="A147" t="s">
        <v>106</v>
      </c>
      <c r="B147" s="216" t="s">
        <v>635</v>
      </c>
      <c r="C147" s="216" t="s">
        <v>639</v>
      </c>
      <c r="D147" s="9"/>
      <c r="E147" s="9">
        <v>6</v>
      </c>
      <c r="F147" s="9"/>
      <c r="G147" s="9"/>
      <c r="H147" s="9"/>
      <c r="I147" s="9">
        <v>6</v>
      </c>
      <c r="J147" s="56">
        <v>40</v>
      </c>
      <c r="K147">
        <f t="shared" si="45"/>
        <v>240</v>
      </c>
    </row>
    <row r="148" spans="1:11" ht="18.75">
      <c r="A148" t="s">
        <v>128</v>
      </c>
      <c r="B148" s="216" t="s">
        <v>635</v>
      </c>
      <c r="C148" s="216" t="s">
        <v>639</v>
      </c>
      <c r="D148" s="9">
        <v>1882</v>
      </c>
      <c r="E148" s="9">
        <v>1148</v>
      </c>
      <c r="F148" s="9">
        <v>260</v>
      </c>
      <c r="G148" s="9">
        <v>82</v>
      </c>
      <c r="H148" s="9">
        <v>1322</v>
      </c>
      <c r="I148" s="9">
        <v>4694</v>
      </c>
      <c r="J148" s="56">
        <v>35</v>
      </c>
      <c r="K148">
        <f t="shared" si="45"/>
        <v>164290</v>
      </c>
    </row>
    <row r="149" spans="1:11" ht="18.75">
      <c r="A149" t="s">
        <v>92</v>
      </c>
      <c r="B149" s="216" t="s">
        <v>635</v>
      </c>
      <c r="C149" s="216" t="s">
        <v>639</v>
      </c>
      <c r="D149" s="9">
        <v>10</v>
      </c>
      <c r="E149" s="9">
        <v>0</v>
      </c>
      <c r="F149" s="9"/>
      <c r="G149" s="9"/>
      <c r="H149" s="9"/>
      <c r="I149" s="9">
        <v>10</v>
      </c>
      <c r="J149" s="56">
        <v>40</v>
      </c>
      <c r="K149">
        <f t="shared" si="45"/>
        <v>400</v>
      </c>
    </row>
    <row r="150" spans="1:11" s="178" customFormat="1" ht="18.75">
      <c r="A150" s="178" t="s">
        <v>326</v>
      </c>
      <c r="B150" s="216" t="s">
        <v>635</v>
      </c>
      <c r="C150" s="216" t="s">
        <v>639</v>
      </c>
      <c r="D150" s="179">
        <f>SUM(D151)</f>
        <v>26</v>
      </c>
      <c r="E150" s="179">
        <f t="shared" ref="E150:H150" si="47">SUM(E151)</f>
        <v>0</v>
      </c>
      <c r="F150" s="179">
        <f t="shared" si="47"/>
        <v>0</v>
      </c>
      <c r="G150" s="179">
        <f t="shared" si="47"/>
        <v>14</v>
      </c>
      <c r="H150" s="179">
        <f t="shared" si="47"/>
        <v>0</v>
      </c>
      <c r="I150" s="179">
        <f>SUM(D150:H150)</f>
        <v>40</v>
      </c>
      <c r="J150" s="180"/>
      <c r="K150"/>
    </row>
    <row r="151" spans="1:11" ht="18.75">
      <c r="A151" t="s">
        <v>103</v>
      </c>
      <c r="B151" s="216" t="s">
        <v>635</v>
      </c>
      <c r="C151" s="216" t="s">
        <v>639</v>
      </c>
      <c r="D151" s="9">
        <v>26</v>
      </c>
      <c r="E151" s="9"/>
      <c r="F151" s="9"/>
      <c r="G151" s="9">
        <v>14</v>
      </c>
      <c r="H151" s="9"/>
      <c r="I151" s="9">
        <v>40</v>
      </c>
      <c r="J151" s="56">
        <v>40</v>
      </c>
      <c r="K151">
        <f t="shared" si="45"/>
        <v>1600</v>
      </c>
    </row>
    <row r="152" spans="1:11" s="178" customFormat="1" ht="18.75">
      <c r="A152" s="178" t="s">
        <v>431</v>
      </c>
      <c r="B152" s="216" t="s">
        <v>635</v>
      </c>
      <c r="C152" s="216" t="s">
        <v>639</v>
      </c>
      <c r="D152" s="179">
        <f>SUM(D153)</f>
        <v>0</v>
      </c>
      <c r="E152" s="179">
        <f t="shared" ref="E152:H152" si="48">SUM(E153)</f>
        <v>0</v>
      </c>
      <c r="F152" s="179">
        <f t="shared" si="48"/>
        <v>0</v>
      </c>
      <c r="G152" s="179">
        <f t="shared" si="48"/>
        <v>0</v>
      </c>
      <c r="H152" s="179">
        <f t="shared" si="48"/>
        <v>0</v>
      </c>
      <c r="I152" s="179">
        <f>SUM(D152:H152)</f>
        <v>0</v>
      </c>
      <c r="J152" s="180"/>
      <c r="K152"/>
    </row>
    <row r="153" spans="1:11" ht="18.75">
      <c r="A153" t="s">
        <v>307</v>
      </c>
      <c r="B153" s="216" t="s">
        <v>635</v>
      </c>
      <c r="C153" s="216" t="s">
        <v>639</v>
      </c>
      <c r="D153" s="9"/>
      <c r="E153" s="9"/>
      <c r="F153" s="9"/>
      <c r="G153" s="9"/>
      <c r="H153" s="9"/>
      <c r="I153" s="9"/>
      <c r="J153" s="56">
        <v>40</v>
      </c>
      <c r="K153">
        <f t="shared" si="45"/>
        <v>0</v>
      </c>
    </row>
    <row r="154" spans="1:11" s="178" customFormat="1" ht="18.75">
      <c r="A154" s="178" t="s">
        <v>325</v>
      </c>
      <c r="B154" s="216" t="s">
        <v>635</v>
      </c>
      <c r="C154" s="216" t="s">
        <v>639</v>
      </c>
      <c r="D154" s="179">
        <f>SUM(D155)</f>
        <v>114</v>
      </c>
      <c r="E154" s="179">
        <f t="shared" ref="E154:H154" si="49">SUM(E155)</f>
        <v>63</v>
      </c>
      <c r="F154" s="179">
        <f t="shared" si="49"/>
        <v>56</v>
      </c>
      <c r="G154" s="179">
        <f t="shared" si="49"/>
        <v>0</v>
      </c>
      <c r="H154" s="179">
        <f t="shared" si="49"/>
        <v>309</v>
      </c>
      <c r="I154" s="179">
        <f>SUM(D154:H154)</f>
        <v>542</v>
      </c>
      <c r="J154" s="180"/>
      <c r="K154"/>
    </row>
    <row r="155" spans="1:11" ht="18.75">
      <c r="A155" t="s">
        <v>470</v>
      </c>
      <c r="B155" s="216" t="s">
        <v>635</v>
      </c>
      <c r="C155" s="216" t="s">
        <v>639</v>
      </c>
      <c r="D155" s="9">
        <v>114</v>
      </c>
      <c r="E155" s="9">
        <v>63</v>
      </c>
      <c r="F155" s="9">
        <v>56</v>
      </c>
      <c r="G155" s="9"/>
      <c r="H155" s="9">
        <v>309</v>
      </c>
      <c r="I155" s="9">
        <v>542</v>
      </c>
      <c r="J155" s="56">
        <v>35</v>
      </c>
      <c r="K155">
        <f t="shared" si="45"/>
        <v>18970</v>
      </c>
    </row>
    <row r="156" spans="1:11" s="109" customFormat="1" ht="21">
      <c r="A156" s="109" t="s">
        <v>132</v>
      </c>
      <c r="D156" s="110">
        <v>10427</v>
      </c>
      <c r="E156" s="110">
        <v>15713</v>
      </c>
      <c r="F156" s="110">
        <v>5219</v>
      </c>
      <c r="G156" s="110">
        <v>470</v>
      </c>
      <c r="H156" s="110">
        <v>7016</v>
      </c>
      <c r="I156" s="110">
        <v>38845</v>
      </c>
      <c r="J156" s="56">
        <v>8</v>
      </c>
      <c r="K156" s="121">
        <f>SUM(K158:K180)</f>
        <v>1825154</v>
      </c>
    </row>
    <row r="157" spans="1:11" s="178" customFormat="1" ht="18.75">
      <c r="A157" s="178" t="s">
        <v>345</v>
      </c>
      <c r="B157" s="216" t="s">
        <v>636</v>
      </c>
      <c r="C157" s="216" t="s">
        <v>636</v>
      </c>
      <c r="D157" s="179">
        <f>SUM(D158:D168)</f>
        <v>4241</v>
      </c>
      <c r="E157" s="179">
        <f t="shared" ref="E157:H157" si="50">SUM(E158:E168)</f>
        <v>6319</v>
      </c>
      <c r="F157" s="179">
        <f t="shared" si="50"/>
        <v>2246</v>
      </c>
      <c r="G157" s="179">
        <f t="shared" si="50"/>
        <v>248</v>
      </c>
      <c r="H157" s="179">
        <f t="shared" si="50"/>
        <v>3004</v>
      </c>
      <c r="I157" s="179">
        <f>SUM(D157:H157)</f>
        <v>16058</v>
      </c>
      <c r="J157" s="180"/>
      <c r="K157"/>
    </row>
    <row r="158" spans="1:11" ht="18.75">
      <c r="A158" t="s">
        <v>152</v>
      </c>
      <c r="B158" s="216" t="s">
        <v>636</v>
      </c>
      <c r="C158" s="216" t="s">
        <v>636</v>
      </c>
      <c r="D158" s="9"/>
      <c r="E158" s="9">
        <v>14</v>
      </c>
      <c r="F158" s="9"/>
      <c r="G158" s="9"/>
      <c r="H158" s="9"/>
      <c r="I158" s="9">
        <v>14</v>
      </c>
      <c r="J158" s="56">
        <v>50</v>
      </c>
      <c r="K158">
        <f t="shared" si="45"/>
        <v>700</v>
      </c>
    </row>
    <row r="159" spans="1:11" ht="18.75">
      <c r="A159" t="s">
        <v>148</v>
      </c>
      <c r="B159" s="216" t="s">
        <v>636</v>
      </c>
      <c r="C159" s="216" t="s">
        <v>636</v>
      </c>
      <c r="D159" s="9">
        <v>10</v>
      </c>
      <c r="E159" s="9"/>
      <c r="F159" s="9"/>
      <c r="G159" s="9"/>
      <c r="H159" s="9"/>
      <c r="I159" s="9">
        <v>10</v>
      </c>
      <c r="J159" s="56">
        <v>50</v>
      </c>
      <c r="K159">
        <f t="shared" si="45"/>
        <v>500</v>
      </c>
    </row>
    <row r="160" spans="1:11" ht="18.75">
      <c r="A160" t="s">
        <v>142</v>
      </c>
      <c r="B160" s="216" t="s">
        <v>636</v>
      </c>
      <c r="C160" s="216" t="s">
        <v>636</v>
      </c>
      <c r="D160" s="9">
        <v>55</v>
      </c>
      <c r="E160" s="9">
        <v>67</v>
      </c>
      <c r="F160" s="9"/>
      <c r="G160" s="9"/>
      <c r="H160" s="9"/>
      <c r="I160" s="9">
        <v>122</v>
      </c>
      <c r="J160" s="56">
        <v>400</v>
      </c>
      <c r="K160">
        <f t="shared" si="45"/>
        <v>48800</v>
      </c>
    </row>
    <row r="161" spans="1:11" ht="18.75">
      <c r="A161" t="s">
        <v>141</v>
      </c>
      <c r="B161" s="216" t="s">
        <v>636</v>
      </c>
      <c r="C161" s="216" t="s">
        <v>636</v>
      </c>
      <c r="D161" s="9">
        <v>1338</v>
      </c>
      <c r="E161" s="9">
        <v>1193</v>
      </c>
      <c r="F161" s="9">
        <v>460</v>
      </c>
      <c r="G161" s="9">
        <v>45</v>
      </c>
      <c r="H161" s="9">
        <v>141</v>
      </c>
      <c r="I161" s="9">
        <v>3177</v>
      </c>
      <c r="J161" s="56">
        <v>50</v>
      </c>
      <c r="K161">
        <f t="shared" si="45"/>
        <v>158850</v>
      </c>
    </row>
    <row r="162" spans="1:11" ht="18.75">
      <c r="A162" t="s">
        <v>133</v>
      </c>
      <c r="B162" s="216" t="s">
        <v>636</v>
      </c>
      <c r="C162" s="216" t="s">
        <v>636</v>
      </c>
      <c r="D162" s="9"/>
      <c r="E162" s="9"/>
      <c r="F162" s="9">
        <v>10</v>
      </c>
      <c r="G162" s="9"/>
      <c r="H162" s="9">
        <v>16</v>
      </c>
      <c r="I162" s="9">
        <v>26</v>
      </c>
      <c r="J162" s="56">
        <v>50</v>
      </c>
      <c r="K162">
        <f t="shared" si="45"/>
        <v>1300</v>
      </c>
    </row>
    <row r="163" spans="1:11" ht="18.75">
      <c r="A163" t="s">
        <v>143</v>
      </c>
      <c r="B163" s="216" t="s">
        <v>636</v>
      </c>
      <c r="C163" s="216" t="s">
        <v>636</v>
      </c>
      <c r="D163" s="9">
        <v>47</v>
      </c>
      <c r="E163" s="9">
        <v>46</v>
      </c>
      <c r="F163" s="9"/>
      <c r="G163" s="9"/>
      <c r="H163" s="9">
        <v>32</v>
      </c>
      <c r="I163" s="9">
        <v>125</v>
      </c>
      <c r="J163" s="56">
        <v>400</v>
      </c>
      <c r="K163">
        <f t="shared" si="45"/>
        <v>50000</v>
      </c>
    </row>
    <row r="164" spans="1:11" ht="18.75">
      <c r="A164" t="s">
        <v>134</v>
      </c>
      <c r="B164" s="216" t="s">
        <v>636</v>
      </c>
      <c r="C164" s="216" t="s">
        <v>636</v>
      </c>
      <c r="D164" s="9">
        <v>1055</v>
      </c>
      <c r="E164" s="9">
        <v>1357</v>
      </c>
      <c r="F164" s="9">
        <v>378</v>
      </c>
      <c r="G164" s="9">
        <v>72</v>
      </c>
      <c r="H164" s="9">
        <v>803</v>
      </c>
      <c r="I164" s="9">
        <v>3665</v>
      </c>
      <c r="J164" s="56">
        <v>50</v>
      </c>
      <c r="K164">
        <f t="shared" si="45"/>
        <v>183250</v>
      </c>
    </row>
    <row r="165" spans="1:11" ht="18.75">
      <c r="A165" t="s">
        <v>135</v>
      </c>
      <c r="B165" s="216" t="s">
        <v>636</v>
      </c>
      <c r="C165" s="216" t="s">
        <v>636</v>
      </c>
      <c r="D165" s="9">
        <v>40</v>
      </c>
      <c r="E165" s="9">
        <v>177</v>
      </c>
      <c r="F165" s="9"/>
      <c r="G165" s="9">
        <v>1</v>
      </c>
      <c r="H165" s="9">
        <v>92</v>
      </c>
      <c r="I165" s="9">
        <v>310</v>
      </c>
      <c r="J165" s="56">
        <v>400</v>
      </c>
      <c r="K165">
        <f t="shared" si="45"/>
        <v>124000</v>
      </c>
    </row>
    <row r="166" spans="1:11" ht="18.75">
      <c r="A166" t="s">
        <v>136</v>
      </c>
      <c r="B166" s="216" t="s">
        <v>636</v>
      </c>
      <c r="C166" s="216" t="s">
        <v>636</v>
      </c>
      <c r="D166" s="9">
        <v>1485</v>
      </c>
      <c r="E166" s="9">
        <v>3465</v>
      </c>
      <c r="F166" s="9">
        <v>1255</v>
      </c>
      <c r="G166" s="9">
        <v>129</v>
      </c>
      <c r="H166" s="9">
        <v>1905</v>
      </c>
      <c r="I166" s="9">
        <v>8239</v>
      </c>
      <c r="J166" s="56">
        <v>50</v>
      </c>
      <c r="K166">
        <f t="shared" si="45"/>
        <v>411950</v>
      </c>
    </row>
    <row r="167" spans="1:11" ht="18.75">
      <c r="A167" t="s">
        <v>147</v>
      </c>
      <c r="B167" s="216" t="s">
        <v>636</v>
      </c>
      <c r="C167" s="216" t="s">
        <v>636</v>
      </c>
      <c r="D167" s="9">
        <v>5</v>
      </c>
      <c r="E167" s="9"/>
      <c r="F167" s="9"/>
      <c r="G167" s="9">
        <v>1</v>
      </c>
      <c r="H167" s="9"/>
      <c r="I167" s="9">
        <v>6</v>
      </c>
      <c r="J167" s="56">
        <v>400</v>
      </c>
      <c r="K167">
        <f t="shared" si="45"/>
        <v>2400</v>
      </c>
    </row>
    <row r="168" spans="1:11" ht="18.75">
      <c r="A168" t="s">
        <v>146</v>
      </c>
      <c r="B168" s="216" t="s">
        <v>636</v>
      </c>
      <c r="C168" s="216" t="s">
        <v>636</v>
      </c>
      <c r="D168" s="9">
        <v>206</v>
      </c>
      <c r="E168" s="9"/>
      <c r="F168" s="9">
        <v>143</v>
      </c>
      <c r="G168" s="9"/>
      <c r="H168" s="9">
        <v>15</v>
      </c>
      <c r="I168" s="9">
        <v>364</v>
      </c>
      <c r="J168" s="56">
        <v>50</v>
      </c>
      <c r="K168">
        <f t="shared" si="45"/>
        <v>18200</v>
      </c>
    </row>
    <row r="169" spans="1:11" s="178" customFormat="1" ht="18.75">
      <c r="A169" s="178" t="s">
        <v>347</v>
      </c>
      <c r="B169" s="216" t="s">
        <v>636</v>
      </c>
      <c r="C169" s="216" t="s">
        <v>636</v>
      </c>
      <c r="D169" s="179">
        <f>SUM(D170:D171)</f>
        <v>180</v>
      </c>
      <c r="E169" s="179">
        <f t="shared" ref="E169:H169" si="51">SUM(E170:E171)</f>
        <v>17</v>
      </c>
      <c r="F169" s="179">
        <f t="shared" si="51"/>
        <v>0</v>
      </c>
      <c r="G169" s="179">
        <f t="shared" si="51"/>
        <v>0</v>
      </c>
      <c r="H169" s="179">
        <f t="shared" si="51"/>
        <v>0</v>
      </c>
      <c r="I169" s="179">
        <f>SUM(D169:H169)</f>
        <v>197</v>
      </c>
      <c r="J169" s="180"/>
      <c r="K169"/>
    </row>
    <row r="170" spans="1:11" ht="18.75">
      <c r="A170" t="s">
        <v>159</v>
      </c>
      <c r="B170" s="216" t="s">
        <v>636</v>
      </c>
      <c r="C170" s="216" t="s">
        <v>636</v>
      </c>
      <c r="D170" s="9">
        <v>10</v>
      </c>
      <c r="E170" s="9">
        <v>7</v>
      </c>
      <c r="F170" s="9"/>
      <c r="G170" s="9"/>
      <c r="H170" s="9"/>
      <c r="I170" s="9">
        <v>17</v>
      </c>
      <c r="J170" s="56">
        <v>32</v>
      </c>
      <c r="K170">
        <f t="shared" si="45"/>
        <v>544</v>
      </c>
    </row>
    <row r="171" spans="1:11" ht="18.75">
      <c r="A171" t="s">
        <v>158</v>
      </c>
      <c r="B171" s="216" t="s">
        <v>636</v>
      </c>
      <c r="C171" s="216" t="s">
        <v>636</v>
      </c>
      <c r="D171" s="9">
        <v>170</v>
      </c>
      <c r="E171" s="9">
        <v>10</v>
      </c>
      <c r="F171" s="9"/>
      <c r="G171" s="9"/>
      <c r="H171" s="9"/>
      <c r="I171" s="9">
        <v>180</v>
      </c>
      <c r="J171" s="56">
        <v>32</v>
      </c>
      <c r="K171">
        <f t="shared" si="45"/>
        <v>5760</v>
      </c>
    </row>
    <row r="172" spans="1:11" s="178" customFormat="1" ht="18.75">
      <c r="A172" s="178" t="s">
        <v>348</v>
      </c>
      <c r="B172" s="216" t="s">
        <v>636</v>
      </c>
      <c r="C172" s="216" t="s">
        <v>636</v>
      </c>
      <c r="D172" s="179">
        <f>SUM(D173)</f>
        <v>0</v>
      </c>
      <c r="E172" s="179">
        <f t="shared" ref="E172:H172" si="52">SUM(E173)</f>
        <v>49</v>
      </c>
      <c r="F172" s="179">
        <f t="shared" si="52"/>
        <v>0</v>
      </c>
      <c r="G172" s="179">
        <f t="shared" si="52"/>
        <v>0</v>
      </c>
      <c r="H172" s="179">
        <f t="shared" si="52"/>
        <v>0</v>
      </c>
      <c r="I172" s="179">
        <f>SUM(D172:H172)</f>
        <v>49</v>
      </c>
      <c r="J172" s="180"/>
      <c r="K172"/>
    </row>
    <row r="173" spans="1:11" ht="18.75">
      <c r="A173" t="s">
        <v>150</v>
      </c>
      <c r="B173" s="216" t="s">
        <v>636</v>
      </c>
      <c r="C173" s="216" t="s">
        <v>636</v>
      </c>
      <c r="D173" s="9"/>
      <c r="E173" s="9">
        <v>49</v>
      </c>
      <c r="F173" s="9"/>
      <c r="G173" s="9"/>
      <c r="H173" s="9"/>
      <c r="I173" s="9">
        <v>49</v>
      </c>
      <c r="J173" s="56">
        <v>100</v>
      </c>
      <c r="K173">
        <f t="shared" si="45"/>
        <v>4900</v>
      </c>
    </row>
    <row r="174" spans="1:11" s="178" customFormat="1" ht="18.75">
      <c r="A174" s="178" t="s">
        <v>346</v>
      </c>
      <c r="B174" s="216" t="s">
        <v>636</v>
      </c>
      <c r="C174" s="216" t="s">
        <v>636</v>
      </c>
      <c r="D174" s="179">
        <f>SUM(D175:D180)</f>
        <v>3740</v>
      </c>
      <c r="E174" s="179">
        <f t="shared" ref="E174:H174" si="53">SUM(E175:E180)</f>
        <v>6072</v>
      </c>
      <c r="F174" s="179">
        <f t="shared" si="53"/>
        <v>1937</v>
      </c>
      <c r="G174" s="179">
        <f t="shared" si="53"/>
        <v>184</v>
      </c>
      <c r="H174" s="179">
        <f t="shared" si="53"/>
        <v>4012</v>
      </c>
      <c r="I174" s="179">
        <f>SUM(D174:H174)</f>
        <v>15945</v>
      </c>
      <c r="J174" s="180"/>
      <c r="K174"/>
    </row>
    <row r="175" spans="1:11" ht="18.75">
      <c r="A175" t="s">
        <v>155</v>
      </c>
      <c r="B175" s="216" t="s">
        <v>636</v>
      </c>
      <c r="C175" s="216" t="s">
        <v>636</v>
      </c>
      <c r="D175" s="9">
        <v>27</v>
      </c>
      <c r="E175" s="9">
        <v>6</v>
      </c>
      <c r="F175" s="9"/>
      <c r="G175" s="9"/>
      <c r="H175" s="9"/>
      <c r="I175" s="9">
        <v>33</v>
      </c>
      <c r="J175" s="56">
        <v>350</v>
      </c>
      <c r="K175">
        <f t="shared" si="45"/>
        <v>11550</v>
      </c>
    </row>
    <row r="176" spans="1:11" ht="18.75">
      <c r="A176" t="s">
        <v>137</v>
      </c>
      <c r="B176" s="216" t="s">
        <v>636</v>
      </c>
      <c r="C176" s="216" t="s">
        <v>636</v>
      </c>
      <c r="D176" s="9">
        <v>1035</v>
      </c>
      <c r="E176" s="9">
        <v>2083</v>
      </c>
      <c r="F176" s="9">
        <v>785</v>
      </c>
      <c r="G176" s="9">
        <v>96</v>
      </c>
      <c r="H176" s="9">
        <v>1240</v>
      </c>
      <c r="I176" s="9">
        <v>5239</v>
      </c>
      <c r="J176" s="56">
        <v>50</v>
      </c>
      <c r="K176">
        <f t="shared" si="45"/>
        <v>261950</v>
      </c>
    </row>
    <row r="177" spans="1:11" ht="18.75">
      <c r="A177" t="s">
        <v>153</v>
      </c>
      <c r="B177" s="216" t="s">
        <v>636</v>
      </c>
      <c r="C177" s="216" t="s">
        <v>636</v>
      </c>
      <c r="D177" s="9">
        <v>10</v>
      </c>
      <c r="E177" s="9"/>
      <c r="F177" s="9"/>
      <c r="G177" s="9"/>
      <c r="H177" s="9"/>
      <c r="I177" s="9">
        <v>10</v>
      </c>
      <c r="J177" s="56">
        <v>350</v>
      </c>
      <c r="K177">
        <f t="shared" si="45"/>
        <v>3500</v>
      </c>
    </row>
    <row r="178" spans="1:11" ht="18.75">
      <c r="A178" t="s">
        <v>139</v>
      </c>
      <c r="B178" s="216" t="s">
        <v>636</v>
      </c>
      <c r="C178" s="216" t="s">
        <v>636</v>
      </c>
      <c r="D178" s="9">
        <v>1430</v>
      </c>
      <c r="E178" s="9">
        <v>2269</v>
      </c>
      <c r="F178" s="9">
        <v>631</v>
      </c>
      <c r="G178" s="9">
        <v>78</v>
      </c>
      <c r="H178" s="9">
        <v>2231</v>
      </c>
      <c r="I178" s="9">
        <v>6639</v>
      </c>
      <c r="J178" s="56">
        <v>50</v>
      </c>
      <c r="K178">
        <f t="shared" si="45"/>
        <v>331950</v>
      </c>
    </row>
    <row r="179" spans="1:11" ht="18.75">
      <c r="A179" t="s">
        <v>145</v>
      </c>
      <c r="B179" s="216" t="s">
        <v>636</v>
      </c>
      <c r="C179" s="216" t="s">
        <v>636</v>
      </c>
      <c r="D179" s="9">
        <v>10</v>
      </c>
      <c r="E179" s="9"/>
      <c r="F179" s="9"/>
      <c r="G179" s="9">
        <v>1</v>
      </c>
      <c r="H179" s="9"/>
      <c r="I179" s="9">
        <v>11</v>
      </c>
      <c r="J179" s="56">
        <v>400</v>
      </c>
      <c r="K179">
        <f t="shared" si="45"/>
        <v>4400</v>
      </c>
    </row>
    <row r="180" spans="1:11" ht="18.75">
      <c r="A180" t="s">
        <v>140</v>
      </c>
      <c r="B180" s="216" t="s">
        <v>636</v>
      </c>
      <c r="C180" s="216" t="s">
        <v>636</v>
      </c>
      <c r="D180" s="9">
        <v>1228</v>
      </c>
      <c r="E180" s="9">
        <v>1714</v>
      </c>
      <c r="F180" s="9">
        <v>521</v>
      </c>
      <c r="G180" s="9">
        <v>9</v>
      </c>
      <c r="H180" s="9">
        <v>541</v>
      </c>
      <c r="I180" s="9">
        <v>4013</v>
      </c>
      <c r="J180" s="56">
        <v>50</v>
      </c>
      <c r="K180">
        <f t="shared" si="45"/>
        <v>200650</v>
      </c>
    </row>
    <row r="181" spans="1:11" s="143" customFormat="1" ht="21">
      <c r="A181" s="143" t="s">
        <v>515</v>
      </c>
      <c r="B181" s="216" t="s">
        <v>636</v>
      </c>
      <c r="C181" s="216" t="s">
        <v>636</v>
      </c>
      <c r="D181" s="176"/>
      <c r="E181" s="176"/>
      <c r="F181" s="176"/>
      <c r="G181" s="176"/>
      <c r="H181" s="176"/>
      <c r="I181" s="176"/>
      <c r="J181" s="187"/>
    </row>
    <row r="182" spans="1:11" s="178" customFormat="1" ht="18.75">
      <c r="A182" s="178" t="s">
        <v>334</v>
      </c>
      <c r="B182" s="216" t="s">
        <v>636</v>
      </c>
      <c r="C182" s="216" t="s">
        <v>636</v>
      </c>
      <c r="D182" s="179">
        <f>SUM(D183:D185)</f>
        <v>2266</v>
      </c>
      <c r="E182" s="179">
        <f t="shared" ref="E182:H182" si="54">SUM(E183:E185)</f>
        <v>3256</v>
      </c>
      <c r="F182" s="179">
        <f t="shared" si="54"/>
        <v>1036</v>
      </c>
      <c r="G182" s="179">
        <f t="shared" si="54"/>
        <v>38</v>
      </c>
      <c r="H182" s="179">
        <f t="shared" si="54"/>
        <v>0</v>
      </c>
      <c r="I182" s="179">
        <f>SUM(D182:H182)</f>
        <v>6596</v>
      </c>
      <c r="J182" s="180"/>
      <c r="K182"/>
    </row>
    <row r="183" spans="1:11" ht="18.75">
      <c r="A183" t="s">
        <v>504</v>
      </c>
      <c r="B183" s="216" t="s">
        <v>636</v>
      </c>
      <c r="C183" s="216" t="s">
        <v>636</v>
      </c>
      <c r="D183" s="9">
        <v>30</v>
      </c>
      <c r="E183" s="9">
        <v>11</v>
      </c>
      <c r="F183" s="9">
        <v>20</v>
      </c>
      <c r="G183" s="9"/>
      <c r="H183" s="9"/>
      <c r="I183" s="9">
        <v>61</v>
      </c>
      <c r="J183" s="56">
        <v>125</v>
      </c>
      <c r="K183">
        <f>J183*I183</f>
        <v>7625</v>
      </c>
    </row>
    <row r="184" spans="1:11" ht="18.75">
      <c r="A184" t="s">
        <v>505</v>
      </c>
      <c r="B184" s="216" t="s">
        <v>636</v>
      </c>
      <c r="C184" s="216" t="s">
        <v>636</v>
      </c>
      <c r="D184" s="9">
        <v>2122</v>
      </c>
      <c r="E184" s="9">
        <v>3043</v>
      </c>
      <c r="F184" s="9">
        <v>910</v>
      </c>
      <c r="G184" s="9">
        <v>25</v>
      </c>
      <c r="H184" s="9"/>
      <c r="I184" s="9">
        <v>6100</v>
      </c>
      <c r="J184" s="56">
        <v>125</v>
      </c>
      <c r="K184">
        <f>J184*I184</f>
        <v>762500</v>
      </c>
    </row>
    <row r="185" spans="1:11" ht="18.75">
      <c r="A185" t="s">
        <v>506</v>
      </c>
      <c r="B185" s="216" t="s">
        <v>636</v>
      </c>
      <c r="C185" s="216" t="s">
        <v>636</v>
      </c>
      <c r="D185" s="9">
        <v>114</v>
      </c>
      <c r="E185" s="9">
        <v>202</v>
      </c>
      <c r="F185" s="9">
        <v>106</v>
      </c>
      <c r="G185" s="9">
        <v>13</v>
      </c>
      <c r="H185" s="9"/>
      <c r="I185" s="9">
        <v>435</v>
      </c>
      <c r="J185" s="56">
        <v>125</v>
      </c>
      <c r="K185">
        <f>J185*I185</f>
        <v>54375</v>
      </c>
    </row>
    <row r="186" spans="1:11" s="109" customFormat="1" ht="21">
      <c r="A186" s="109" t="s">
        <v>165</v>
      </c>
      <c r="D186" s="110">
        <v>44096</v>
      </c>
      <c r="E186" s="110">
        <v>36660</v>
      </c>
      <c r="F186" s="110">
        <v>12672</v>
      </c>
      <c r="G186" s="110">
        <v>2266</v>
      </c>
      <c r="H186" s="110">
        <v>200252</v>
      </c>
      <c r="I186" s="110">
        <v>295946</v>
      </c>
      <c r="J186" s="56">
        <v>8</v>
      </c>
      <c r="K186"/>
    </row>
    <row r="187" spans="1:11" s="143" customFormat="1" ht="21">
      <c r="A187" s="143" t="s">
        <v>465</v>
      </c>
      <c r="D187" s="176"/>
      <c r="E187" s="176"/>
      <c r="F187" s="176"/>
      <c r="G187" s="176"/>
      <c r="H187" s="176"/>
      <c r="I187" s="176"/>
      <c r="J187" s="187"/>
      <c r="K187" s="121">
        <f>SUM(K189:K202)</f>
        <v>2330378</v>
      </c>
    </row>
    <row r="188" spans="1:11" s="178" customFormat="1" ht="18.75">
      <c r="A188" s="178" t="s">
        <v>351</v>
      </c>
      <c r="B188" s="216" t="s">
        <v>637</v>
      </c>
      <c r="C188" s="216" t="s">
        <v>465</v>
      </c>
      <c r="D188" s="179">
        <f>SUM(D189)</f>
        <v>0</v>
      </c>
      <c r="E188" s="179">
        <f t="shared" ref="E188:H188" si="55">SUM(E189)</f>
        <v>0</v>
      </c>
      <c r="F188" s="179">
        <f t="shared" si="55"/>
        <v>0</v>
      </c>
      <c r="G188" s="179">
        <f t="shared" si="55"/>
        <v>0</v>
      </c>
      <c r="H188" s="179">
        <f t="shared" si="55"/>
        <v>488</v>
      </c>
      <c r="I188" s="179">
        <f>SUM(D188:H188)</f>
        <v>488</v>
      </c>
      <c r="J188" s="180"/>
      <c r="K188"/>
    </row>
    <row r="189" spans="1:11" ht="18.75">
      <c r="A189" t="s">
        <v>231</v>
      </c>
      <c r="B189" s="216" t="s">
        <v>637</v>
      </c>
      <c r="C189" s="216" t="s">
        <v>465</v>
      </c>
      <c r="D189" s="9"/>
      <c r="E189" s="9"/>
      <c r="F189" s="9"/>
      <c r="G189" s="9"/>
      <c r="H189" s="9">
        <v>488</v>
      </c>
      <c r="I189" s="9">
        <v>488</v>
      </c>
      <c r="J189" s="56">
        <v>10</v>
      </c>
      <c r="K189">
        <f t="shared" si="45"/>
        <v>4880</v>
      </c>
    </row>
    <row r="190" spans="1:11" s="178" customFormat="1" ht="18.75">
      <c r="A190" s="178" t="s">
        <v>352</v>
      </c>
      <c r="B190" s="216" t="s">
        <v>637</v>
      </c>
      <c r="C190" s="216" t="s">
        <v>465</v>
      </c>
      <c r="D190" s="179">
        <f>SUM(D191:D196)</f>
        <v>8181</v>
      </c>
      <c r="E190" s="179">
        <f t="shared" ref="E190:H190" si="56">SUM(E191:E196)</f>
        <v>5027</v>
      </c>
      <c r="F190" s="179">
        <f t="shared" si="56"/>
        <v>1012</v>
      </c>
      <c r="G190" s="179">
        <f t="shared" si="56"/>
        <v>335</v>
      </c>
      <c r="H190" s="179">
        <f t="shared" si="56"/>
        <v>74763</v>
      </c>
      <c r="I190" s="179">
        <f>SUM(D190:H190)</f>
        <v>89318</v>
      </c>
      <c r="J190" s="180"/>
      <c r="K190"/>
    </row>
    <row r="191" spans="1:11" ht="18.75">
      <c r="A191" t="s">
        <v>179</v>
      </c>
      <c r="B191" s="216" t="s">
        <v>637</v>
      </c>
      <c r="C191" s="216" t="s">
        <v>465</v>
      </c>
      <c r="D191" s="9">
        <v>190</v>
      </c>
      <c r="E191" s="9">
        <v>300</v>
      </c>
      <c r="F191" s="9">
        <v>127</v>
      </c>
      <c r="G191" s="9"/>
      <c r="H191" s="9"/>
      <c r="I191" s="9">
        <v>617</v>
      </c>
      <c r="J191" s="56">
        <v>10</v>
      </c>
      <c r="K191">
        <f t="shared" si="45"/>
        <v>6170</v>
      </c>
    </row>
    <row r="192" spans="1:11" ht="18.75">
      <c r="A192" t="s">
        <v>193</v>
      </c>
      <c r="B192" s="216" t="s">
        <v>637</v>
      </c>
      <c r="C192" s="216" t="s">
        <v>465</v>
      </c>
      <c r="D192" s="9">
        <v>2262</v>
      </c>
      <c r="E192" s="9">
        <v>700</v>
      </c>
      <c r="F192" s="9">
        <v>249</v>
      </c>
      <c r="G192" s="9">
        <v>20</v>
      </c>
      <c r="H192" s="9">
        <v>15390</v>
      </c>
      <c r="I192" s="9">
        <v>18621</v>
      </c>
      <c r="J192" s="56">
        <v>10</v>
      </c>
      <c r="K192">
        <f t="shared" si="45"/>
        <v>186210</v>
      </c>
    </row>
    <row r="193" spans="1:11" ht="18.75">
      <c r="A193" t="s">
        <v>320</v>
      </c>
      <c r="B193" s="216" t="s">
        <v>637</v>
      </c>
      <c r="C193" s="216" t="s">
        <v>465</v>
      </c>
      <c r="D193" s="9"/>
      <c r="E193" s="9"/>
      <c r="F193" s="9"/>
      <c r="G193" s="9"/>
      <c r="H193" s="9"/>
      <c r="I193" s="9"/>
      <c r="J193" s="56">
        <v>10</v>
      </c>
      <c r="K193">
        <f t="shared" si="45"/>
        <v>0</v>
      </c>
    </row>
    <row r="194" spans="1:11" ht="18.75">
      <c r="A194" t="s">
        <v>190</v>
      </c>
      <c r="B194" s="216" t="s">
        <v>637</v>
      </c>
      <c r="C194" s="216" t="s">
        <v>465</v>
      </c>
      <c r="D194" s="9"/>
      <c r="E194" s="9"/>
      <c r="F194" s="9"/>
      <c r="G194" s="9"/>
      <c r="H194" s="9"/>
      <c r="I194" s="9"/>
      <c r="J194" s="56">
        <v>10</v>
      </c>
      <c r="K194">
        <f t="shared" si="45"/>
        <v>0</v>
      </c>
    </row>
    <row r="195" spans="1:11" ht="18.75">
      <c r="A195" t="s">
        <v>167</v>
      </c>
      <c r="B195" s="216" t="s">
        <v>637</v>
      </c>
      <c r="C195" s="216" t="s">
        <v>465</v>
      </c>
      <c r="D195" s="9"/>
      <c r="E195" s="9">
        <v>45</v>
      </c>
      <c r="F195" s="9"/>
      <c r="G195" s="9"/>
      <c r="H195" s="9"/>
      <c r="I195" s="9">
        <v>45</v>
      </c>
      <c r="J195" s="56">
        <v>4</v>
      </c>
      <c r="K195">
        <f t="shared" si="45"/>
        <v>180</v>
      </c>
    </row>
    <row r="196" spans="1:11" ht="18.75">
      <c r="A196" t="s">
        <v>168</v>
      </c>
      <c r="B196" s="216" t="s">
        <v>637</v>
      </c>
      <c r="C196" s="216" t="s">
        <v>465</v>
      </c>
      <c r="D196" s="9">
        <v>5729</v>
      </c>
      <c r="E196" s="9">
        <v>3982</v>
      </c>
      <c r="F196" s="9">
        <v>636</v>
      </c>
      <c r="G196" s="9">
        <v>315</v>
      </c>
      <c r="H196" s="9">
        <v>59373</v>
      </c>
      <c r="I196" s="9">
        <v>70035</v>
      </c>
      <c r="J196" s="56">
        <v>10</v>
      </c>
      <c r="K196">
        <f t="shared" si="45"/>
        <v>700350</v>
      </c>
    </row>
    <row r="197" spans="1:11" s="178" customFormat="1" ht="18.75">
      <c r="A197" s="178" t="s">
        <v>495</v>
      </c>
      <c r="B197" s="216" t="s">
        <v>637</v>
      </c>
      <c r="C197" s="216" t="s">
        <v>465</v>
      </c>
      <c r="D197" s="179">
        <f>SUM(D198)</f>
        <v>0</v>
      </c>
      <c r="E197" s="179">
        <f t="shared" ref="E197:H197" si="57">SUM(E198)</f>
        <v>65</v>
      </c>
      <c r="F197" s="179">
        <f t="shared" si="57"/>
        <v>80</v>
      </c>
      <c r="G197" s="179">
        <f t="shared" si="57"/>
        <v>0</v>
      </c>
      <c r="H197" s="179">
        <f t="shared" si="57"/>
        <v>6172</v>
      </c>
      <c r="I197" s="179">
        <f>SUM(D197:H197)</f>
        <v>6317</v>
      </c>
      <c r="J197" s="180"/>
      <c r="K197"/>
    </row>
    <row r="198" spans="1:11" ht="18.75">
      <c r="A198" t="s">
        <v>176</v>
      </c>
      <c r="B198" s="216" t="s">
        <v>637</v>
      </c>
      <c r="C198" s="216" t="s">
        <v>465</v>
      </c>
      <c r="D198" s="9"/>
      <c r="E198" s="9">
        <v>65</v>
      </c>
      <c r="F198" s="9">
        <v>80</v>
      </c>
      <c r="G198" s="9"/>
      <c r="H198" s="9">
        <v>6172</v>
      </c>
      <c r="I198" s="9">
        <v>6317</v>
      </c>
      <c r="J198" s="56">
        <v>12</v>
      </c>
      <c r="K198">
        <f t="shared" si="45"/>
        <v>75804</v>
      </c>
    </row>
    <row r="199" spans="1:11" s="178" customFormat="1" ht="18.75">
      <c r="A199" s="178" t="s">
        <v>355</v>
      </c>
      <c r="B199" s="216" t="s">
        <v>637</v>
      </c>
      <c r="C199" s="216" t="s">
        <v>465</v>
      </c>
      <c r="D199" s="179">
        <f>SUM(D200:D202)</f>
        <v>8398</v>
      </c>
      <c r="E199" s="179">
        <f t="shared" ref="E199:H199" si="58">SUM(E200:E202)</f>
        <v>5852</v>
      </c>
      <c r="F199" s="179">
        <f t="shared" si="58"/>
        <v>5113</v>
      </c>
      <c r="G199" s="179">
        <f t="shared" si="58"/>
        <v>663</v>
      </c>
      <c r="H199" s="179">
        <f t="shared" si="58"/>
        <v>103318</v>
      </c>
      <c r="I199" s="179">
        <f>SUM(D199:H199)</f>
        <v>123344</v>
      </c>
      <c r="J199" s="180"/>
      <c r="K199"/>
    </row>
    <row r="200" spans="1:11" ht="18.75">
      <c r="A200" t="s">
        <v>228</v>
      </c>
      <c r="B200" s="216" t="s">
        <v>637</v>
      </c>
      <c r="C200" s="216" t="s">
        <v>465</v>
      </c>
      <c r="D200" s="9">
        <v>80</v>
      </c>
      <c r="E200" s="9"/>
      <c r="F200" s="9"/>
      <c r="G200" s="9"/>
      <c r="H200" s="9"/>
      <c r="I200" s="9">
        <v>80</v>
      </c>
      <c r="J200" s="56">
        <v>11</v>
      </c>
      <c r="K200">
        <f t="shared" si="45"/>
        <v>880</v>
      </c>
    </row>
    <row r="201" spans="1:11" ht="18.75">
      <c r="A201" t="s">
        <v>229</v>
      </c>
      <c r="B201" s="216" t="s">
        <v>637</v>
      </c>
      <c r="C201" s="216" t="s">
        <v>465</v>
      </c>
      <c r="D201" s="9">
        <v>8318</v>
      </c>
      <c r="E201" s="9">
        <v>5802</v>
      </c>
      <c r="F201" s="9">
        <v>5113</v>
      </c>
      <c r="G201" s="9">
        <v>663</v>
      </c>
      <c r="H201" s="9">
        <v>103318</v>
      </c>
      <c r="I201" s="9">
        <v>123214</v>
      </c>
      <c r="J201" s="56">
        <v>11</v>
      </c>
      <c r="K201">
        <f t="shared" si="45"/>
        <v>1355354</v>
      </c>
    </row>
    <row r="202" spans="1:11" ht="18.75">
      <c r="A202" t="s">
        <v>236</v>
      </c>
      <c r="B202" s="216" t="s">
        <v>637</v>
      </c>
      <c r="C202" s="216" t="s">
        <v>465</v>
      </c>
      <c r="D202" s="9"/>
      <c r="E202" s="9">
        <v>50</v>
      </c>
      <c r="F202" s="9"/>
      <c r="G202" s="9"/>
      <c r="H202" s="9"/>
      <c r="I202" s="9">
        <v>50</v>
      </c>
      <c r="J202" s="56">
        <v>11</v>
      </c>
      <c r="K202">
        <f t="shared" si="45"/>
        <v>550</v>
      </c>
    </row>
    <row r="203" spans="1:11" s="143" customFormat="1" ht="21">
      <c r="A203" s="143" t="s">
        <v>486</v>
      </c>
      <c r="B203" s="216" t="s">
        <v>637</v>
      </c>
      <c r="C203" s="216" t="s">
        <v>466</v>
      </c>
      <c r="D203" s="176"/>
      <c r="E203" s="176"/>
      <c r="F203" s="176"/>
      <c r="G203" s="176"/>
      <c r="H203" s="176"/>
      <c r="I203" s="176"/>
      <c r="J203" s="187"/>
      <c r="K203" s="121">
        <f>SUM(K205:K292)</f>
        <v>714997</v>
      </c>
    </row>
    <row r="204" spans="1:11" s="178" customFormat="1" ht="18.75">
      <c r="A204" s="178" t="s">
        <v>349</v>
      </c>
      <c r="B204" s="216" t="s">
        <v>637</v>
      </c>
      <c r="C204" s="216" t="s">
        <v>466</v>
      </c>
      <c r="D204" s="179">
        <f>SUM(D205:D206)</f>
        <v>210</v>
      </c>
      <c r="E204" s="179">
        <f t="shared" ref="E204:H204" si="59">SUM(E205:E206)</f>
        <v>532</v>
      </c>
      <c r="F204" s="179">
        <f t="shared" si="59"/>
        <v>8</v>
      </c>
      <c r="G204" s="179">
        <f t="shared" si="59"/>
        <v>8</v>
      </c>
      <c r="H204" s="179">
        <f t="shared" si="59"/>
        <v>0</v>
      </c>
      <c r="I204" s="179">
        <f>SUM(D204:H204)</f>
        <v>758</v>
      </c>
      <c r="J204" s="180"/>
      <c r="K204"/>
    </row>
    <row r="205" spans="1:11" ht="18.75">
      <c r="A205" t="s">
        <v>174</v>
      </c>
      <c r="B205" s="216" t="s">
        <v>637</v>
      </c>
      <c r="C205" s="216" t="s">
        <v>466</v>
      </c>
      <c r="D205" s="9">
        <v>90</v>
      </c>
      <c r="E205" s="9">
        <v>421</v>
      </c>
      <c r="F205" s="9">
        <v>8</v>
      </c>
      <c r="G205" s="9">
        <v>8</v>
      </c>
      <c r="H205" s="9"/>
      <c r="I205" s="9">
        <v>527</v>
      </c>
      <c r="J205" s="56">
        <v>15</v>
      </c>
      <c r="K205">
        <f t="shared" ref="K205:K267" si="60">J205*I205</f>
        <v>7905</v>
      </c>
    </row>
    <row r="206" spans="1:11" ht="18.75">
      <c r="A206" t="s">
        <v>175</v>
      </c>
      <c r="B206" s="216" t="s">
        <v>637</v>
      </c>
      <c r="C206" s="216" t="s">
        <v>466</v>
      </c>
      <c r="D206" s="9">
        <v>120</v>
      </c>
      <c r="E206" s="9">
        <v>111</v>
      </c>
      <c r="F206" s="9"/>
      <c r="G206" s="9"/>
      <c r="H206" s="9"/>
      <c r="I206" s="9">
        <v>231</v>
      </c>
      <c r="J206" s="56">
        <v>75</v>
      </c>
      <c r="K206">
        <f t="shared" si="60"/>
        <v>17325</v>
      </c>
    </row>
    <row r="207" spans="1:11" s="178" customFormat="1" ht="18.75">
      <c r="A207" s="178" t="s">
        <v>521</v>
      </c>
      <c r="B207" s="216" t="s">
        <v>637</v>
      </c>
      <c r="C207" s="216" t="s">
        <v>466</v>
      </c>
      <c r="D207" s="179">
        <f>SUM(D208)</f>
        <v>0</v>
      </c>
      <c r="E207" s="179">
        <f t="shared" ref="E207:H207" si="61">SUM(E208)</f>
        <v>29</v>
      </c>
      <c r="F207" s="179">
        <f t="shared" si="61"/>
        <v>0</v>
      </c>
      <c r="G207" s="179">
        <f t="shared" si="61"/>
        <v>0</v>
      </c>
      <c r="H207" s="179">
        <f t="shared" si="61"/>
        <v>0</v>
      </c>
      <c r="I207" s="179">
        <f>SUM(D207:H207)</f>
        <v>29</v>
      </c>
      <c r="J207" s="180"/>
      <c r="K207"/>
    </row>
    <row r="208" spans="1:11" ht="18.75">
      <c r="A208" t="s">
        <v>209</v>
      </c>
      <c r="B208" s="216" t="s">
        <v>637</v>
      </c>
      <c r="C208" s="216" t="s">
        <v>466</v>
      </c>
      <c r="D208" s="9"/>
      <c r="E208" s="9">
        <v>29</v>
      </c>
      <c r="F208" s="9"/>
      <c r="G208" s="9"/>
      <c r="H208" s="9"/>
      <c r="I208" s="9">
        <v>29</v>
      </c>
      <c r="J208" s="56">
        <v>10</v>
      </c>
      <c r="K208">
        <f t="shared" si="60"/>
        <v>290</v>
      </c>
    </row>
    <row r="209" spans="1:11" s="178" customFormat="1" ht="18.75">
      <c r="A209" s="178" t="s">
        <v>350</v>
      </c>
      <c r="B209" s="216" t="s">
        <v>637</v>
      </c>
      <c r="C209" s="216" t="s">
        <v>466</v>
      </c>
      <c r="D209" s="179">
        <f>SUM(D210:D213)</f>
        <v>19</v>
      </c>
      <c r="E209" s="179">
        <f t="shared" ref="E209:H209" si="62">SUM(E210:E213)</f>
        <v>519</v>
      </c>
      <c r="F209" s="179">
        <f t="shared" si="62"/>
        <v>87</v>
      </c>
      <c r="G209" s="179">
        <f t="shared" si="62"/>
        <v>7</v>
      </c>
      <c r="H209" s="179">
        <f t="shared" si="62"/>
        <v>2539</v>
      </c>
      <c r="I209" s="179">
        <f>SUM(D209:H209)</f>
        <v>3171</v>
      </c>
      <c r="J209" s="180"/>
      <c r="K209"/>
    </row>
    <row r="210" spans="1:11" ht="18.75">
      <c r="A210" t="s">
        <v>220</v>
      </c>
      <c r="B210" s="216" t="s">
        <v>637</v>
      </c>
      <c r="C210" s="216" t="s">
        <v>466</v>
      </c>
      <c r="D210" s="9"/>
      <c r="E210" s="9">
        <v>130</v>
      </c>
      <c r="F210" s="9">
        <v>14</v>
      </c>
      <c r="G210" s="9"/>
      <c r="H210" s="9">
        <v>316</v>
      </c>
      <c r="I210" s="9">
        <v>460</v>
      </c>
      <c r="J210" s="56">
        <v>10</v>
      </c>
      <c r="K210">
        <f t="shared" si="60"/>
        <v>4600</v>
      </c>
    </row>
    <row r="211" spans="1:11" ht="18.75">
      <c r="A211" t="s">
        <v>221</v>
      </c>
      <c r="B211" s="216" t="s">
        <v>637</v>
      </c>
      <c r="C211" s="216" t="s">
        <v>466</v>
      </c>
      <c r="D211" s="9"/>
      <c r="E211" s="9">
        <v>74</v>
      </c>
      <c r="F211" s="9">
        <v>20</v>
      </c>
      <c r="G211" s="9"/>
      <c r="H211" s="9">
        <v>45</v>
      </c>
      <c r="I211" s="9">
        <v>139</v>
      </c>
      <c r="J211" s="56">
        <v>10</v>
      </c>
      <c r="K211">
        <f t="shared" si="60"/>
        <v>1390</v>
      </c>
    </row>
    <row r="212" spans="1:11" ht="18.75">
      <c r="A212" t="s">
        <v>222</v>
      </c>
      <c r="B212" s="216" t="s">
        <v>637</v>
      </c>
      <c r="C212" s="216" t="s">
        <v>466</v>
      </c>
      <c r="D212" s="9">
        <v>10</v>
      </c>
      <c r="E212" s="9">
        <v>155</v>
      </c>
      <c r="F212" s="9">
        <v>10</v>
      </c>
      <c r="G212" s="9">
        <v>7</v>
      </c>
      <c r="H212" s="9">
        <v>1409</v>
      </c>
      <c r="I212" s="9">
        <v>1591</v>
      </c>
      <c r="J212" s="56">
        <v>10</v>
      </c>
      <c r="K212">
        <f t="shared" si="60"/>
        <v>15910</v>
      </c>
    </row>
    <row r="213" spans="1:11" ht="18.75">
      <c r="A213" t="s">
        <v>223</v>
      </c>
      <c r="B213" s="216" t="s">
        <v>637</v>
      </c>
      <c r="C213" s="216" t="s">
        <v>466</v>
      </c>
      <c r="D213" s="9">
        <v>9</v>
      </c>
      <c r="E213" s="9">
        <v>160</v>
      </c>
      <c r="F213" s="9">
        <v>43</v>
      </c>
      <c r="G213" s="9"/>
      <c r="H213" s="9">
        <v>769</v>
      </c>
      <c r="I213" s="9">
        <v>981</v>
      </c>
      <c r="J213" s="56">
        <v>10</v>
      </c>
      <c r="K213">
        <f t="shared" si="60"/>
        <v>9810</v>
      </c>
    </row>
    <row r="214" spans="1:11" s="178" customFormat="1" ht="18.75">
      <c r="A214" s="178" t="s">
        <v>446</v>
      </c>
      <c r="B214" s="216" t="s">
        <v>637</v>
      </c>
      <c r="C214" s="216" t="s">
        <v>466</v>
      </c>
      <c r="D214" s="179">
        <f>SUM(D215)</f>
        <v>0</v>
      </c>
      <c r="E214" s="179">
        <f t="shared" ref="E214:H214" si="63">SUM(E215)</f>
        <v>0</v>
      </c>
      <c r="F214" s="179">
        <f t="shared" si="63"/>
        <v>0</v>
      </c>
      <c r="G214" s="179">
        <f t="shared" si="63"/>
        <v>11</v>
      </c>
      <c r="H214" s="179">
        <f t="shared" si="63"/>
        <v>0</v>
      </c>
      <c r="I214" s="179">
        <f>SUM(D214:H214)</f>
        <v>11</v>
      </c>
      <c r="J214" s="180"/>
      <c r="K214"/>
    </row>
    <row r="215" spans="1:11" ht="18.75">
      <c r="A215" t="s">
        <v>259</v>
      </c>
      <c r="B215" s="216" t="s">
        <v>637</v>
      </c>
      <c r="C215" s="216" t="s">
        <v>466</v>
      </c>
      <c r="D215" s="9"/>
      <c r="E215" s="9"/>
      <c r="F215" s="9"/>
      <c r="G215" s="9">
        <v>11</v>
      </c>
      <c r="H215" s="9"/>
      <c r="I215" s="9">
        <v>11</v>
      </c>
      <c r="J215" s="56">
        <v>10</v>
      </c>
      <c r="K215">
        <f t="shared" si="60"/>
        <v>110</v>
      </c>
    </row>
    <row r="216" spans="1:11" s="178" customFormat="1" ht="18.75">
      <c r="A216" s="178" t="s">
        <v>399</v>
      </c>
      <c r="B216" s="216" t="s">
        <v>637</v>
      </c>
      <c r="C216" s="216" t="s">
        <v>466</v>
      </c>
      <c r="D216" s="179">
        <f>SUM(D217)</f>
        <v>0</v>
      </c>
      <c r="E216" s="179">
        <f t="shared" ref="E216:H216" si="64">SUM(E217)</f>
        <v>23</v>
      </c>
      <c r="F216" s="179">
        <f t="shared" si="64"/>
        <v>0</v>
      </c>
      <c r="G216" s="179">
        <f t="shared" si="64"/>
        <v>0</v>
      </c>
      <c r="H216" s="179">
        <f t="shared" si="64"/>
        <v>27</v>
      </c>
      <c r="I216" s="179">
        <f>SUM(D216:H216)</f>
        <v>50</v>
      </c>
      <c r="J216" s="180"/>
      <c r="K216"/>
    </row>
    <row r="217" spans="1:11" ht="18.75">
      <c r="A217" t="s">
        <v>204</v>
      </c>
      <c r="B217" s="216" t="s">
        <v>637</v>
      </c>
      <c r="C217" s="216" t="s">
        <v>466</v>
      </c>
      <c r="D217" s="9"/>
      <c r="E217" s="9">
        <v>23</v>
      </c>
      <c r="F217" s="9"/>
      <c r="G217" s="9"/>
      <c r="H217" s="9">
        <v>27</v>
      </c>
      <c r="I217" s="9">
        <v>50</v>
      </c>
      <c r="J217" s="56">
        <v>10</v>
      </c>
      <c r="K217">
        <f t="shared" si="60"/>
        <v>500</v>
      </c>
    </row>
    <row r="218" spans="1:11" s="178" customFormat="1" ht="18.75">
      <c r="A218" s="178" t="s">
        <v>400</v>
      </c>
      <c r="B218" s="216" t="s">
        <v>637</v>
      </c>
      <c r="C218" s="216" t="s">
        <v>466</v>
      </c>
      <c r="D218" s="179">
        <f>SUM(D219)</f>
        <v>0</v>
      </c>
      <c r="E218" s="179">
        <f t="shared" ref="E218:H218" si="65">SUM(E219)</f>
        <v>521</v>
      </c>
      <c r="F218" s="179">
        <f t="shared" si="65"/>
        <v>0</v>
      </c>
      <c r="G218" s="179">
        <f t="shared" si="65"/>
        <v>0</v>
      </c>
      <c r="H218" s="179">
        <f t="shared" si="65"/>
        <v>965</v>
      </c>
      <c r="I218" s="179">
        <f>SUM(D218:H218)</f>
        <v>1486</v>
      </c>
      <c r="J218" s="180"/>
      <c r="K218"/>
    </row>
    <row r="219" spans="1:11" ht="18.75">
      <c r="A219" t="s">
        <v>226</v>
      </c>
      <c r="B219" s="216" t="s">
        <v>637</v>
      </c>
      <c r="C219" s="216" t="s">
        <v>466</v>
      </c>
      <c r="D219" s="9"/>
      <c r="E219" s="9">
        <v>521</v>
      </c>
      <c r="F219" s="9"/>
      <c r="G219" s="9"/>
      <c r="H219" s="9">
        <v>965</v>
      </c>
      <c r="I219" s="9">
        <v>1486</v>
      </c>
      <c r="J219" s="56">
        <v>10</v>
      </c>
      <c r="K219">
        <f t="shared" si="60"/>
        <v>14860</v>
      </c>
    </row>
    <row r="220" spans="1:11" s="178" customFormat="1" ht="18.75">
      <c r="A220" s="178" t="s">
        <v>351</v>
      </c>
      <c r="B220" s="216" t="s">
        <v>637</v>
      </c>
      <c r="C220" s="216" t="s">
        <v>466</v>
      </c>
      <c r="D220" s="179">
        <f>SUM(D221:D222)</f>
        <v>2081</v>
      </c>
      <c r="E220" s="179">
        <f t="shared" ref="E220:H220" si="66">SUM(E221:E222)</f>
        <v>1430</v>
      </c>
      <c r="F220" s="179">
        <f t="shared" si="66"/>
        <v>602</v>
      </c>
      <c r="G220" s="179">
        <f t="shared" si="66"/>
        <v>99</v>
      </c>
      <c r="H220" s="179">
        <f t="shared" si="66"/>
        <v>0</v>
      </c>
      <c r="I220" s="179">
        <f>SUM(D220:H220)</f>
        <v>4212</v>
      </c>
      <c r="J220" s="180"/>
      <c r="K220"/>
    </row>
    <row r="221" spans="1:11" ht="18.75">
      <c r="A221" t="s">
        <v>192</v>
      </c>
      <c r="B221" s="216" t="s">
        <v>637</v>
      </c>
      <c r="C221" s="216" t="s">
        <v>466</v>
      </c>
      <c r="D221" s="9">
        <v>2081</v>
      </c>
      <c r="E221" s="9">
        <v>1408</v>
      </c>
      <c r="F221" s="9">
        <v>602</v>
      </c>
      <c r="G221" s="9">
        <v>99</v>
      </c>
      <c r="H221" s="9"/>
      <c r="I221" s="9">
        <v>4190</v>
      </c>
      <c r="J221" s="56">
        <v>5</v>
      </c>
      <c r="K221">
        <f t="shared" si="60"/>
        <v>20950</v>
      </c>
    </row>
    <row r="222" spans="1:11" ht="18.75">
      <c r="A222" t="s">
        <v>177</v>
      </c>
      <c r="B222" s="216" t="s">
        <v>637</v>
      </c>
      <c r="C222" s="216" t="s">
        <v>466</v>
      </c>
      <c r="D222" s="9"/>
      <c r="E222" s="9">
        <v>22</v>
      </c>
      <c r="F222" s="9"/>
      <c r="G222" s="9"/>
      <c r="H222" s="9"/>
      <c r="I222" s="9">
        <v>22</v>
      </c>
      <c r="J222" s="56">
        <v>8</v>
      </c>
      <c r="K222">
        <f t="shared" si="60"/>
        <v>176</v>
      </c>
    </row>
    <row r="223" spans="1:11" s="178" customFormat="1" ht="18.75">
      <c r="A223" s="178" t="s">
        <v>435</v>
      </c>
      <c r="B223" s="216" t="s">
        <v>637</v>
      </c>
      <c r="C223" s="216" t="s">
        <v>466</v>
      </c>
      <c r="D223" s="179">
        <f>SUM(D224)</f>
        <v>0</v>
      </c>
      <c r="E223" s="179">
        <f t="shared" ref="E223:H223" si="67">SUM(E224)</f>
        <v>0</v>
      </c>
      <c r="F223" s="179">
        <f t="shared" si="67"/>
        <v>0</v>
      </c>
      <c r="G223" s="179">
        <f t="shared" si="67"/>
        <v>0</v>
      </c>
      <c r="H223" s="179">
        <f t="shared" si="67"/>
        <v>0</v>
      </c>
      <c r="I223" s="179">
        <f>SUM(D223:H223)</f>
        <v>0</v>
      </c>
      <c r="J223" s="180"/>
      <c r="K223"/>
    </row>
    <row r="224" spans="1:11" ht="18.75">
      <c r="A224" t="s">
        <v>257</v>
      </c>
      <c r="B224" s="216" t="s">
        <v>637</v>
      </c>
      <c r="C224" s="216" t="s">
        <v>466</v>
      </c>
      <c r="D224" s="9"/>
      <c r="E224" s="9"/>
      <c r="F224" s="9"/>
      <c r="G224" s="9"/>
      <c r="H224" s="9"/>
      <c r="I224" s="9"/>
      <c r="J224" s="56">
        <v>17</v>
      </c>
      <c r="K224">
        <f t="shared" si="60"/>
        <v>0</v>
      </c>
    </row>
    <row r="225" spans="1:11" s="178" customFormat="1" ht="18.75">
      <c r="A225" s="178" t="s">
        <v>447</v>
      </c>
      <c r="B225" s="216" t="s">
        <v>637</v>
      </c>
      <c r="C225" s="216" t="s">
        <v>466</v>
      </c>
      <c r="D225" s="179">
        <f>SUM(D226:D227)</f>
        <v>12</v>
      </c>
      <c r="E225" s="179">
        <f t="shared" ref="E225:H225" si="68">SUM(E226:E227)</f>
        <v>0</v>
      </c>
      <c r="F225" s="179">
        <f t="shared" si="68"/>
        <v>0</v>
      </c>
      <c r="G225" s="179">
        <f t="shared" si="68"/>
        <v>0</v>
      </c>
      <c r="H225" s="179">
        <f t="shared" si="68"/>
        <v>0</v>
      </c>
      <c r="I225" s="179">
        <f>SUM(D225:H225)</f>
        <v>12</v>
      </c>
      <c r="J225" s="180"/>
      <c r="K225"/>
    </row>
    <row r="226" spans="1:11" ht="18.75">
      <c r="A226" t="s">
        <v>181</v>
      </c>
      <c r="B226" s="216" t="s">
        <v>637</v>
      </c>
      <c r="C226" s="216" t="s">
        <v>466</v>
      </c>
      <c r="D226" s="9">
        <v>2</v>
      </c>
      <c r="E226" s="9"/>
      <c r="F226" s="9"/>
      <c r="G226" s="9"/>
      <c r="H226" s="9"/>
      <c r="I226" s="9">
        <v>2</v>
      </c>
      <c r="J226" s="56">
        <v>10</v>
      </c>
      <c r="K226">
        <f t="shared" si="60"/>
        <v>20</v>
      </c>
    </row>
    <row r="227" spans="1:11" ht="18.75">
      <c r="A227" t="s">
        <v>184</v>
      </c>
      <c r="B227" s="216" t="s">
        <v>637</v>
      </c>
      <c r="C227" s="216" t="s">
        <v>466</v>
      </c>
      <c r="D227" s="9">
        <v>10</v>
      </c>
      <c r="E227" s="9"/>
      <c r="F227" s="9"/>
      <c r="G227" s="9"/>
      <c r="H227" s="9"/>
      <c r="I227" s="9">
        <v>10</v>
      </c>
      <c r="J227" s="56">
        <v>10</v>
      </c>
      <c r="K227">
        <f t="shared" si="60"/>
        <v>100</v>
      </c>
    </row>
    <row r="228" spans="1:11" s="178" customFormat="1" ht="18.75">
      <c r="A228" s="178" t="s">
        <v>334</v>
      </c>
      <c r="B228" s="216" t="s">
        <v>637</v>
      </c>
      <c r="C228" s="216" t="s">
        <v>466</v>
      </c>
      <c r="D228" s="179">
        <f>SUM(D229)</f>
        <v>2525</v>
      </c>
      <c r="E228" s="179">
        <f t="shared" ref="E228:H228" si="69">SUM(E229)</f>
        <v>3083</v>
      </c>
      <c r="F228" s="179">
        <f t="shared" si="69"/>
        <v>644</v>
      </c>
      <c r="G228" s="179">
        <f t="shared" si="69"/>
        <v>215</v>
      </c>
      <c r="H228" s="179">
        <f t="shared" si="69"/>
        <v>4316</v>
      </c>
      <c r="I228" s="179">
        <f>SUM(D228:H228)</f>
        <v>10783</v>
      </c>
      <c r="J228" s="180"/>
      <c r="K228"/>
    </row>
    <row r="229" spans="1:11" ht="18.75">
      <c r="A229" t="s">
        <v>227</v>
      </c>
      <c r="B229" s="216" t="s">
        <v>637</v>
      </c>
      <c r="C229" s="216" t="s">
        <v>466</v>
      </c>
      <c r="D229" s="9">
        <v>2525</v>
      </c>
      <c r="E229" s="9">
        <v>3083</v>
      </c>
      <c r="F229" s="9">
        <v>644</v>
      </c>
      <c r="G229" s="9">
        <v>215</v>
      </c>
      <c r="H229" s="9">
        <v>4316</v>
      </c>
      <c r="I229" s="9">
        <v>10783</v>
      </c>
      <c r="J229" s="56">
        <v>6</v>
      </c>
      <c r="K229">
        <f t="shared" si="60"/>
        <v>64698</v>
      </c>
    </row>
    <row r="230" spans="1:11" s="178" customFormat="1" ht="18.75">
      <c r="A230" s="178" t="s">
        <v>437</v>
      </c>
      <c r="B230" s="216" t="s">
        <v>637</v>
      </c>
      <c r="C230" s="216" t="s">
        <v>466</v>
      </c>
      <c r="D230" s="179">
        <f>SUM(D231)</f>
        <v>0</v>
      </c>
      <c r="E230" s="179">
        <f t="shared" ref="E230:H230" si="70">SUM(E231)</f>
        <v>661</v>
      </c>
      <c r="F230" s="179">
        <f t="shared" si="70"/>
        <v>0</v>
      </c>
      <c r="G230" s="179">
        <f t="shared" si="70"/>
        <v>0</v>
      </c>
      <c r="H230" s="179">
        <f t="shared" si="70"/>
        <v>0</v>
      </c>
      <c r="I230" s="179">
        <f>SUM(D230:H230)</f>
        <v>661</v>
      </c>
      <c r="J230" s="180"/>
      <c r="K230"/>
    </row>
    <row r="231" spans="1:11" ht="18.75">
      <c r="A231" t="s">
        <v>207</v>
      </c>
      <c r="B231" s="216" t="s">
        <v>637</v>
      </c>
      <c r="C231" s="216" t="s">
        <v>466</v>
      </c>
      <c r="D231" s="9"/>
      <c r="E231" s="9">
        <v>661</v>
      </c>
      <c r="F231" s="9"/>
      <c r="G231" s="9"/>
      <c r="H231" s="9"/>
      <c r="I231" s="9">
        <v>661</v>
      </c>
      <c r="J231" s="56">
        <v>5</v>
      </c>
      <c r="K231">
        <f t="shared" si="60"/>
        <v>3305</v>
      </c>
    </row>
    <row r="232" spans="1:11" s="178" customFormat="1" ht="18.75">
      <c r="A232" s="178" t="s">
        <v>352</v>
      </c>
      <c r="B232" s="216" t="s">
        <v>637</v>
      </c>
      <c r="C232" s="216" t="s">
        <v>466</v>
      </c>
      <c r="D232" s="179">
        <f>SUM(D233:D234)</f>
        <v>0</v>
      </c>
      <c r="E232" s="179">
        <f t="shared" ref="E232:H232" si="71">SUM(E233:E234)</f>
        <v>252</v>
      </c>
      <c r="F232" s="179">
        <f t="shared" si="71"/>
        <v>0</v>
      </c>
      <c r="G232" s="179">
        <f t="shared" si="71"/>
        <v>8</v>
      </c>
      <c r="H232" s="179">
        <f t="shared" si="71"/>
        <v>0</v>
      </c>
      <c r="I232" s="179">
        <f>SUM(D232:H232)</f>
        <v>260</v>
      </c>
      <c r="J232" s="180"/>
      <c r="K232"/>
    </row>
    <row r="233" spans="1:11" ht="18.75">
      <c r="A233" t="s">
        <v>194</v>
      </c>
      <c r="B233" s="216" t="s">
        <v>637</v>
      </c>
      <c r="C233" s="216" t="s">
        <v>466</v>
      </c>
      <c r="D233" s="9"/>
      <c r="E233" s="9">
        <v>243</v>
      </c>
      <c r="F233" s="9"/>
      <c r="G233" s="9">
        <v>8</v>
      </c>
      <c r="H233" s="9"/>
      <c r="I233" s="9">
        <v>251</v>
      </c>
      <c r="J233" s="56">
        <v>6</v>
      </c>
      <c r="K233">
        <f t="shared" si="60"/>
        <v>1506</v>
      </c>
    </row>
    <row r="234" spans="1:11" ht="18.75">
      <c r="A234" t="s">
        <v>206</v>
      </c>
      <c r="B234" s="216" t="s">
        <v>637</v>
      </c>
      <c r="C234" s="216" t="s">
        <v>466</v>
      </c>
      <c r="D234" s="9"/>
      <c r="E234" s="9">
        <v>9</v>
      </c>
      <c r="F234" s="9"/>
      <c r="G234" s="9"/>
      <c r="H234" s="9"/>
      <c r="I234" s="9">
        <v>9</v>
      </c>
      <c r="J234" s="56">
        <v>8</v>
      </c>
      <c r="K234">
        <f t="shared" si="60"/>
        <v>72</v>
      </c>
    </row>
    <row r="235" spans="1:11" s="178" customFormat="1" ht="18.75">
      <c r="A235" s="178" t="s">
        <v>353</v>
      </c>
      <c r="B235" s="216" t="s">
        <v>637</v>
      </c>
      <c r="C235" s="216" t="s">
        <v>466</v>
      </c>
      <c r="D235" s="179">
        <f>SUM(D236:D245)</f>
        <v>38</v>
      </c>
      <c r="E235" s="179">
        <f t="shared" ref="E235:H235" si="72">SUM(E236:E245)</f>
        <v>2076</v>
      </c>
      <c r="F235" s="179">
        <f t="shared" si="72"/>
        <v>38</v>
      </c>
      <c r="G235" s="179">
        <f t="shared" si="72"/>
        <v>0</v>
      </c>
      <c r="H235" s="179">
        <f t="shared" si="72"/>
        <v>1669</v>
      </c>
      <c r="I235" s="179">
        <f>SUM(D235:H235)</f>
        <v>3821</v>
      </c>
      <c r="J235" s="180"/>
      <c r="K235"/>
    </row>
    <row r="236" spans="1:11" ht="18.75">
      <c r="A236" t="s">
        <v>279</v>
      </c>
      <c r="B236" s="216" t="s">
        <v>637</v>
      </c>
      <c r="C236" s="216" t="s">
        <v>466</v>
      </c>
      <c r="D236" s="9"/>
      <c r="E236" s="9">
        <v>305</v>
      </c>
      <c r="F236" s="9"/>
      <c r="G236" s="9"/>
      <c r="H236" s="9">
        <v>108</v>
      </c>
      <c r="I236" s="9">
        <v>413</v>
      </c>
      <c r="J236" s="56">
        <v>10</v>
      </c>
      <c r="K236">
        <f t="shared" si="60"/>
        <v>4130</v>
      </c>
    </row>
    <row r="237" spans="1:11" ht="18.75">
      <c r="A237" t="s">
        <v>280</v>
      </c>
      <c r="B237" s="216" t="s">
        <v>637</v>
      </c>
      <c r="C237" s="216" t="s">
        <v>466</v>
      </c>
      <c r="D237" s="9"/>
      <c r="E237" s="9">
        <v>253</v>
      </c>
      <c r="F237" s="9">
        <v>10</v>
      </c>
      <c r="G237" s="9"/>
      <c r="H237" s="9">
        <v>24</v>
      </c>
      <c r="I237" s="9">
        <v>287</v>
      </c>
      <c r="J237" s="56">
        <v>10</v>
      </c>
      <c r="K237">
        <f t="shared" si="60"/>
        <v>2870</v>
      </c>
    </row>
    <row r="238" spans="1:11" ht="18.75">
      <c r="A238" t="s">
        <v>235</v>
      </c>
      <c r="B238" s="216" t="s">
        <v>637</v>
      </c>
      <c r="C238" s="216" t="s">
        <v>466</v>
      </c>
      <c r="D238" s="9"/>
      <c r="E238" s="9">
        <v>77</v>
      </c>
      <c r="F238" s="9"/>
      <c r="G238" s="9"/>
      <c r="H238" s="9"/>
      <c r="I238" s="9">
        <v>77</v>
      </c>
      <c r="J238" s="56">
        <v>50</v>
      </c>
      <c r="K238">
        <f t="shared" si="60"/>
        <v>3850</v>
      </c>
    </row>
    <row r="239" spans="1:11" ht="18.75">
      <c r="A239" t="s">
        <v>281</v>
      </c>
      <c r="B239" s="216" t="s">
        <v>637</v>
      </c>
      <c r="C239" s="216" t="s">
        <v>466</v>
      </c>
      <c r="D239" s="9"/>
      <c r="E239" s="9">
        <v>163</v>
      </c>
      <c r="F239" s="9"/>
      <c r="G239" s="9"/>
      <c r="H239" s="9">
        <v>200</v>
      </c>
      <c r="I239" s="9">
        <v>363</v>
      </c>
      <c r="J239" s="56">
        <v>10</v>
      </c>
      <c r="K239">
        <f t="shared" si="60"/>
        <v>3630</v>
      </c>
    </row>
    <row r="240" spans="1:11" ht="18.75">
      <c r="A240" t="s">
        <v>282</v>
      </c>
      <c r="B240" s="216" t="s">
        <v>637</v>
      </c>
      <c r="C240" s="216" t="s">
        <v>466</v>
      </c>
      <c r="D240" s="9">
        <v>8</v>
      </c>
      <c r="E240" s="9">
        <v>198</v>
      </c>
      <c r="F240" s="9"/>
      <c r="G240" s="9"/>
      <c r="H240" s="9">
        <v>6</v>
      </c>
      <c r="I240" s="9">
        <v>212</v>
      </c>
      <c r="J240" s="56">
        <v>10</v>
      </c>
      <c r="K240">
        <f t="shared" si="60"/>
        <v>2120</v>
      </c>
    </row>
    <row r="241" spans="1:11" ht="18.75">
      <c r="A241" t="s">
        <v>283</v>
      </c>
      <c r="B241" s="216" t="s">
        <v>637</v>
      </c>
      <c r="C241" s="216" t="s">
        <v>466</v>
      </c>
      <c r="D241" s="9"/>
      <c r="E241" s="9">
        <v>243</v>
      </c>
      <c r="F241" s="9">
        <v>6</v>
      </c>
      <c r="G241" s="9"/>
      <c r="H241" s="9">
        <v>217</v>
      </c>
      <c r="I241" s="9">
        <v>466</v>
      </c>
      <c r="J241" s="56">
        <v>10</v>
      </c>
      <c r="K241">
        <f t="shared" si="60"/>
        <v>4660</v>
      </c>
    </row>
    <row r="242" spans="1:11" ht="18.75">
      <c r="A242" t="s">
        <v>195</v>
      </c>
      <c r="B242" s="216" t="s">
        <v>637</v>
      </c>
      <c r="C242" s="216" t="s">
        <v>466</v>
      </c>
      <c r="D242" s="9"/>
      <c r="E242" s="9">
        <v>34</v>
      </c>
      <c r="F242" s="9"/>
      <c r="G242" s="9"/>
      <c r="H242" s="9">
        <v>114</v>
      </c>
      <c r="I242" s="9">
        <v>148</v>
      </c>
      <c r="J242" s="56">
        <v>10</v>
      </c>
      <c r="K242">
        <f t="shared" si="60"/>
        <v>1480</v>
      </c>
    </row>
    <row r="243" spans="1:11" ht="18.75">
      <c r="A243" t="s">
        <v>284</v>
      </c>
      <c r="B243" s="216" t="s">
        <v>637</v>
      </c>
      <c r="C243" s="216" t="s">
        <v>466</v>
      </c>
      <c r="D243" s="9"/>
      <c r="E243" s="9">
        <v>651</v>
      </c>
      <c r="F243" s="9">
        <v>22</v>
      </c>
      <c r="G243" s="9"/>
      <c r="H243" s="9"/>
      <c r="I243" s="9">
        <v>673</v>
      </c>
      <c r="J243" s="56">
        <v>10</v>
      </c>
      <c r="K243">
        <f t="shared" si="60"/>
        <v>6730</v>
      </c>
    </row>
    <row r="244" spans="1:11" ht="18.75">
      <c r="A244" t="s">
        <v>201</v>
      </c>
      <c r="B244" s="216" t="s">
        <v>637</v>
      </c>
      <c r="C244" s="216" t="s">
        <v>466</v>
      </c>
      <c r="D244" s="9"/>
      <c r="E244" s="9">
        <v>67</v>
      </c>
      <c r="F244" s="9"/>
      <c r="G244" s="9"/>
      <c r="H244" s="9">
        <v>1000</v>
      </c>
      <c r="I244" s="9">
        <v>1067</v>
      </c>
      <c r="J244" s="56">
        <v>10</v>
      </c>
      <c r="K244">
        <f t="shared" si="60"/>
        <v>10670</v>
      </c>
    </row>
    <row r="245" spans="1:11" ht="18.75">
      <c r="A245" t="s">
        <v>285</v>
      </c>
      <c r="B245" s="216" t="s">
        <v>637</v>
      </c>
      <c r="C245" s="216" t="s">
        <v>466</v>
      </c>
      <c r="D245" s="9">
        <v>30</v>
      </c>
      <c r="E245" s="9">
        <v>85</v>
      </c>
      <c r="F245" s="9"/>
      <c r="G245" s="9"/>
      <c r="H245" s="9"/>
      <c r="I245" s="9">
        <v>115</v>
      </c>
      <c r="J245" s="56">
        <v>50</v>
      </c>
      <c r="K245">
        <f t="shared" si="60"/>
        <v>5750</v>
      </c>
    </row>
    <row r="246" spans="1:11" s="178" customFormat="1" ht="18.75">
      <c r="A246" s="178" t="s">
        <v>354</v>
      </c>
      <c r="B246" s="216" t="s">
        <v>637</v>
      </c>
      <c r="C246" s="216" t="s">
        <v>466</v>
      </c>
      <c r="D246" s="179">
        <f>SUM(D247)</f>
        <v>377</v>
      </c>
      <c r="E246" s="179">
        <f t="shared" ref="E246:H246" si="73">SUM(E247)</f>
        <v>188</v>
      </c>
      <c r="F246" s="179">
        <f t="shared" si="73"/>
        <v>0</v>
      </c>
      <c r="G246" s="179">
        <f t="shared" si="73"/>
        <v>26</v>
      </c>
      <c r="H246" s="179">
        <f t="shared" si="73"/>
        <v>0</v>
      </c>
      <c r="I246" s="179">
        <f>SUM(D246:H246)</f>
        <v>591</v>
      </c>
      <c r="J246" s="180"/>
      <c r="K246"/>
    </row>
    <row r="247" spans="1:11" ht="18.75">
      <c r="A247" t="s">
        <v>242</v>
      </c>
      <c r="B247" s="216" t="s">
        <v>637</v>
      </c>
      <c r="C247" s="216" t="s">
        <v>466</v>
      </c>
      <c r="D247" s="9">
        <v>377</v>
      </c>
      <c r="E247" s="9">
        <v>188</v>
      </c>
      <c r="F247" s="9"/>
      <c r="G247" s="9">
        <v>26</v>
      </c>
      <c r="H247" s="9"/>
      <c r="I247" s="9">
        <v>591</v>
      </c>
      <c r="J247" s="56">
        <v>10</v>
      </c>
      <c r="K247">
        <f t="shared" si="60"/>
        <v>5910</v>
      </c>
    </row>
    <row r="248" spans="1:11" ht="18.75">
      <c r="A248" t="s">
        <v>258</v>
      </c>
      <c r="B248" s="216" t="s">
        <v>637</v>
      </c>
      <c r="C248" s="216" t="s">
        <v>466</v>
      </c>
      <c r="D248" s="9"/>
      <c r="E248" s="9"/>
      <c r="F248" s="9"/>
      <c r="G248" s="9"/>
      <c r="H248" s="9">
        <v>16</v>
      </c>
      <c r="I248" s="9">
        <v>16</v>
      </c>
      <c r="J248" s="56">
        <v>10</v>
      </c>
      <c r="K248">
        <f t="shared" si="60"/>
        <v>160</v>
      </c>
    </row>
    <row r="249" spans="1:11" s="178" customFormat="1" ht="18.75">
      <c r="A249" s="178" t="s">
        <v>355</v>
      </c>
      <c r="B249" s="216" t="s">
        <v>637</v>
      </c>
      <c r="C249" s="216" t="s">
        <v>466</v>
      </c>
      <c r="D249" s="179">
        <f>SUM(D250:D258)</f>
        <v>5281</v>
      </c>
      <c r="E249" s="179">
        <f t="shared" ref="E249:H249" si="74">SUM(E250:E258)</f>
        <v>3231</v>
      </c>
      <c r="F249" s="179">
        <f t="shared" si="74"/>
        <v>1143</v>
      </c>
      <c r="G249" s="179">
        <f t="shared" si="74"/>
        <v>209</v>
      </c>
      <c r="H249" s="179">
        <f t="shared" si="74"/>
        <v>4654</v>
      </c>
      <c r="I249" s="179">
        <f>SUM(D249:H249)</f>
        <v>14518</v>
      </c>
      <c r="J249" s="180"/>
      <c r="K249"/>
    </row>
    <row r="250" spans="1:11" ht="18.75">
      <c r="A250" t="s">
        <v>173</v>
      </c>
      <c r="B250" s="216" t="s">
        <v>637</v>
      </c>
      <c r="C250" s="216" t="s">
        <v>466</v>
      </c>
      <c r="D250" s="9">
        <v>1427</v>
      </c>
      <c r="E250" s="9">
        <v>699</v>
      </c>
      <c r="F250" s="9">
        <v>332</v>
      </c>
      <c r="G250" s="9">
        <v>50</v>
      </c>
      <c r="H250" s="9">
        <v>1410</v>
      </c>
      <c r="I250" s="9">
        <v>3918</v>
      </c>
      <c r="J250" s="56">
        <v>10</v>
      </c>
      <c r="K250">
        <f t="shared" si="60"/>
        <v>39180</v>
      </c>
    </row>
    <row r="251" spans="1:11" ht="18.75">
      <c r="A251" t="s">
        <v>187</v>
      </c>
      <c r="B251" s="216" t="s">
        <v>637</v>
      </c>
      <c r="C251" s="216" t="s">
        <v>466</v>
      </c>
      <c r="D251" s="9">
        <v>96</v>
      </c>
      <c r="E251" s="9">
        <v>37</v>
      </c>
      <c r="F251" s="9">
        <v>30</v>
      </c>
      <c r="G251" s="9"/>
      <c r="H251" s="9">
        <v>34</v>
      </c>
      <c r="I251" s="9">
        <v>197</v>
      </c>
      <c r="J251" s="56">
        <v>50</v>
      </c>
      <c r="K251">
        <f t="shared" si="60"/>
        <v>9850</v>
      </c>
    </row>
    <row r="252" spans="1:11" ht="18.75">
      <c r="A252" t="s">
        <v>171</v>
      </c>
      <c r="B252" s="216" t="s">
        <v>637</v>
      </c>
      <c r="C252" s="216" t="s">
        <v>466</v>
      </c>
      <c r="D252" s="9">
        <v>70</v>
      </c>
      <c r="E252" s="9"/>
      <c r="F252" s="9">
        <v>7</v>
      </c>
      <c r="G252" s="9"/>
      <c r="H252" s="9"/>
      <c r="I252" s="9">
        <v>77</v>
      </c>
      <c r="J252" s="56">
        <v>10</v>
      </c>
      <c r="K252">
        <f t="shared" si="60"/>
        <v>770</v>
      </c>
    </row>
    <row r="253" spans="1:11" ht="18.75">
      <c r="A253" t="s">
        <v>189</v>
      </c>
      <c r="B253" s="216" t="s">
        <v>637</v>
      </c>
      <c r="C253" s="216" t="s">
        <v>466</v>
      </c>
      <c r="D253" s="9">
        <v>97</v>
      </c>
      <c r="E253" s="9"/>
      <c r="F253" s="9"/>
      <c r="G253" s="9"/>
      <c r="H253" s="9"/>
      <c r="I253" s="9">
        <v>97</v>
      </c>
      <c r="J253" s="56">
        <v>50</v>
      </c>
      <c r="K253">
        <f t="shared" si="60"/>
        <v>4850</v>
      </c>
    </row>
    <row r="254" spans="1:11" ht="18.75">
      <c r="A254" t="s">
        <v>170</v>
      </c>
      <c r="B254" s="216" t="s">
        <v>637</v>
      </c>
      <c r="C254" s="216" t="s">
        <v>466</v>
      </c>
      <c r="D254" s="9">
        <v>1517</v>
      </c>
      <c r="E254" s="9">
        <v>1002</v>
      </c>
      <c r="F254" s="9">
        <v>336</v>
      </c>
      <c r="G254" s="9">
        <v>66</v>
      </c>
      <c r="H254" s="9">
        <v>708</v>
      </c>
      <c r="I254" s="9">
        <v>3629</v>
      </c>
      <c r="J254" s="56">
        <v>10</v>
      </c>
      <c r="K254">
        <f t="shared" si="60"/>
        <v>36290</v>
      </c>
    </row>
    <row r="255" spans="1:11" ht="18.75">
      <c r="A255" t="s">
        <v>188</v>
      </c>
      <c r="B255" s="216" t="s">
        <v>637</v>
      </c>
      <c r="C255" s="216" t="s">
        <v>466</v>
      </c>
      <c r="D255" s="9">
        <v>146</v>
      </c>
      <c r="E255" s="9">
        <v>28</v>
      </c>
      <c r="F255" s="9">
        <v>51</v>
      </c>
      <c r="G255" s="9">
        <v>10</v>
      </c>
      <c r="H255" s="9"/>
      <c r="I255" s="9">
        <v>235</v>
      </c>
      <c r="J255" s="56">
        <v>50</v>
      </c>
      <c r="K255">
        <f t="shared" si="60"/>
        <v>11750</v>
      </c>
    </row>
    <row r="256" spans="1:11" ht="18.75">
      <c r="A256" t="s">
        <v>180</v>
      </c>
      <c r="B256" s="216" t="s">
        <v>637</v>
      </c>
      <c r="C256" s="216" t="s">
        <v>466</v>
      </c>
      <c r="D256" s="9">
        <v>109</v>
      </c>
      <c r="E256" s="9"/>
      <c r="F256" s="9"/>
      <c r="G256" s="9"/>
      <c r="H256" s="9"/>
      <c r="I256" s="9">
        <v>109</v>
      </c>
      <c r="J256" s="56">
        <v>10</v>
      </c>
      <c r="K256">
        <f t="shared" si="60"/>
        <v>1090</v>
      </c>
    </row>
    <row r="257" spans="1:11" ht="18.75">
      <c r="A257" t="s">
        <v>169</v>
      </c>
      <c r="B257" s="216" t="s">
        <v>637</v>
      </c>
      <c r="C257" s="216" t="s">
        <v>466</v>
      </c>
      <c r="D257" s="9">
        <v>1649</v>
      </c>
      <c r="E257" s="9">
        <v>1424</v>
      </c>
      <c r="F257" s="9">
        <v>370</v>
      </c>
      <c r="G257" s="9">
        <v>66</v>
      </c>
      <c r="H257" s="9">
        <v>2315</v>
      </c>
      <c r="I257" s="9">
        <v>5824</v>
      </c>
      <c r="J257" s="56">
        <v>10</v>
      </c>
      <c r="K257">
        <f t="shared" si="60"/>
        <v>58240</v>
      </c>
    </row>
    <row r="258" spans="1:11" ht="18.75">
      <c r="A258" t="s">
        <v>186</v>
      </c>
      <c r="B258" s="216" t="s">
        <v>637</v>
      </c>
      <c r="C258" s="216" t="s">
        <v>466</v>
      </c>
      <c r="D258" s="9">
        <v>170</v>
      </c>
      <c r="E258" s="9">
        <v>41</v>
      </c>
      <c r="F258" s="9">
        <v>17</v>
      </c>
      <c r="G258" s="9">
        <v>17</v>
      </c>
      <c r="H258" s="9">
        <v>187</v>
      </c>
      <c r="I258" s="9">
        <v>432</v>
      </c>
      <c r="J258" s="56">
        <v>50</v>
      </c>
      <c r="K258">
        <f t="shared" si="60"/>
        <v>21600</v>
      </c>
    </row>
    <row r="259" spans="1:11" s="178" customFormat="1" ht="18.75">
      <c r="A259" s="178" t="s">
        <v>356</v>
      </c>
      <c r="B259" s="216" t="s">
        <v>637</v>
      </c>
      <c r="C259" s="216" t="s">
        <v>466</v>
      </c>
      <c r="D259" s="179">
        <f>SUM(D260:D271)</f>
        <v>10320</v>
      </c>
      <c r="E259" s="179">
        <f t="shared" ref="E259:H259" si="75">SUM(E260:E271)</f>
        <v>8791</v>
      </c>
      <c r="F259" s="179">
        <f t="shared" si="75"/>
        <v>2706</v>
      </c>
      <c r="G259" s="179">
        <f t="shared" si="75"/>
        <v>455</v>
      </c>
      <c r="H259" s="179">
        <f t="shared" si="75"/>
        <v>0</v>
      </c>
      <c r="I259" s="179">
        <f>SUM(D259:H259)</f>
        <v>22272</v>
      </c>
      <c r="J259" s="180"/>
      <c r="K259"/>
    </row>
    <row r="260" spans="1:11" ht="18.75">
      <c r="A260" t="s">
        <v>202</v>
      </c>
      <c r="B260" s="216" t="s">
        <v>637</v>
      </c>
      <c r="C260" s="216" t="s">
        <v>466</v>
      </c>
      <c r="D260" s="9">
        <v>1235</v>
      </c>
      <c r="E260" s="9">
        <v>1331</v>
      </c>
      <c r="F260" s="9">
        <v>490</v>
      </c>
      <c r="G260" s="9">
        <v>31</v>
      </c>
      <c r="H260" s="9"/>
      <c r="I260" s="9">
        <v>3087</v>
      </c>
      <c r="J260" s="56">
        <v>10</v>
      </c>
      <c r="K260">
        <f t="shared" si="60"/>
        <v>30870</v>
      </c>
    </row>
    <row r="261" spans="1:11" ht="18.75">
      <c r="A261" t="s">
        <v>200</v>
      </c>
      <c r="B261" s="216" t="s">
        <v>637</v>
      </c>
      <c r="C261" s="216" t="s">
        <v>466</v>
      </c>
      <c r="D261" s="9">
        <v>1854</v>
      </c>
      <c r="E261" s="9">
        <v>1697</v>
      </c>
      <c r="F261" s="9">
        <v>707</v>
      </c>
      <c r="G261" s="9">
        <v>123</v>
      </c>
      <c r="H261" s="9"/>
      <c r="I261" s="9">
        <v>4381</v>
      </c>
      <c r="J261" s="56">
        <v>10</v>
      </c>
      <c r="K261">
        <f t="shared" si="60"/>
        <v>43810</v>
      </c>
    </row>
    <row r="262" spans="1:11" ht="18.75">
      <c r="A262" t="s">
        <v>233</v>
      </c>
      <c r="B262" s="216" t="s">
        <v>637</v>
      </c>
      <c r="C262" s="216" t="s">
        <v>466</v>
      </c>
      <c r="D262" s="9">
        <v>21</v>
      </c>
      <c r="E262" s="9"/>
      <c r="F262" s="9"/>
      <c r="G262" s="9"/>
      <c r="H262" s="9"/>
      <c r="I262" s="9">
        <v>21</v>
      </c>
      <c r="J262" s="56">
        <v>10</v>
      </c>
      <c r="K262">
        <f t="shared" si="60"/>
        <v>210</v>
      </c>
    </row>
    <row r="263" spans="1:11" ht="18.75">
      <c r="A263" t="s">
        <v>230</v>
      </c>
      <c r="B263" s="216" t="s">
        <v>637</v>
      </c>
      <c r="C263" s="216" t="s">
        <v>466</v>
      </c>
      <c r="D263" s="9">
        <v>1115</v>
      </c>
      <c r="E263" s="9">
        <v>586</v>
      </c>
      <c r="F263" s="9">
        <v>198</v>
      </c>
      <c r="G263" s="9">
        <v>67</v>
      </c>
      <c r="H263" s="9"/>
      <c r="I263" s="9">
        <v>1966</v>
      </c>
      <c r="J263" s="56">
        <v>10</v>
      </c>
      <c r="K263">
        <f t="shared" si="60"/>
        <v>19660</v>
      </c>
    </row>
    <row r="264" spans="1:11" ht="18.75">
      <c r="A264" t="s">
        <v>234</v>
      </c>
      <c r="B264" s="216" t="s">
        <v>637</v>
      </c>
      <c r="C264" s="216" t="s">
        <v>466</v>
      </c>
      <c r="D264" s="9">
        <v>1381</v>
      </c>
      <c r="E264" s="9">
        <v>760</v>
      </c>
      <c r="F264" s="9">
        <v>233</v>
      </c>
      <c r="G264" s="9">
        <v>33</v>
      </c>
      <c r="H264" s="9"/>
      <c r="I264" s="9">
        <v>2407</v>
      </c>
      <c r="J264" s="56">
        <v>10</v>
      </c>
      <c r="K264">
        <f t="shared" si="60"/>
        <v>24070</v>
      </c>
    </row>
    <row r="265" spans="1:11" ht="18.75">
      <c r="A265" t="s">
        <v>198</v>
      </c>
      <c r="B265" s="216" t="s">
        <v>637</v>
      </c>
      <c r="C265" s="216" t="s">
        <v>466</v>
      </c>
      <c r="D265" s="9">
        <v>1498</v>
      </c>
      <c r="E265" s="9">
        <v>992</v>
      </c>
      <c r="F265" s="9"/>
      <c r="G265" s="9">
        <v>66</v>
      </c>
      <c r="H265" s="9"/>
      <c r="I265" s="9">
        <v>2556</v>
      </c>
      <c r="J265" s="56">
        <v>10</v>
      </c>
      <c r="K265">
        <f t="shared" si="60"/>
        <v>25560</v>
      </c>
    </row>
    <row r="266" spans="1:11" ht="18.75">
      <c r="A266" t="s">
        <v>224</v>
      </c>
      <c r="B266" s="216" t="s">
        <v>637</v>
      </c>
      <c r="C266" s="216" t="s">
        <v>466</v>
      </c>
      <c r="D266" s="9">
        <v>38</v>
      </c>
      <c r="E266" s="9">
        <v>182</v>
      </c>
      <c r="F266" s="9"/>
      <c r="G266" s="9"/>
      <c r="H266" s="9"/>
      <c r="I266" s="9">
        <v>220</v>
      </c>
      <c r="J266" s="56">
        <v>10</v>
      </c>
      <c r="K266">
        <f t="shared" si="60"/>
        <v>2200</v>
      </c>
    </row>
    <row r="267" spans="1:11" ht="18.75">
      <c r="A267" t="s">
        <v>199</v>
      </c>
      <c r="B267" s="216" t="s">
        <v>637</v>
      </c>
      <c r="C267" s="216" t="s">
        <v>466</v>
      </c>
      <c r="D267" s="9">
        <v>1466</v>
      </c>
      <c r="E267" s="9">
        <v>1550</v>
      </c>
      <c r="F267" s="9">
        <v>443</v>
      </c>
      <c r="G267" s="9">
        <v>69</v>
      </c>
      <c r="H267" s="9"/>
      <c r="I267" s="9">
        <v>3528</v>
      </c>
      <c r="J267" s="56">
        <v>10</v>
      </c>
      <c r="K267">
        <f t="shared" si="60"/>
        <v>35280</v>
      </c>
    </row>
    <row r="268" spans="1:11" ht="18.75">
      <c r="A268" t="s">
        <v>271</v>
      </c>
      <c r="B268" s="216" t="s">
        <v>637</v>
      </c>
      <c r="C268" s="216" t="s">
        <v>466</v>
      </c>
      <c r="D268" s="9">
        <v>10</v>
      </c>
      <c r="E268" s="9"/>
      <c r="F268" s="9"/>
      <c r="G268" s="9"/>
      <c r="H268" s="9"/>
      <c r="I268" s="9">
        <v>10</v>
      </c>
      <c r="J268" s="56">
        <v>100</v>
      </c>
      <c r="K268">
        <f t="shared" ref="K268:K292" si="76">J268*I268</f>
        <v>1000</v>
      </c>
    </row>
    <row r="269" spans="1:11" ht="18.75">
      <c r="A269" t="s">
        <v>166</v>
      </c>
      <c r="B269" s="216" t="s">
        <v>637</v>
      </c>
      <c r="C269" s="216" t="s">
        <v>466</v>
      </c>
      <c r="D269" s="9">
        <v>40</v>
      </c>
      <c r="E269" s="9">
        <v>101</v>
      </c>
      <c r="F269" s="9"/>
      <c r="G269" s="9"/>
      <c r="H269" s="9"/>
      <c r="I269" s="9">
        <v>141</v>
      </c>
      <c r="J269" s="56">
        <v>50</v>
      </c>
      <c r="K269">
        <f t="shared" si="76"/>
        <v>7050</v>
      </c>
    </row>
    <row r="270" spans="1:11" ht="18.75">
      <c r="A270" t="s">
        <v>232</v>
      </c>
      <c r="B270" s="216" t="s">
        <v>637</v>
      </c>
      <c r="C270" s="216" t="s">
        <v>466</v>
      </c>
      <c r="D270" s="9">
        <v>56</v>
      </c>
      <c r="E270" s="9">
        <v>109</v>
      </c>
      <c r="F270" s="9">
        <v>72</v>
      </c>
      <c r="G270" s="9">
        <v>4</v>
      </c>
      <c r="H270" s="9"/>
      <c r="I270" s="9">
        <v>241</v>
      </c>
      <c r="J270" s="56">
        <v>10</v>
      </c>
      <c r="K270">
        <f t="shared" si="76"/>
        <v>2410</v>
      </c>
    </row>
    <row r="271" spans="1:11" ht="18.75">
      <c r="A271" t="s">
        <v>197</v>
      </c>
      <c r="B271" s="216" t="s">
        <v>637</v>
      </c>
      <c r="C271" s="216" t="s">
        <v>466</v>
      </c>
      <c r="D271" s="9">
        <v>1606</v>
      </c>
      <c r="E271" s="9">
        <v>1483</v>
      </c>
      <c r="F271" s="9">
        <v>563</v>
      </c>
      <c r="G271" s="9">
        <v>62</v>
      </c>
      <c r="H271" s="9"/>
      <c r="I271" s="9">
        <v>3714</v>
      </c>
      <c r="J271" s="56">
        <v>10</v>
      </c>
      <c r="K271">
        <f t="shared" si="76"/>
        <v>37140</v>
      </c>
    </row>
    <row r="272" spans="1:11" s="178" customFormat="1" ht="18.75">
      <c r="A272" s="178" t="s">
        <v>408</v>
      </c>
      <c r="B272" s="216" t="s">
        <v>637</v>
      </c>
      <c r="C272" s="216" t="s">
        <v>466</v>
      </c>
      <c r="D272" s="179">
        <f>SUM(D273:D274)</f>
        <v>83</v>
      </c>
      <c r="E272" s="179">
        <f t="shared" ref="E272:H272" si="77">SUM(E273:E274)</f>
        <v>195</v>
      </c>
      <c r="F272" s="179">
        <f t="shared" si="77"/>
        <v>0</v>
      </c>
      <c r="G272" s="179">
        <f t="shared" si="77"/>
        <v>0</v>
      </c>
      <c r="H272" s="179">
        <f t="shared" si="77"/>
        <v>0</v>
      </c>
      <c r="I272" s="179">
        <f>SUM(D272:H272)</f>
        <v>278</v>
      </c>
      <c r="J272" s="180"/>
      <c r="K272"/>
    </row>
    <row r="273" spans="1:11" ht="18.75">
      <c r="A273" t="s">
        <v>215</v>
      </c>
      <c r="B273" s="216" t="s">
        <v>637</v>
      </c>
      <c r="C273" s="216" t="s">
        <v>466</v>
      </c>
      <c r="D273" s="9">
        <v>83</v>
      </c>
      <c r="E273" s="9">
        <v>188</v>
      </c>
      <c r="F273" s="9"/>
      <c r="G273" s="9"/>
      <c r="H273" s="9"/>
      <c r="I273" s="9">
        <v>271</v>
      </c>
      <c r="J273" s="56">
        <v>10</v>
      </c>
      <c r="K273">
        <f t="shared" si="76"/>
        <v>2710</v>
      </c>
    </row>
    <row r="274" spans="1:11" ht="18.75">
      <c r="A274" t="s">
        <v>210</v>
      </c>
      <c r="B274" s="216" t="s">
        <v>637</v>
      </c>
      <c r="C274" s="216" t="s">
        <v>466</v>
      </c>
      <c r="D274" s="9"/>
      <c r="E274" s="9">
        <v>7</v>
      </c>
      <c r="F274" s="9"/>
      <c r="G274" s="9"/>
      <c r="H274" s="9"/>
      <c r="I274" s="9">
        <v>7</v>
      </c>
      <c r="J274" s="56">
        <v>50</v>
      </c>
      <c r="K274">
        <f t="shared" si="76"/>
        <v>350</v>
      </c>
    </row>
    <row r="275" spans="1:11" s="178" customFormat="1" ht="18.75">
      <c r="A275" s="178" t="s">
        <v>357</v>
      </c>
      <c r="B275" s="216" t="s">
        <v>637</v>
      </c>
      <c r="C275" s="216" t="s">
        <v>466</v>
      </c>
      <c r="D275" s="179">
        <f>SUM(D276:D292)</f>
        <v>6571</v>
      </c>
      <c r="E275" s="179">
        <f t="shared" ref="E275:H275" si="78">SUM(E276:E292)</f>
        <v>4185</v>
      </c>
      <c r="F275" s="179">
        <f t="shared" si="78"/>
        <v>1239</v>
      </c>
      <c r="G275" s="179">
        <f t="shared" si="78"/>
        <v>230</v>
      </c>
      <c r="H275" s="179">
        <f t="shared" si="78"/>
        <v>1325</v>
      </c>
      <c r="I275" s="179">
        <f>SUM(D275:H275)</f>
        <v>13550</v>
      </c>
      <c r="J275" s="180"/>
      <c r="K275"/>
    </row>
    <row r="276" spans="1:11" ht="18.75">
      <c r="A276" t="s">
        <v>286</v>
      </c>
      <c r="B276" s="216" t="s">
        <v>637</v>
      </c>
      <c r="C276" s="216" t="s">
        <v>466</v>
      </c>
      <c r="D276" s="9">
        <v>40</v>
      </c>
      <c r="E276" s="9"/>
      <c r="F276" s="9"/>
      <c r="G276" s="9"/>
      <c r="H276" s="9"/>
      <c r="I276" s="9">
        <v>40</v>
      </c>
      <c r="J276" s="56">
        <v>25</v>
      </c>
      <c r="K276">
        <f t="shared" si="76"/>
        <v>1000</v>
      </c>
    </row>
    <row r="277" spans="1:11" ht="18.75">
      <c r="A277" t="s">
        <v>287</v>
      </c>
      <c r="B277" s="216" t="s">
        <v>637</v>
      </c>
      <c r="C277" s="216" t="s">
        <v>466</v>
      </c>
      <c r="D277" s="9">
        <v>444</v>
      </c>
      <c r="E277" s="9">
        <v>119</v>
      </c>
      <c r="F277" s="9">
        <v>9</v>
      </c>
      <c r="G277" s="9"/>
      <c r="H277" s="9"/>
      <c r="I277" s="9">
        <v>572</v>
      </c>
      <c r="J277" s="56">
        <v>5</v>
      </c>
      <c r="K277">
        <f t="shared" si="76"/>
        <v>2860</v>
      </c>
    </row>
    <row r="278" spans="1:11" ht="18.75">
      <c r="A278" t="s">
        <v>288</v>
      </c>
      <c r="B278" s="216" t="s">
        <v>637</v>
      </c>
      <c r="C278" s="216" t="s">
        <v>466</v>
      </c>
      <c r="D278" s="9">
        <v>40</v>
      </c>
      <c r="E278" s="9"/>
      <c r="F278" s="9">
        <v>12</v>
      </c>
      <c r="G278" s="9"/>
      <c r="H278" s="9"/>
      <c r="I278" s="9">
        <v>52</v>
      </c>
      <c r="J278" s="56">
        <v>25</v>
      </c>
      <c r="K278">
        <f t="shared" si="76"/>
        <v>1300</v>
      </c>
    </row>
    <row r="279" spans="1:11" ht="18.75">
      <c r="A279" t="s">
        <v>289</v>
      </c>
      <c r="B279" s="216" t="s">
        <v>637</v>
      </c>
      <c r="C279" s="216" t="s">
        <v>466</v>
      </c>
      <c r="D279" s="9">
        <v>263</v>
      </c>
      <c r="E279" s="9">
        <v>90</v>
      </c>
      <c r="F279" s="9">
        <v>70</v>
      </c>
      <c r="G279" s="9"/>
      <c r="H279" s="9">
        <v>111</v>
      </c>
      <c r="I279" s="9">
        <v>534</v>
      </c>
      <c r="J279" s="56">
        <v>5</v>
      </c>
      <c r="K279">
        <f t="shared" si="76"/>
        <v>2670</v>
      </c>
    </row>
    <row r="280" spans="1:11" ht="18.75">
      <c r="A280" t="s">
        <v>290</v>
      </c>
      <c r="B280" s="216" t="s">
        <v>637</v>
      </c>
      <c r="C280" s="216" t="s">
        <v>466</v>
      </c>
      <c r="D280" s="9">
        <v>70</v>
      </c>
      <c r="E280" s="9"/>
      <c r="F280" s="9"/>
      <c r="G280" s="9"/>
      <c r="H280" s="9"/>
      <c r="I280" s="9">
        <v>70</v>
      </c>
      <c r="J280" s="56">
        <v>25</v>
      </c>
      <c r="K280">
        <f t="shared" si="76"/>
        <v>1750</v>
      </c>
    </row>
    <row r="281" spans="1:11" ht="18.75">
      <c r="A281" t="s">
        <v>291</v>
      </c>
      <c r="B281" s="216" t="s">
        <v>637</v>
      </c>
      <c r="C281" s="216" t="s">
        <v>466</v>
      </c>
      <c r="D281" s="9">
        <v>390</v>
      </c>
      <c r="E281" s="9">
        <v>143</v>
      </c>
      <c r="F281" s="9">
        <v>69</v>
      </c>
      <c r="G281" s="9">
        <v>8</v>
      </c>
      <c r="H281" s="9"/>
      <c r="I281" s="9">
        <v>610</v>
      </c>
      <c r="J281" s="56">
        <v>5</v>
      </c>
      <c r="K281">
        <f t="shared" si="76"/>
        <v>3050</v>
      </c>
    </row>
    <row r="282" spans="1:11" ht="18.75">
      <c r="A282" t="s">
        <v>292</v>
      </c>
      <c r="B282" s="216" t="s">
        <v>637</v>
      </c>
      <c r="C282" s="216" t="s">
        <v>466</v>
      </c>
      <c r="D282" s="9">
        <v>130</v>
      </c>
      <c r="E282" s="9">
        <v>20</v>
      </c>
      <c r="F282" s="9">
        <v>7</v>
      </c>
      <c r="G282" s="9"/>
      <c r="H282" s="9"/>
      <c r="I282" s="9">
        <v>157</v>
      </c>
      <c r="J282" s="56">
        <v>25</v>
      </c>
      <c r="K282">
        <f t="shared" si="76"/>
        <v>3925</v>
      </c>
    </row>
    <row r="283" spans="1:11" ht="18.75">
      <c r="A283" t="s">
        <v>293</v>
      </c>
      <c r="B283" s="216" t="s">
        <v>637</v>
      </c>
      <c r="C283" s="216" t="s">
        <v>466</v>
      </c>
      <c r="D283" s="9">
        <v>1242</v>
      </c>
      <c r="E283" s="9">
        <v>732</v>
      </c>
      <c r="F283" s="9">
        <v>113</v>
      </c>
      <c r="G283" s="9">
        <v>20</v>
      </c>
      <c r="H283" s="9">
        <v>757</v>
      </c>
      <c r="I283" s="9">
        <v>2864</v>
      </c>
      <c r="J283" s="56">
        <v>5</v>
      </c>
      <c r="K283">
        <f t="shared" si="76"/>
        <v>14320</v>
      </c>
    </row>
    <row r="284" spans="1:11" ht="18.75">
      <c r="A284" t="s">
        <v>294</v>
      </c>
      <c r="B284" s="216" t="s">
        <v>637</v>
      </c>
      <c r="C284" s="216" t="s">
        <v>466</v>
      </c>
      <c r="D284" s="9">
        <v>70</v>
      </c>
      <c r="E284" s="9">
        <v>22</v>
      </c>
      <c r="F284" s="9"/>
      <c r="G284" s="9"/>
      <c r="H284" s="9"/>
      <c r="I284" s="9">
        <v>92</v>
      </c>
      <c r="J284" s="56">
        <v>25</v>
      </c>
      <c r="K284">
        <f t="shared" si="76"/>
        <v>2300</v>
      </c>
    </row>
    <row r="285" spans="1:11" ht="18.75">
      <c r="A285" t="s">
        <v>295</v>
      </c>
      <c r="B285" s="216" t="s">
        <v>637</v>
      </c>
      <c r="C285" s="216" t="s">
        <v>466</v>
      </c>
      <c r="D285" s="9">
        <v>540</v>
      </c>
      <c r="E285" s="9">
        <v>484</v>
      </c>
      <c r="F285" s="9">
        <v>170</v>
      </c>
      <c r="G285" s="9">
        <v>65</v>
      </c>
      <c r="H285" s="9">
        <v>457</v>
      </c>
      <c r="I285" s="9">
        <v>1716</v>
      </c>
      <c r="J285" s="56">
        <v>5</v>
      </c>
      <c r="K285">
        <f t="shared" si="76"/>
        <v>8580</v>
      </c>
    </row>
    <row r="286" spans="1:11" ht="18.75">
      <c r="A286" t="s">
        <v>296</v>
      </c>
      <c r="B286" s="216" t="s">
        <v>637</v>
      </c>
      <c r="C286" s="216" t="s">
        <v>466</v>
      </c>
      <c r="D286" s="9">
        <v>30</v>
      </c>
      <c r="E286" s="9"/>
      <c r="F286" s="9"/>
      <c r="G286" s="9"/>
      <c r="H286" s="9"/>
      <c r="I286" s="9">
        <v>30</v>
      </c>
      <c r="J286" s="56">
        <v>25</v>
      </c>
      <c r="K286">
        <f t="shared" si="76"/>
        <v>750</v>
      </c>
    </row>
    <row r="287" spans="1:11" ht="18.75">
      <c r="A287" t="s">
        <v>297</v>
      </c>
      <c r="B287" s="216" t="s">
        <v>637</v>
      </c>
      <c r="C287" s="216" t="s">
        <v>466</v>
      </c>
      <c r="D287" s="9">
        <v>72</v>
      </c>
      <c r="E287" s="9">
        <v>40</v>
      </c>
      <c r="F287" s="9">
        <v>27</v>
      </c>
      <c r="G287" s="9">
        <v>12</v>
      </c>
      <c r="H287" s="9"/>
      <c r="I287" s="9">
        <v>151</v>
      </c>
      <c r="J287" s="56">
        <v>5</v>
      </c>
      <c r="K287">
        <f t="shared" si="76"/>
        <v>755</v>
      </c>
    </row>
    <row r="288" spans="1:11" ht="18.75">
      <c r="A288" t="s">
        <v>196</v>
      </c>
      <c r="B288" s="216" t="s">
        <v>637</v>
      </c>
      <c r="C288" s="216" t="s">
        <v>466</v>
      </c>
      <c r="D288" s="9">
        <v>10</v>
      </c>
      <c r="E288" s="9"/>
      <c r="F288" s="9"/>
      <c r="G288" s="9"/>
      <c r="H288" s="9"/>
      <c r="I288" s="9">
        <v>10</v>
      </c>
      <c r="J288" s="56">
        <v>5</v>
      </c>
      <c r="K288">
        <f t="shared" si="76"/>
        <v>50</v>
      </c>
    </row>
    <row r="289" spans="1:11" ht="18.75">
      <c r="A289" t="s">
        <v>298</v>
      </c>
      <c r="B289" s="216" t="s">
        <v>637</v>
      </c>
      <c r="C289" s="216" t="s">
        <v>466</v>
      </c>
      <c r="D289" s="9">
        <v>140</v>
      </c>
      <c r="E289" s="9">
        <v>52</v>
      </c>
      <c r="F289" s="9"/>
      <c r="G289" s="9"/>
      <c r="H289" s="9"/>
      <c r="I289" s="9">
        <v>192</v>
      </c>
      <c r="J289" s="56">
        <v>25</v>
      </c>
      <c r="K289">
        <f t="shared" si="76"/>
        <v>4800</v>
      </c>
    </row>
    <row r="290" spans="1:11" ht="18.75">
      <c r="A290" t="s">
        <v>299</v>
      </c>
      <c r="B290" s="216" t="s">
        <v>637</v>
      </c>
      <c r="C290" s="216" t="s">
        <v>466</v>
      </c>
      <c r="D290" s="9">
        <v>1546</v>
      </c>
      <c r="E290" s="9">
        <v>1225</v>
      </c>
      <c r="F290" s="9">
        <v>371</v>
      </c>
      <c r="G290" s="9">
        <v>105</v>
      </c>
      <c r="H290" s="9"/>
      <c r="I290" s="9">
        <v>3247</v>
      </c>
      <c r="J290" s="56">
        <v>5</v>
      </c>
      <c r="K290">
        <f t="shared" si="76"/>
        <v>16235</v>
      </c>
    </row>
    <row r="291" spans="1:11" ht="18.75">
      <c r="A291" t="s">
        <v>300</v>
      </c>
      <c r="B291" s="216" t="s">
        <v>637</v>
      </c>
      <c r="C291" s="216" t="s">
        <v>466</v>
      </c>
      <c r="D291" s="9">
        <v>120</v>
      </c>
      <c r="E291" s="9">
        <v>18</v>
      </c>
      <c r="F291" s="9">
        <v>20</v>
      </c>
      <c r="G291" s="9"/>
      <c r="H291" s="9"/>
      <c r="I291" s="9">
        <v>158</v>
      </c>
      <c r="J291" s="56">
        <v>25</v>
      </c>
      <c r="K291">
        <f t="shared" si="76"/>
        <v>3950</v>
      </c>
    </row>
    <row r="292" spans="1:11" ht="18.75">
      <c r="A292" t="s">
        <v>301</v>
      </c>
      <c r="B292" s="216" t="s">
        <v>637</v>
      </c>
      <c r="C292" s="216" t="s">
        <v>466</v>
      </c>
      <c r="D292" s="9">
        <v>1424</v>
      </c>
      <c r="E292" s="9">
        <v>1240</v>
      </c>
      <c r="F292" s="9">
        <v>371</v>
      </c>
      <c r="G292" s="9">
        <v>20</v>
      </c>
      <c r="H292" s="9"/>
      <c r="I292" s="9">
        <v>3055</v>
      </c>
      <c r="J292" s="56">
        <v>5</v>
      </c>
      <c r="K292">
        <f t="shared" si="76"/>
        <v>15275</v>
      </c>
    </row>
    <row r="293" spans="1:11" s="109" customFormat="1" ht="21">
      <c r="A293" s="137" t="s">
        <v>529</v>
      </c>
      <c r="B293" s="137"/>
      <c r="C293" s="137"/>
      <c r="D293" s="138">
        <v>10147</v>
      </c>
      <c r="E293" s="138">
        <v>20884</v>
      </c>
      <c r="F293" s="138">
        <v>1532</v>
      </c>
      <c r="G293" s="138">
        <v>833</v>
      </c>
      <c r="H293" s="138">
        <v>13311</v>
      </c>
      <c r="I293" s="138">
        <v>46707</v>
      </c>
      <c r="J293" s="56"/>
      <c r="K293" s="121">
        <f>SUM(K295:K327)</f>
        <v>7026121</v>
      </c>
    </row>
    <row r="294" spans="1:11" s="115" customFormat="1" ht="18.75">
      <c r="A294" s="112" t="s">
        <v>551</v>
      </c>
      <c r="B294" s="112"/>
      <c r="C294" s="112"/>
      <c r="D294" s="135"/>
      <c r="E294" s="135"/>
      <c r="F294" s="135"/>
      <c r="G294" s="135"/>
      <c r="H294" s="135"/>
      <c r="I294" s="135"/>
      <c r="J294" s="117"/>
      <c r="K294" s="26"/>
    </row>
    <row r="295" spans="1:11">
      <c r="A295" s="207" t="s">
        <v>530</v>
      </c>
      <c r="B295" s="221" t="s">
        <v>634</v>
      </c>
      <c r="C295" s="221" t="s">
        <v>645</v>
      </c>
      <c r="D295" s="133"/>
      <c r="E295" s="133"/>
      <c r="F295" s="133"/>
      <c r="G295" s="133"/>
      <c r="H295" s="133">
        <v>143</v>
      </c>
      <c r="I295" s="133">
        <v>143</v>
      </c>
      <c r="J295" s="56">
        <v>170</v>
      </c>
      <c r="K295">
        <f>J295*I295</f>
        <v>24310</v>
      </c>
    </row>
    <row r="296" spans="1:11" s="115" customFormat="1" ht="18.75">
      <c r="A296" s="212" t="s">
        <v>625</v>
      </c>
      <c r="B296" s="221" t="s">
        <v>634</v>
      </c>
      <c r="C296" s="221" t="s">
        <v>645</v>
      </c>
      <c r="D296" s="135"/>
      <c r="E296" s="135"/>
      <c r="F296" s="135"/>
      <c r="G296" s="135"/>
      <c r="H296" s="135"/>
      <c r="I296" s="135"/>
      <c r="J296" s="117"/>
    </row>
    <row r="297" spans="1:11">
      <c r="A297" s="207" t="s">
        <v>539</v>
      </c>
      <c r="B297" s="221" t="s">
        <v>634</v>
      </c>
      <c r="C297" s="221" t="s">
        <v>645</v>
      </c>
      <c r="D297" s="133"/>
      <c r="E297" s="133">
        <v>93</v>
      </c>
      <c r="F297" s="133"/>
      <c r="G297" s="133"/>
      <c r="H297" s="133">
        <v>376</v>
      </c>
      <c r="I297" s="133">
        <v>469</v>
      </c>
      <c r="J297" s="56">
        <v>160</v>
      </c>
      <c r="K297">
        <f t="shared" ref="K297:K327" si="79">J297*I297</f>
        <v>75040</v>
      </c>
    </row>
    <row r="298" spans="1:11" s="115" customFormat="1" ht="18.75">
      <c r="A298" s="212" t="s">
        <v>553</v>
      </c>
      <c r="B298" s="221" t="s">
        <v>634</v>
      </c>
      <c r="C298" s="221" t="s">
        <v>645</v>
      </c>
      <c r="D298" s="135"/>
      <c r="E298" s="135"/>
      <c r="F298" s="135"/>
      <c r="G298" s="135"/>
      <c r="H298" s="135"/>
      <c r="I298" s="135"/>
      <c r="J298" s="117"/>
    </row>
    <row r="299" spans="1:11">
      <c r="A299" s="207" t="s">
        <v>534</v>
      </c>
      <c r="B299" s="221" t="s">
        <v>634</v>
      </c>
      <c r="C299" s="221" t="s">
        <v>645</v>
      </c>
      <c r="D299" s="133">
        <v>2640</v>
      </c>
      <c r="E299" s="133">
        <v>4516</v>
      </c>
      <c r="F299" s="133">
        <v>337</v>
      </c>
      <c r="G299" s="133">
        <v>140</v>
      </c>
      <c r="H299" s="133">
        <v>3925</v>
      </c>
      <c r="I299" s="133">
        <v>11558</v>
      </c>
      <c r="J299" s="56">
        <v>160</v>
      </c>
      <c r="K299">
        <f t="shared" si="79"/>
        <v>1849280</v>
      </c>
    </row>
    <row r="300" spans="1:11">
      <c r="A300" s="207" t="s">
        <v>550</v>
      </c>
      <c r="B300" s="221" t="s">
        <v>634</v>
      </c>
      <c r="C300" s="221" t="s">
        <v>645</v>
      </c>
      <c r="D300" s="133">
        <v>1363</v>
      </c>
      <c r="E300" s="133">
        <v>2112</v>
      </c>
      <c r="F300" s="133">
        <v>263</v>
      </c>
      <c r="G300" s="133">
        <v>193</v>
      </c>
      <c r="H300" s="133">
        <v>25</v>
      </c>
      <c r="I300" s="133">
        <v>3956</v>
      </c>
      <c r="J300" s="56">
        <v>29</v>
      </c>
      <c r="K300">
        <f t="shared" si="79"/>
        <v>114724</v>
      </c>
    </row>
    <row r="301" spans="1:11" s="115" customFormat="1" ht="18.75">
      <c r="A301" s="212" t="s">
        <v>326</v>
      </c>
      <c r="B301" s="221" t="s">
        <v>634</v>
      </c>
      <c r="C301" s="221" t="s">
        <v>645</v>
      </c>
      <c r="D301" s="135"/>
      <c r="E301" s="135"/>
      <c r="F301" s="135"/>
      <c r="G301" s="135"/>
      <c r="H301" s="135"/>
      <c r="I301" s="135"/>
      <c r="J301" s="117"/>
    </row>
    <row r="302" spans="1:11">
      <c r="A302" s="207" t="s">
        <v>541</v>
      </c>
      <c r="B302" s="221" t="s">
        <v>634</v>
      </c>
      <c r="C302" s="221" t="s">
        <v>645</v>
      </c>
      <c r="D302" s="133">
        <v>33</v>
      </c>
      <c r="E302" s="133">
        <v>10</v>
      </c>
      <c r="F302" s="133"/>
      <c r="G302" s="133">
        <v>6</v>
      </c>
      <c r="H302" s="133"/>
      <c r="I302" s="133">
        <v>49</v>
      </c>
      <c r="J302" s="56">
        <v>170</v>
      </c>
      <c r="K302">
        <f t="shared" si="79"/>
        <v>8330</v>
      </c>
    </row>
    <row r="303" spans="1:11" s="115" customFormat="1" ht="18.75">
      <c r="A303" s="212" t="s">
        <v>332</v>
      </c>
      <c r="B303" s="221" t="s">
        <v>634</v>
      </c>
      <c r="C303" s="221" t="s">
        <v>645</v>
      </c>
      <c r="D303" s="135"/>
      <c r="E303" s="135"/>
      <c r="F303" s="135"/>
      <c r="G303" s="135"/>
      <c r="H303" s="135"/>
      <c r="I303" s="135"/>
      <c r="J303" s="117"/>
    </row>
    <row r="304" spans="1:11">
      <c r="A304" s="207" t="s">
        <v>545</v>
      </c>
      <c r="B304" s="221" t="s">
        <v>634</v>
      </c>
      <c r="C304" s="221" t="s">
        <v>645</v>
      </c>
      <c r="D304" s="133"/>
      <c r="E304" s="133">
        <v>28</v>
      </c>
      <c r="F304" s="133"/>
      <c r="G304" s="133">
        <v>14</v>
      </c>
      <c r="H304" s="133"/>
      <c r="I304" s="133">
        <v>42</v>
      </c>
      <c r="J304" s="56">
        <v>160</v>
      </c>
      <c r="K304">
        <f t="shared" si="79"/>
        <v>6720</v>
      </c>
    </row>
    <row r="305" spans="1:11" s="115" customFormat="1" ht="18.75">
      <c r="A305" s="212" t="s">
        <v>626</v>
      </c>
      <c r="B305" s="221" t="s">
        <v>634</v>
      </c>
      <c r="C305" s="221" t="s">
        <v>645</v>
      </c>
      <c r="D305" s="135"/>
      <c r="E305" s="135"/>
      <c r="F305" s="135"/>
      <c r="G305" s="135"/>
      <c r="H305" s="135"/>
      <c r="I305" s="135"/>
      <c r="J305" s="117"/>
    </row>
    <row r="306" spans="1:11">
      <c r="A306" s="207" t="s">
        <v>562</v>
      </c>
      <c r="B306" s="221" t="s">
        <v>634</v>
      </c>
      <c r="C306" s="221" t="s">
        <v>645</v>
      </c>
      <c r="D306" s="133"/>
      <c r="E306" s="133"/>
      <c r="F306" s="133"/>
      <c r="G306" s="133">
        <v>3</v>
      </c>
      <c r="H306" s="133"/>
      <c r="I306" s="133">
        <v>3</v>
      </c>
      <c r="J306" s="56">
        <v>160</v>
      </c>
      <c r="K306">
        <f t="shared" si="79"/>
        <v>480</v>
      </c>
    </row>
    <row r="307" spans="1:11" s="115" customFormat="1" ht="18.75">
      <c r="A307" s="212" t="s">
        <v>554</v>
      </c>
      <c r="B307" s="221" t="s">
        <v>634</v>
      </c>
      <c r="C307" s="221" t="s">
        <v>645</v>
      </c>
      <c r="D307" s="135"/>
      <c r="E307" s="135"/>
      <c r="F307" s="135"/>
      <c r="G307" s="135"/>
      <c r="H307" s="135"/>
      <c r="I307" s="135"/>
      <c r="J307" s="117"/>
    </row>
    <row r="308" spans="1:11">
      <c r="A308" s="207" t="s">
        <v>548</v>
      </c>
      <c r="B308" s="221" t="s">
        <v>634</v>
      </c>
      <c r="C308" s="221" t="s">
        <v>645</v>
      </c>
      <c r="D308" s="133"/>
      <c r="E308" s="133"/>
      <c r="F308" s="133"/>
      <c r="G308" s="133"/>
      <c r="H308" s="133"/>
      <c r="I308" s="133"/>
      <c r="J308" s="56">
        <v>215</v>
      </c>
      <c r="K308">
        <f t="shared" si="79"/>
        <v>0</v>
      </c>
    </row>
    <row r="309" spans="1:11" s="115" customFormat="1" ht="18.75">
      <c r="A309" s="212" t="s">
        <v>328</v>
      </c>
      <c r="B309" s="221" t="s">
        <v>634</v>
      </c>
      <c r="C309" s="221" t="s">
        <v>645</v>
      </c>
      <c r="D309" s="135"/>
      <c r="E309" s="135"/>
      <c r="F309" s="135"/>
      <c r="G309" s="135"/>
      <c r="H309" s="135"/>
      <c r="I309" s="135"/>
      <c r="J309" s="117"/>
    </row>
    <row r="310" spans="1:11">
      <c r="A310" s="207" t="s">
        <v>535</v>
      </c>
      <c r="B310" s="221" t="s">
        <v>634</v>
      </c>
      <c r="C310" s="221" t="s">
        <v>645</v>
      </c>
      <c r="D310" s="133">
        <v>1709</v>
      </c>
      <c r="E310" s="133">
        <v>2658</v>
      </c>
      <c r="F310" s="133">
        <v>395</v>
      </c>
      <c r="G310" s="133">
        <v>117</v>
      </c>
      <c r="H310" s="133">
        <v>104</v>
      </c>
      <c r="I310" s="133">
        <v>4983</v>
      </c>
      <c r="J310" s="56">
        <v>29</v>
      </c>
      <c r="K310">
        <f t="shared" si="79"/>
        <v>144507</v>
      </c>
    </row>
    <row r="311" spans="1:11">
      <c r="A311" s="207" t="s">
        <v>531</v>
      </c>
      <c r="B311" s="221" t="s">
        <v>634</v>
      </c>
      <c r="C311" s="221" t="s">
        <v>645</v>
      </c>
      <c r="D311" s="133">
        <v>3300</v>
      </c>
      <c r="E311" s="133">
        <v>5881</v>
      </c>
      <c r="F311" s="133">
        <v>416</v>
      </c>
      <c r="G311" s="133">
        <v>167</v>
      </c>
      <c r="H311" s="133">
        <v>4706</v>
      </c>
      <c r="I311" s="133">
        <v>14470</v>
      </c>
      <c r="J311" s="56">
        <v>160</v>
      </c>
      <c r="K311">
        <f t="shared" si="79"/>
        <v>2315200</v>
      </c>
    </row>
    <row r="312" spans="1:11">
      <c r="A312" s="207" t="s">
        <v>538</v>
      </c>
      <c r="B312" s="221" t="s">
        <v>634</v>
      </c>
      <c r="C312" s="221" t="s">
        <v>645</v>
      </c>
      <c r="D312" s="133">
        <v>20</v>
      </c>
      <c r="E312" s="133"/>
      <c r="F312" s="133"/>
      <c r="G312" s="133"/>
      <c r="H312" s="133"/>
      <c r="I312" s="133">
        <v>20</v>
      </c>
      <c r="J312" s="56">
        <v>160</v>
      </c>
      <c r="K312">
        <f t="shared" si="79"/>
        <v>3200</v>
      </c>
    </row>
    <row r="313" spans="1:11">
      <c r="A313" s="207" t="s">
        <v>536</v>
      </c>
      <c r="B313" s="221" t="s">
        <v>634</v>
      </c>
      <c r="C313" s="221" t="s">
        <v>645</v>
      </c>
      <c r="D313" s="133">
        <v>65</v>
      </c>
      <c r="E313" s="133">
        <v>904</v>
      </c>
      <c r="F313" s="133">
        <v>9</v>
      </c>
      <c r="G313" s="133">
        <v>26</v>
      </c>
      <c r="H313" s="133">
        <v>2082</v>
      </c>
      <c r="I313" s="133">
        <v>3086</v>
      </c>
      <c r="J313" s="56">
        <v>390</v>
      </c>
      <c r="K313">
        <f t="shared" si="79"/>
        <v>1203540</v>
      </c>
    </row>
    <row r="314" spans="1:11" s="115" customFormat="1" ht="18.75">
      <c r="A314" s="212" t="s">
        <v>555</v>
      </c>
      <c r="B314" s="221" t="s">
        <v>634</v>
      </c>
      <c r="C314" s="221" t="s">
        <v>645</v>
      </c>
      <c r="D314" s="135"/>
      <c r="E314" s="135"/>
      <c r="F314" s="135"/>
      <c r="G314" s="135"/>
      <c r="H314" s="135"/>
      <c r="I314" s="135"/>
      <c r="J314" s="117"/>
    </row>
    <row r="315" spans="1:11">
      <c r="A315" s="207" t="s">
        <v>540</v>
      </c>
      <c r="B315" s="221" t="s">
        <v>634</v>
      </c>
      <c r="C315" s="221" t="s">
        <v>645</v>
      </c>
      <c r="D315" s="133">
        <v>30</v>
      </c>
      <c r="E315" s="133">
        <v>2</v>
      </c>
      <c r="F315" s="133"/>
      <c r="G315" s="133">
        <v>2</v>
      </c>
      <c r="H315" s="133"/>
      <c r="I315" s="133">
        <v>34</v>
      </c>
      <c r="J315" s="56">
        <v>170</v>
      </c>
      <c r="K315">
        <f t="shared" si="79"/>
        <v>5780</v>
      </c>
    </row>
    <row r="316" spans="1:11" s="115" customFormat="1" ht="18.75">
      <c r="A316" s="212" t="s">
        <v>556</v>
      </c>
      <c r="B316" s="221" t="s">
        <v>634</v>
      </c>
      <c r="C316" s="221" t="s">
        <v>645</v>
      </c>
      <c r="D316" s="135"/>
      <c r="E316" s="135"/>
      <c r="F316" s="135"/>
      <c r="G316" s="135"/>
      <c r="H316" s="135"/>
      <c r="I316" s="135"/>
      <c r="J316" s="117"/>
    </row>
    <row r="317" spans="1:11">
      <c r="A317" s="207" t="s">
        <v>537</v>
      </c>
      <c r="B317" s="221" t="s">
        <v>634</v>
      </c>
      <c r="C317" s="221" t="s">
        <v>645</v>
      </c>
      <c r="D317" s="133">
        <v>10</v>
      </c>
      <c r="E317" s="133"/>
      <c r="F317" s="133"/>
      <c r="G317" s="133"/>
      <c r="H317" s="133">
        <v>79</v>
      </c>
      <c r="I317" s="133">
        <v>89</v>
      </c>
      <c r="J317" s="56">
        <v>160</v>
      </c>
      <c r="K317">
        <f t="shared" si="79"/>
        <v>14240</v>
      </c>
    </row>
    <row r="318" spans="1:11" s="115" customFormat="1" ht="18.75">
      <c r="A318" s="212" t="s">
        <v>557</v>
      </c>
      <c r="B318" s="221" t="s">
        <v>634</v>
      </c>
      <c r="C318" s="221" t="s">
        <v>645</v>
      </c>
      <c r="D318" s="135"/>
      <c r="E318" s="135"/>
      <c r="F318" s="135"/>
      <c r="G318" s="135"/>
      <c r="H318" s="135"/>
      <c r="I318" s="135"/>
      <c r="J318" s="117"/>
    </row>
    <row r="319" spans="1:11">
      <c r="A319" s="207" t="s">
        <v>549</v>
      </c>
      <c r="B319" s="221" t="s">
        <v>634</v>
      </c>
      <c r="C319" s="221" t="s">
        <v>645</v>
      </c>
      <c r="D319" s="133"/>
      <c r="E319" s="133"/>
      <c r="F319" s="133"/>
      <c r="G319" s="133">
        <v>1</v>
      </c>
      <c r="H319" s="133"/>
      <c r="I319" s="133">
        <v>1</v>
      </c>
      <c r="J319" s="56">
        <v>170</v>
      </c>
      <c r="K319">
        <f t="shared" si="79"/>
        <v>170</v>
      </c>
    </row>
    <row r="320" spans="1:11" s="115" customFormat="1" ht="18.75">
      <c r="A320" s="212" t="s">
        <v>329</v>
      </c>
      <c r="B320" s="221" t="s">
        <v>634</v>
      </c>
      <c r="C320" s="221" t="s">
        <v>645</v>
      </c>
      <c r="D320" s="135"/>
      <c r="E320" s="135"/>
      <c r="F320" s="135"/>
      <c r="G320" s="135"/>
      <c r="H320" s="135"/>
      <c r="I320" s="135"/>
      <c r="J320" s="117"/>
    </row>
    <row r="321" spans="1:11">
      <c r="A321" s="207" t="s">
        <v>532</v>
      </c>
      <c r="B321" s="221" t="s">
        <v>634</v>
      </c>
      <c r="C321" s="221" t="s">
        <v>645</v>
      </c>
      <c r="D321" s="133">
        <v>38</v>
      </c>
      <c r="E321" s="133">
        <v>87</v>
      </c>
      <c r="F321" s="133"/>
      <c r="G321" s="133">
        <v>11</v>
      </c>
      <c r="H321" s="133"/>
      <c r="I321" s="133">
        <v>136</v>
      </c>
      <c r="J321" s="56">
        <v>160</v>
      </c>
      <c r="K321">
        <f t="shared" si="79"/>
        <v>21760</v>
      </c>
    </row>
    <row r="322" spans="1:11">
      <c r="A322" s="207" t="s">
        <v>543</v>
      </c>
      <c r="B322" s="221" t="s">
        <v>634</v>
      </c>
      <c r="C322" s="221" t="s">
        <v>645</v>
      </c>
      <c r="D322" s="133">
        <v>10</v>
      </c>
      <c r="E322" s="133">
        <v>12</v>
      </c>
      <c r="F322" s="133"/>
      <c r="G322" s="133">
        <v>4</v>
      </c>
      <c r="H322" s="133"/>
      <c r="I322" s="133">
        <v>26</v>
      </c>
      <c r="J322" s="56">
        <v>390</v>
      </c>
      <c r="K322">
        <f t="shared" si="79"/>
        <v>10140</v>
      </c>
    </row>
    <row r="323" spans="1:11">
      <c r="A323" s="207" t="s">
        <v>560</v>
      </c>
      <c r="B323" s="221" t="s">
        <v>634</v>
      </c>
      <c r="C323" s="221" t="s">
        <v>645</v>
      </c>
      <c r="D323" s="133"/>
      <c r="E323" s="133">
        <v>4</v>
      </c>
      <c r="F323" s="133"/>
      <c r="G323" s="133"/>
      <c r="H323" s="133"/>
      <c r="I323" s="133">
        <v>4</v>
      </c>
      <c r="J323" s="56">
        <v>160</v>
      </c>
      <c r="K323">
        <f t="shared" si="79"/>
        <v>640</v>
      </c>
    </row>
    <row r="324" spans="1:11">
      <c r="A324" s="207" t="s">
        <v>561</v>
      </c>
      <c r="B324" s="221" t="s">
        <v>634</v>
      </c>
      <c r="C324" s="221" t="s">
        <v>645</v>
      </c>
      <c r="D324" s="133"/>
      <c r="E324" s="133">
        <v>23</v>
      </c>
      <c r="F324" s="133"/>
      <c r="G324" s="133"/>
      <c r="H324" s="133"/>
      <c r="I324" s="133">
        <v>23</v>
      </c>
      <c r="J324" s="56">
        <v>30</v>
      </c>
      <c r="K324">
        <f t="shared" si="79"/>
        <v>690</v>
      </c>
    </row>
    <row r="325" spans="1:11" s="115" customFormat="1" ht="18.75">
      <c r="A325" s="212" t="s">
        <v>558</v>
      </c>
      <c r="B325" s="221" t="s">
        <v>634</v>
      </c>
      <c r="C325" s="221" t="s">
        <v>645</v>
      </c>
      <c r="D325" s="135"/>
      <c r="E325" s="135"/>
      <c r="F325" s="135"/>
      <c r="G325" s="135"/>
      <c r="H325" s="135"/>
      <c r="I325" s="135"/>
      <c r="J325" s="117"/>
    </row>
    <row r="326" spans="1:11">
      <c r="A326" s="207" t="s">
        <v>533</v>
      </c>
      <c r="B326" s="221" t="s">
        <v>634</v>
      </c>
      <c r="C326" s="221" t="s">
        <v>645</v>
      </c>
      <c r="D326" s="133">
        <v>929</v>
      </c>
      <c r="E326" s="133">
        <v>4515</v>
      </c>
      <c r="F326" s="133">
        <v>112</v>
      </c>
      <c r="G326" s="133">
        <v>149</v>
      </c>
      <c r="H326" s="133">
        <v>1871</v>
      </c>
      <c r="I326" s="133">
        <v>7576</v>
      </c>
      <c r="J326" s="56">
        <v>160</v>
      </c>
      <c r="K326">
        <f t="shared" si="79"/>
        <v>1212160</v>
      </c>
    </row>
    <row r="327" spans="1:11">
      <c r="A327" s="207" t="s">
        <v>546</v>
      </c>
      <c r="B327" s="221" t="s">
        <v>634</v>
      </c>
      <c r="C327" s="221" t="s">
        <v>645</v>
      </c>
      <c r="D327" s="133"/>
      <c r="E327" s="133">
        <v>39</v>
      </c>
      <c r="F327" s="133"/>
      <c r="G327" s="133"/>
      <c r="H327" s="133"/>
      <c r="I327" s="133">
        <v>39</v>
      </c>
      <c r="J327" s="56">
        <v>390</v>
      </c>
      <c r="K327">
        <f t="shared" si="79"/>
        <v>15210</v>
      </c>
    </row>
    <row r="328" spans="1:11">
      <c r="A328" s="65" t="s">
        <v>7</v>
      </c>
      <c r="B328" s="65"/>
      <c r="C328" s="65"/>
      <c r="D328" s="133">
        <v>100758</v>
      </c>
      <c r="E328" s="133">
        <v>124546</v>
      </c>
      <c r="F328" s="133">
        <v>43248</v>
      </c>
      <c r="G328" s="133">
        <v>7093</v>
      </c>
      <c r="H328" s="133">
        <v>280254</v>
      </c>
      <c r="I328" s="133">
        <v>555899</v>
      </c>
      <c r="J328" s="56" t="s">
        <v>563</v>
      </c>
    </row>
    <row r="373" spans="1:1">
      <c r="A373" t="s">
        <v>525</v>
      </c>
    </row>
  </sheetData>
  <sortState xmlns:xlrd2="http://schemas.microsoft.com/office/spreadsheetml/2017/richdata2" ref="A295:K327">
    <sortCondition ref="A295:A327"/>
  </sortState>
  <pageMargins left="0.7" right="0.7" top="0.75" bottom="0.75" header="0.3" footer="0.3"/>
  <headerFooter>
    <oddHeader>&amp;R&amp;"Calibri"&amp;10&amp;K000000 Data Classification Label: General&amp;1#_x000D_</oddHeader>
    <oddFooter>&amp;L_x000D_&amp;1#&amp;"Calibri"&amp;10&amp;K000000 For Internal Use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7F71F-5DDE-B24E-813D-48368E35B8AC}">
  <dimension ref="A1:J321"/>
  <sheetViews>
    <sheetView view="pageBreakPreview" zoomScale="90" zoomScaleNormal="140" zoomScaleSheetLayoutView="90" workbookViewId="0">
      <pane xSplit="1" topLeftCell="B1" activePane="topRight" state="frozen"/>
      <selection activeCell="A72" sqref="A72"/>
      <selection pane="topRight" activeCell="B1" sqref="B1:C1"/>
    </sheetView>
  </sheetViews>
  <sheetFormatPr defaultColWidth="11" defaultRowHeight="15.75"/>
  <cols>
    <col min="1" max="1" width="46" bestFit="1" customWidth="1"/>
    <col min="2" max="3" width="46" customWidth="1"/>
    <col min="4" max="4" width="14.625" customWidth="1"/>
    <col min="5" max="5" width="10" customWidth="1"/>
    <col min="6" max="6" width="11" customWidth="1"/>
    <col min="7" max="8" width="11.125" customWidth="1"/>
    <col min="10" max="10" width="12.5" customWidth="1"/>
  </cols>
  <sheetData>
    <row r="1" spans="1:10">
      <c r="A1" s="1" t="s">
        <v>649</v>
      </c>
      <c r="B1" t="s">
        <v>647</v>
      </c>
      <c r="C1" t="s">
        <v>648</v>
      </c>
      <c r="D1" s="1" t="s">
        <v>0</v>
      </c>
      <c r="E1" s="1" t="s">
        <v>1</v>
      </c>
      <c r="F1" s="1" t="s">
        <v>2</v>
      </c>
      <c r="G1" s="1" t="s">
        <v>4</v>
      </c>
      <c r="H1" s="2" t="s">
        <v>7</v>
      </c>
      <c r="I1" s="136" t="s">
        <v>260</v>
      </c>
      <c r="J1" s="184" t="s">
        <v>323</v>
      </c>
    </row>
    <row r="2" spans="1:10" s="167" customFormat="1" ht="18">
      <c r="A2" s="165" t="s">
        <v>8</v>
      </c>
      <c r="B2" s="165"/>
      <c r="C2" s="165"/>
      <c r="D2" s="166">
        <v>12553</v>
      </c>
      <c r="E2" s="166">
        <v>9815</v>
      </c>
      <c r="F2" s="166">
        <v>8298</v>
      </c>
      <c r="G2" s="166">
        <v>27616</v>
      </c>
      <c r="H2" s="166">
        <v>58282</v>
      </c>
      <c r="I2" s="136" t="s">
        <v>260</v>
      </c>
    </row>
    <row r="3" spans="1:10" s="193" customFormat="1" ht="18">
      <c r="A3" s="191" t="s">
        <v>524</v>
      </c>
      <c r="B3" s="191"/>
      <c r="C3" s="191"/>
      <c r="D3" s="192"/>
      <c r="E3" s="192"/>
      <c r="F3" s="192"/>
      <c r="G3" s="192"/>
      <c r="H3" s="192"/>
      <c r="J3" s="194">
        <f>SUM(J5:J34)</f>
        <v>658795</v>
      </c>
    </row>
    <row r="4" spans="1:10" s="195" customFormat="1" ht="18">
      <c r="A4" s="197" t="s">
        <v>324</v>
      </c>
      <c r="B4" s="197"/>
      <c r="C4" s="197"/>
      <c r="D4" s="196">
        <f>SUM(D5:D15)</f>
        <v>3793</v>
      </c>
      <c r="E4" s="196">
        <f t="shared" ref="E4:G4" si="0">SUM(E5:E15)</f>
        <v>645</v>
      </c>
      <c r="F4" s="196">
        <f t="shared" si="0"/>
        <v>2602</v>
      </c>
      <c r="G4" s="196">
        <f t="shared" si="0"/>
        <v>4460</v>
      </c>
      <c r="H4" s="196">
        <f>SUM(D4:G4)</f>
        <v>11500</v>
      </c>
      <c r="J4" s="200"/>
    </row>
    <row r="5" spans="1:10">
      <c r="A5" s="5" t="s">
        <v>20</v>
      </c>
      <c r="B5" s="221" t="s">
        <v>634</v>
      </c>
      <c r="C5" s="221" t="s">
        <v>321</v>
      </c>
      <c r="D5" s="4">
        <v>10</v>
      </c>
      <c r="E5" s="4"/>
      <c r="F5" s="4"/>
      <c r="G5" s="4"/>
      <c r="H5" s="4">
        <v>10</v>
      </c>
      <c r="I5" s="134">
        <v>14</v>
      </c>
      <c r="J5">
        <f>I5*H5</f>
        <v>140</v>
      </c>
    </row>
    <row r="6" spans="1:10">
      <c r="A6" s="5" t="s">
        <v>467</v>
      </c>
      <c r="B6" s="221" t="s">
        <v>634</v>
      </c>
      <c r="C6" s="221" t="s">
        <v>321</v>
      </c>
      <c r="D6" s="4">
        <v>20</v>
      </c>
      <c r="E6" s="4"/>
      <c r="F6" s="4">
        <v>69</v>
      </c>
      <c r="G6" s="4"/>
      <c r="H6" s="4">
        <v>89</v>
      </c>
      <c r="I6" s="134">
        <v>12</v>
      </c>
      <c r="J6">
        <f t="shared" ref="J6:J68" si="1">I6*H6</f>
        <v>1068</v>
      </c>
    </row>
    <row r="7" spans="1:10">
      <c r="A7" s="5" t="s">
        <v>37</v>
      </c>
      <c r="B7" s="221" t="s">
        <v>634</v>
      </c>
      <c r="C7" s="221" t="s">
        <v>321</v>
      </c>
      <c r="D7" s="4">
        <v>10</v>
      </c>
      <c r="E7" s="4">
        <v>52</v>
      </c>
      <c r="F7" s="4"/>
      <c r="G7" s="4"/>
      <c r="H7" s="4">
        <v>62</v>
      </c>
      <c r="I7" s="134">
        <v>12</v>
      </c>
      <c r="J7">
        <f t="shared" si="1"/>
        <v>744</v>
      </c>
    </row>
    <row r="8" spans="1:10">
      <c r="A8" s="5" t="s">
        <v>33</v>
      </c>
      <c r="B8" s="221" t="s">
        <v>634</v>
      </c>
      <c r="C8" s="221" t="s">
        <v>321</v>
      </c>
      <c r="D8" s="4">
        <v>37</v>
      </c>
      <c r="E8" s="4"/>
      <c r="F8" s="4">
        <v>6</v>
      </c>
      <c r="G8" s="4"/>
      <c r="H8" s="4">
        <v>43</v>
      </c>
      <c r="I8" s="134">
        <v>23</v>
      </c>
      <c r="J8">
        <f t="shared" si="1"/>
        <v>989</v>
      </c>
    </row>
    <row r="9" spans="1:10">
      <c r="A9" s="5" t="s">
        <v>19</v>
      </c>
      <c r="B9" s="221" t="s">
        <v>634</v>
      </c>
      <c r="C9" s="221" t="s">
        <v>321</v>
      </c>
      <c r="D9" s="4"/>
      <c r="E9" s="4"/>
      <c r="F9" s="4"/>
      <c r="G9" s="4"/>
      <c r="H9" s="4"/>
      <c r="I9" s="134">
        <v>5</v>
      </c>
      <c r="J9">
        <f t="shared" si="1"/>
        <v>0</v>
      </c>
    </row>
    <row r="10" spans="1:10">
      <c r="A10" s="5" t="s">
        <v>76</v>
      </c>
      <c r="B10" s="221" t="s">
        <v>634</v>
      </c>
      <c r="C10" s="221" t="s">
        <v>321</v>
      </c>
      <c r="D10" s="4">
        <v>254</v>
      </c>
      <c r="E10" s="4">
        <v>23</v>
      </c>
      <c r="F10" s="4">
        <v>222</v>
      </c>
      <c r="G10" s="4">
        <v>492</v>
      </c>
      <c r="H10" s="4">
        <v>991</v>
      </c>
      <c r="I10" s="134">
        <v>26</v>
      </c>
      <c r="J10">
        <f t="shared" si="1"/>
        <v>25766</v>
      </c>
    </row>
    <row r="11" spans="1:10">
      <c r="A11" s="5" t="s">
        <v>78</v>
      </c>
      <c r="B11" s="221" t="s">
        <v>634</v>
      </c>
      <c r="C11" s="221" t="s">
        <v>321</v>
      </c>
      <c r="D11" s="4"/>
      <c r="E11" s="4"/>
      <c r="F11" s="4"/>
      <c r="G11" s="4"/>
      <c r="H11" s="4"/>
      <c r="I11" s="134">
        <v>400</v>
      </c>
      <c r="J11">
        <f t="shared" si="1"/>
        <v>0</v>
      </c>
    </row>
    <row r="12" spans="1:10">
      <c r="A12" s="5" t="s">
        <v>79</v>
      </c>
      <c r="B12" s="221" t="s">
        <v>634</v>
      </c>
      <c r="C12" s="221" t="s">
        <v>321</v>
      </c>
      <c r="D12" s="4">
        <v>1389</v>
      </c>
      <c r="E12" s="4">
        <v>570</v>
      </c>
      <c r="F12" s="4">
        <v>1457</v>
      </c>
      <c r="G12" s="4">
        <v>3119</v>
      </c>
      <c r="H12" s="4">
        <v>6535</v>
      </c>
      <c r="I12" s="134">
        <v>14</v>
      </c>
      <c r="J12">
        <f t="shared" si="1"/>
        <v>91490</v>
      </c>
    </row>
    <row r="13" spans="1:10">
      <c r="A13" s="5" t="s">
        <v>80</v>
      </c>
      <c r="B13" s="221" t="s">
        <v>634</v>
      </c>
      <c r="C13" s="221" t="s">
        <v>321</v>
      </c>
      <c r="D13" s="4">
        <v>2042</v>
      </c>
      <c r="E13" s="4">
        <v>0</v>
      </c>
      <c r="F13" s="4">
        <v>842</v>
      </c>
      <c r="G13" s="4">
        <v>839</v>
      </c>
      <c r="H13" s="4">
        <v>3723</v>
      </c>
      <c r="I13" s="134">
        <v>26</v>
      </c>
      <c r="J13">
        <f t="shared" si="1"/>
        <v>96798</v>
      </c>
    </row>
    <row r="14" spans="1:10">
      <c r="A14" s="5" t="s">
        <v>81</v>
      </c>
      <c r="B14" s="221" t="s">
        <v>634</v>
      </c>
      <c r="C14" s="221" t="s">
        <v>321</v>
      </c>
      <c r="D14" s="4">
        <v>21</v>
      </c>
      <c r="E14" s="4"/>
      <c r="F14" s="4"/>
      <c r="G14" s="4"/>
      <c r="H14" s="4">
        <v>21</v>
      </c>
      <c r="I14" s="134">
        <v>400</v>
      </c>
      <c r="J14">
        <f t="shared" si="1"/>
        <v>8400</v>
      </c>
    </row>
    <row r="15" spans="1:10">
      <c r="A15" s="5" t="s">
        <v>82</v>
      </c>
      <c r="B15" s="221" t="s">
        <v>634</v>
      </c>
      <c r="C15" s="221" t="s">
        <v>321</v>
      </c>
      <c r="D15" s="4">
        <v>10</v>
      </c>
      <c r="E15" s="4"/>
      <c r="F15" s="4">
        <v>6</v>
      </c>
      <c r="G15" s="4">
        <v>10</v>
      </c>
      <c r="H15" s="4">
        <v>26</v>
      </c>
      <c r="I15" s="134">
        <v>400</v>
      </c>
      <c r="J15">
        <f t="shared" si="1"/>
        <v>10400</v>
      </c>
    </row>
    <row r="16" spans="1:10" s="188" customFormat="1">
      <c r="A16" s="198" t="s">
        <v>326</v>
      </c>
      <c r="B16" s="221" t="s">
        <v>634</v>
      </c>
      <c r="C16" s="221" t="s">
        <v>321</v>
      </c>
      <c r="D16" s="199">
        <f>SUM(D17:D21)</f>
        <v>529</v>
      </c>
      <c r="E16" s="199">
        <f t="shared" ref="E16:G16" si="2">SUM(E17:E21)</f>
        <v>215</v>
      </c>
      <c r="F16" s="199">
        <f t="shared" si="2"/>
        <v>328</v>
      </c>
      <c r="G16" s="199">
        <f t="shared" si="2"/>
        <v>0</v>
      </c>
      <c r="H16" s="199">
        <f>SUM(D16:G16)</f>
        <v>1072</v>
      </c>
      <c r="J16"/>
    </row>
    <row r="17" spans="1:10">
      <c r="A17" s="5" t="s">
        <v>42</v>
      </c>
      <c r="B17" s="221" t="s">
        <v>634</v>
      </c>
      <c r="C17" s="221" t="s">
        <v>321</v>
      </c>
      <c r="D17" s="4">
        <v>223</v>
      </c>
      <c r="E17" s="4">
        <v>92</v>
      </c>
      <c r="F17" s="4">
        <v>166</v>
      </c>
      <c r="G17" s="4"/>
      <c r="H17" s="4">
        <v>481</v>
      </c>
      <c r="I17" s="134">
        <v>12</v>
      </c>
      <c r="J17">
        <f t="shared" si="1"/>
        <v>5772</v>
      </c>
    </row>
    <row r="18" spans="1:10">
      <c r="A18" s="5" t="s">
        <v>273</v>
      </c>
      <c r="B18" s="221" t="s">
        <v>634</v>
      </c>
      <c r="C18" s="221" t="s">
        <v>321</v>
      </c>
      <c r="D18" s="4">
        <v>111</v>
      </c>
      <c r="E18" s="4">
        <v>6</v>
      </c>
      <c r="F18" s="4"/>
      <c r="G18" s="4"/>
      <c r="H18" s="4">
        <v>117</v>
      </c>
      <c r="I18" s="134">
        <v>22</v>
      </c>
      <c r="J18">
        <f t="shared" si="1"/>
        <v>2574</v>
      </c>
    </row>
    <row r="19" spans="1:10">
      <c r="A19" s="5" t="s">
        <v>43</v>
      </c>
      <c r="B19" s="221" t="s">
        <v>634</v>
      </c>
      <c r="C19" s="221" t="s">
        <v>321</v>
      </c>
      <c r="D19" s="4">
        <v>20</v>
      </c>
      <c r="E19" s="4"/>
      <c r="F19" s="4"/>
      <c r="G19" s="4"/>
      <c r="H19" s="4">
        <v>20</v>
      </c>
      <c r="I19" s="134">
        <v>360</v>
      </c>
      <c r="J19">
        <f t="shared" si="1"/>
        <v>7200</v>
      </c>
    </row>
    <row r="20" spans="1:10">
      <c r="A20" s="5" t="s">
        <v>68</v>
      </c>
      <c r="B20" s="221" t="s">
        <v>634</v>
      </c>
      <c r="C20" s="221" t="s">
        <v>321</v>
      </c>
      <c r="D20" s="4">
        <v>165</v>
      </c>
      <c r="E20" s="4">
        <v>117</v>
      </c>
      <c r="F20" s="4">
        <v>135</v>
      </c>
      <c r="G20" s="4"/>
      <c r="H20" s="4">
        <v>417</v>
      </c>
      <c r="I20" s="134">
        <v>13</v>
      </c>
      <c r="J20">
        <f t="shared" si="1"/>
        <v>5421</v>
      </c>
    </row>
    <row r="21" spans="1:10">
      <c r="A21" s="5" t="s">
        <v>478</v>
      </c>
      <c r="B21" s="221" t="s">
        <v>634</v>
      </c>
      <c r="C21" s="221" t="s">
        <v>321</v>
      </c>
      <c r="D21" s="4">
        <v>10</v>
      </c>
      <c r="E21" s="4"/>
      <c r="F21" s="4">
        <v>27</v>
      </c>
      <c r="G21" s="4"/>
      <c r="H21" s="4">
        <v>37</v>
      </c>
      <c r="I21" s="134">
        <v>20</v>
      </c>
      <c r="J21">
        <f t="shared" si="1"/>
        <v>740</v>
      </c>
    </row>
    <row r="22" spans="1:10" s="188" customFormat="1">
      <c r="A22" s="198" t="s">
        <v>367</v>
      </c>
      <c r="B22" s="221" t="s">
        <v>634</v>
      </c>
      <c r="C22" s="221" t="s">
        <v>321</v>
      </c>
      <c r="D22" s="199">
        <f>SUM(D23)</f>
        <v>5</v>
      </c>
      <c r="E22" s="199">
        <f t="shared" ref="E22:G22" si="3">SUM(E23)</f>
        <v>0</v>
      </c>
      <c r="F22" s="199">
        <f t="shared" si="3"/>
        <v>0</v>
      </c>
      <c r="G22" s="199">
        <f t="shared" si="3"/>
        <v>0</v>
      </c>
      <c r="H22" s="199">
        <f>SUM(D22:G22)</f>
        <v>5</v>
      </c>
      <c r="J22"/>
    </row>
    <row r="23" spans="1:10">
      <c r="A23" s="5" t="s">
        <v>52</v>
      </c>
      <c r="B23" s="221" t="s">
        <v>634</v>
      </c>
      <c r="C23" s="221" t="s">
        <v>321</v>
      </c>
      <c r="D23" s="4">
        <v>5</v>
      </c>
      <c r="E23" s="4"/>
      <c r="F23" s="4"/>
      <c r="G23" s="4"/>
      <c r="H23" s="4">
        <v>5</v>
      </c>
      <c r="I23" s="134">
        <v>20</v>
      </c>
      <c r="J23">
        <f t="shared" si="1"/>
        <v>100</v>
      </c>
    </row>
    <row r="24" spans="1:10" s="188" customFormat="1">
      <c r="A24" s="198" t="s">
        <v>328</v>
      </c>
      <c r="B24" s="221" t="s">
        <v>634</v>
      </c>
      <c r="C24" s="221" t="s">
        <v>321</v>
      </c>
      <c r="D24" s="199">
        <f>SUM(D25)</f>
        <v>0</v>
      </c>
      <c r="E24" s="199">
        <f t="shared" ref="E24:G24" si="4">SUM(E25)</f>
        <v>0</v>
      </c>
      <c r="F24" s="199">
        <f t="shared" si="4"/>
        <v>0</v>
      </c>
      <c r="G24" s="199">
        <f t="shared" si="4"/>
        <v>211</v>
      </c>
      <c r="H24" s="199">
        <f>SUM(D24:G24)</f>
        <v>211</v>
      </c>
      <c r="J24"/>
    </row>
    <row r="25" spans="1:10">
      <c r="A25" s="5" t="s">
        <v>274</v>
      </c>
      <c r="B25" s="221" t="s">
        <v>634</v>
      </c>
      <c r="C25" s="221" t="s">
        <v>321</v>
      </c>
      <c r="D25" s="4"/>
      <c r="E25" s="4"/>
      <c r="F25" s="4"/>
      <c r="G25" s="4">
        <v>211</v>
      </c>
      <c r="H25" s="4">
        <v>211</v>
      </c>
      <c r="I25" s="134">
        <v>20</v>
      </c>
      <c r="J25">
        <f t="shared" si="1"/>
        <v>4220</v>
      </c>
    </row>
    <row r="26" spans="1:10" s="188" customFormat="1">
      <c r="A26" s="198" t="s">
        <v>327</v>
      </c>
      <c r="B26" s="221" t="s">
        <v>634</v>
      </c>
      <c r="C26" s="221" t="s">
        <v>321</v>
      </c>
      <c r="D26" s="199">
        <f>SUM(D27:D32)</f>
        <v>4432</v>
      </c>
      <c r="E26" s="199">
        <f t="shared" ref="E26:G26" si="5">SUM(E27:E32)</f>
        <v>5697</v>
      </c>
      <c r="F26" s="199">
        <f t="shared" si="5"/>
        <v>2886</v>
      </c>
      <c r="G26" s="199">
        <f t="shared" si="5"/>
        <v>5083</v>
      </c>
      <c r="H26" s="199">
        <f>SUM(D26:G26)</f>
        <v>18098</v>
      </c>
      <c r="J26"/>
    </row>
    <row r="27" spans="1:10">
      <c r="A27" s="5" t="s">
        <v>70</v>
      </c>
      <c r="B27" s="221" t="s">
        <v>634</v>
      </c>
      <c r="C27" s="221" t="s">
        <v>321</v>
      </c>
      <c r="D27" s="4">
        <v>2298</v>
      </c>
      <c r="E27" s="4">
        <v>2543</v>
      </c>
      <c r="F27" s="4">
        <v>1276</v>
      </c>
      <c r="G27" s="4">
        <v>2284</v>
      </c>
      <c r="H27" s="4">
        <v>8401</v>
      </c>
      <c r="I27" s="134">
        <v>23</v>
      </c>
      <c r="J27">
        <f t="shared" si="1"/>
        <v>193223</v>
      </c>
    </row>
    <row r="28" spans="1:10">
      <c r="A28" s="5" t="s">
        <v>275</v>
      </c>
      <c r="B28" s="221" t="s">
        <v>634</v>
      </c>
      <c r="C28" s="221" t="s">
        <v>321</v>
      </c>
      <c r="D28" s="4">
        <v>13</v>
      </c>
      <c r="E28" s="4">
        <v>99</v>
      </c>
      <c r="F28" s="4"/>
      <c r="G28" s="4">
        <v>42</v>
      </c>
      <c r="H28" s="4">
        <v>154</v>
      </c>
      <c r="I28" s="134">
        <v>350</v>
      </c>
      <c r="J28">
        <f t="shared" si="1"/>
        <v>53900</v>
      </c>
    </row>
    <row r="29" spans="1:10">
      <c r="A29" s="5" t="s">
        <v>28</v>
      </c>
      <c r="B29" s="221" t="s">
        <v>634</v>
      </c>
      <c r="C29" s="221" t="s">
        <v>321</v>
      </c>
      <c r="D29" s="4"/>
      <c r="E29" s="4"/>
      <c r="F29" s="4"/>
      <c r="G29" s="4">
        <v>10</v>
      </c>
      <c r="H29" s="4">
        <v>10</v>
      </c>
      <c r="I29" s="134">
        <v>365</v>
      </c>
      <c r="J29">
        <f t="shared" si="1"/>
        <v>3650</v>
      </c>
    </row>
    <row r="30" spans="1:10">
      <c r="A30" s="5" t="s">
        <v>21</v>
      </c>
      <c r="B30" s="221" t="s">
        <v>634</v>
      </c>
      <c r="C30" s="221" t="s">
        <v>321</v>
      </c>
      <c r="D30" s="4">
        <v>2119</v>
      </c>
      <c r="E30" s="4">
        <v>3051</v>
      </c>
      <c r="F30" s="4">
        <v>1610</v>
      </c>
      <c r="G30" s="4">
        <v>2720</v>
      </c>
      <c r="H30" s="4">
        <v>9500</v>
      </c>
      <c r="I30" s="134">
        <v>14</v>
      </c>
      <c r="J30">
        <f t="shared" si="1"/>
        <v>133000</v>
      </c>
    </row>
    <row r="31" spans="1:10">
      <c r="A31" s="5" t="s">
        <v>18</v>
      </c>
      <c r="B31" s="221" t="s">
        <v>634</v>
      </c>
      <c r="C31" s="221" t="s">
        <v>321</v>
      </c>
      <c r="D31" s="4">
        <v>2</v>
      </c>
      <c r="E31" s="4">
        <v>2</v>
      </c>
      <c r="F31" s="4"/>
      <c r="G31" s="4">
        <v>13</v>
      </c>
      <c r="H31" s="4">
        <v>17</v>
      </c>
      <c r="I31" s="134">
        <v>400</v>
      </c>
      <c r="J31">
        <f t="shared" si="1"/>
        <v>6800</v>
      </c>
    </row>
    <row r="32" spans="1:10">
      <c r="A32" s="5" t="s">
        <v>41</v>
      </c>
      <c r="B32" s="221" t="s">
        <v>634</v>
      </c>
      <c r="C32" s="221" t="s">
        <v>321</v>
      </c>
      <c r="D32" s="4"/>
      <c r="E32" s="4">
        <v>2</v>
      </c>
      <c r="F32" s="4"/>
      <c r="G32" s="4">
        <v>14</v>
      </c>
      <c r="H32" s="4">
        <v>16</v>
      </c>
      <c r="I32" s="134">
        <v>400</v>
      </c>
      <c r="J32">
        <f t="shared" si="1"/>
        <v>6400</v>
      </c>
    </row>
    <row r="33" spans="1:10" s="188" customFormat="1">
      <c r="A33" s="198" t="s">
        <v>329</v>
      </c>
      <c r="B33" s="221" t="s">
        <v>634</v>
      </c>
      <c r="C33" s="221" t="s">
        <v>321</v>
      </c>
      <c r="D33" s="199">
        <f>SUM(D34)</f>
        <v>0</v>
      </c>
      <c r="E33" s="199">
        <f t="shared" ref="E33:G33" si="6">SUM(E34)</f>
        <v>0</v>
      </c>
      <c r="F33" s="199">
        <f t="shared" si="6"/>
        <v>0</v>
      </c>
      <c r="G33" s="199">
        <f t="shared" si="6"/>
        <v>0</v>
      </c>
      <c r="H33" s="199">
        <f>SUM(D33:G33)</f>
        <v>0</v>
      </c>
      <c r="J33"/>
    </row>
    <row r="34" spans="1:10">
      <c r="A34" s="5" t="s">
        <v>30</v>
      </c>
      <c r="B34" s="221" t="s">
        <v>634</v>
      </c>
      <c r="C34" s="221" t="s">
        <v>321</v>
      </c>
      <c r="D34" s="4"/>
      <c r="E34" s="4"/>
      <c r="F34" s="4"/>
      <c r="G34" s="4"/>
      <c r="H34" s="4"/>
      <c r="I34" s="134">
        <v>400</v>
      </c>
      <c r="J34">
        <f t="shared" si="1"/>
        <v>0</v>
      </c>
    </row>
    <row r="35" spans="1:10" s="201" customFormat="1" ht="18.75">
      <c r="A35" s="61" t="s">
        <v>472</v>
      </c>
      <c r="B35" s="221" t="s">
        <v>634</v>
      </c>
      <c r="C35" s="221" t="s">
        <v>321</v>
      </c>
      <c r="D35" s="132"/>
      <c r="E35" s="132"/>
      <c r="F35" s="132"/>
      <c r="G35" s="132"/>
      <c r="H35" s="132"/>
      <c r="J35" s="118">
        <f>SUM(J37:J76)</f>
        <v>487195</v>
      </c>
    </row>
    <row r="36" spans="1:10" s="188" customFormat="1">
      <c r="A36" s="188" t="s">
        <v>429</v>
      </c>
      <c r="B36" s="221" t="s">
        <v>634</v>
      </c>
      <c r="C36" s="221" t="s">
        <v>321</v>
      </c>
      <c r="D36" s="130">
        <f>SUM(D37)</f>
        <v>0</v>
      </c>
      <c r="E36" s="130">
        <f t="shared" ref="E36:G36" si="7">SUM(E37)</f>
        <v>18</v>
      </c>
      <c r="F36" s="130">
        <f t="shared" si="7"/>
        <v>0</v>
      </c>
      <c r="G36" s="130">
        <f t="shared" si="7"/>
        <v>0</v>
      </c>
      <c r="H36" s="130">
        <f>SUM(D36:G36)</f>
        <v>18</v>
      </c>
      <c r="J36"/>
    </row>
    <row r="37" spans="1:10">
      <c r="A37" s="5" t="s">
        <v>46</v>
      </c>
      <c r="B37" s="221" t="s">
        <v>634</v>
      </c>
      <c r="C37" s="221" t="s">
        <v>321</v>
      </c>
      <c r="D37" s="4"/>
      <c r="E37" s="4">
        <v>18</v>
      </c>
      <c r="F37" s="4"/>
      <c r="G37" s="4"/>
      <c r="H37" s="4">
        <v>18</v>
      </c>
      <c r="I37" s="134">
        <v>20</v>
      </c>
      <c r="J37">
        <f t="shared" si="1"/>
        <v>360</v>
      </c>
    </row>
    <row r="38" spans="1:10" s="188" customFormat="1">
      <c r="A38" s="198" t="s">
        <v>440</v>
      </c>
      <c r="B38" s="221" t="s">
        <v>634</v>
      </c>
      <c r="C38" s="221" t="s">
        <v>321</v>
      </c>
      <c r="D38" s="199">
        <f>SUM(D39)</f>
        <v>1</v>
      </c>
      <c r="E38" s="199">
        <f t="shared" ref="E38:G38" si="8">SUM(E39)</f>
        <v>0</v>
      </c>
      <c r="F38" s="199">
        <f t="shared" si="8"/>
        <v>0</v>
      </c>
      <c r="G38" s="199">
        <f t="shared" si="8"/>
        <v>0</v>
      </c>
      <c r="H38" s="199">
        <f>SUM(D38:G38)</f>
        <v>1</v>
      </c>
      <c r="J38"/>
    </row>
    <row r="39" spans="1:10">
      <c r="A39" s="5" t="s">
        <v>246</v>
      </c>
      <c r="B39" s="221" t="s">
        <v>634</v>
      </c>
      <c r="C39" s="221" t="s">
        <v>321</v>
      </c>
      <c r="D39" s="4">
        <v>1</v>
      </c>
      <c r="E39" s="4"/>
      <c r="F39" s="4"/>
      <c r="G39" s="4"/>
      <c r="H39" s="4">
        <v>1</v>
      </c>
      <c r="I39" s="134">
        <v>400</v>
      </c>
      <c r="J39">
        <f t="shared" si="1"/>
        <v>400</v>
      </c>
    </row>
    <row r="40" spans="1:10" s="188" customFormat="1">
      <c r="A40" s="198" t="s">
        <v>360</v>
      </c>
      <c r="B40" s="221" t="s">
        <v>634</v>
      </c>
      <c r="C40" s="221" t="s">
        <v>321</v>
      </c>
      <c r="D40" s="199">
        <f>SUM(D41:D42)</f>
        <v>1782</v>
      </c>
      <c r="E40" s="199">
        <f t="shared" ref="E40:G40" si="9">SUM(E41:E42)</f>
        <v>187</v>
      </c>
      <c r="F40" s="199">
        <f t="shared" si="9"/>
        <v>15</v>
      </c>
      <c r="G40" s="199">
        <f t="shared" si="9"/>
        <v>0</v>
      </c>
      <c r="H40" s="199">
        <f>SUM(D40:G40)</f>
        <v>1984</v>
      </c>
      <c r="J40"/>
    </row>
    <row r="41" spans="1:10">
      <c r="A41" s="5" t="s">
        <v>9</v>
      </c>
      <c r="B41" s="221" t="s">
        <v>634</v>
      </c>
      <c r="C41" s="221" t="s">
        <v>321</v>
      </c>
      <c r="D41" s="4">
        <v>984</v>
      </c>
      <c r="E41" s="4">
        <v>187</v>
      </c>
      <c r="F41" s="4">
        <v>3</v>
      </c>
      <c r="G41" s="4"/>
      <c r="H41" s="4">
        <v>1174</v>
      </c>
      <c r="I41" s="134">
        <v>20</v>
      </c>
      <c r="J41">
        <f t="shared" si="1"/>
        <v>23480</v>
      </c>
    </row>
    <row r="42" spans="1:10">
      <c r="A42" s="5" t="s">
        <v>11</v>
      </c>
      <c r="B42" s="221" t="s">
        <v>634</v>
      </c>
      <c r="C42" s="221" t="s">
        <v>321</v>
      </c>
      <c r="D42" s="4">
        <v>798</v>
      </c>
      <c r="E42" s="4"/>
      <c r="F42" s="4">
        <v>12</v>
      </c>
      <c r="G42" s="4"/>
      <c r="H42" s="4">
        <v>810</v>
      </c>
      <c r="I42" s="134">
        <v>40</v>
      </c>
      <c r="J42">
        <f t="shared" si="1"/>
        <v>32400</v>
      </c>
    </row>
    <row r="43" spans="1:10" s="188" customFormat="1">
      <c r="A43" s="198" t="s">
        <v>330</v>
      </c>
      <c r="B43" s="221" t="s">
        <v>634</v>
      </c>
      <c r="C43" s="221" t="s">
        <v>321</v>
      </c>
      <c r="D43" s="199">
        <f>SUM(D44:D45)</f>
        <v>620</v>
      </c>
      <c r="E43" s="199">
        <f t="shared" ref="E43:G43" si="10">SUM(E44:E45)</f>
        <v>931</v>
      </c>
      <c r="F43" s="199">
        <f t="shared" si="10"/>
        <v>1010</v>
      </c>
      <c r="G43" s="199">
        <f t="shared" si="10"/>
        <v>0</v>
      </c>
      <c r="H43" s="199">
        <f>SUM(D43:G43)</f>
        <v>2561</v>
      </c>
      <c r="J43"/>
    </row>
    <row r="44" spans="1:10">
      <c r="A44" s="5" t="s">
        <v>56</v>
      </c>
      <c r="B44" s="221" t="s">
        <v>634</v>
      </c>
      <c r="C44" s="221" t="s">
        <v>321</v>
      </c>
      <c r="D44" s="4">
        <v>395</v>
      </c>
      <c r="E44" s="4">
        <v>931</v>
      </c>
      <c r="F44" s="4">
        <v>964</v>
      </c>
      <c r="G44" s="4"/>
      <c r="H44" s="4">
        <v>2290</v>
      </c>
      <c r="I44" s="134">
        <v>20</v>
      </c>
      <c r="J44">
        <f t="shared" si="1"/>
        <v>45800</v>
      </c>
    </row>
    <row r="45" spans="1:10">
      <c r="A45" s="5" t="s">
        <v>13</v>
      </c>
      <c r="B45" s="221" t="s">
        <v>634</v>
      </c>
      <c r="C45" s="221" t="s">
        <v>321</v>
      </c>
      <c r="D45" s="4">
        <v>225</v>
      </c>
      <c r="E45" s="4"/>
      <c r="F45" s="4">
        <v>46</v>
      </c>
      <c r="G45" s="4"/>
      <c r="H45" s="4">
        <v>271</v>
      </c>
      <c r="I45" s="134">
        <v>35</v>
      </c>
      <c r="J45">
        <f t="shared" si="1"/>
        <v>9485</v>
      </c>
    </row>
    <row r="46" spans="1:10" s="188" customFormat="1">
      <c r="A46" s="198" t="s">
        <v>480</v>
      </c>
      <c r="B46" s="221" t="s">
        <v>634</v>
      </c>
      <c r="C46" s="221" t="s">
        <v>321</v>
      </c>
      <c r="D46" s="199">
        <f>SUM(D47)</f>
        <v>0</v>
      </c>
      <c r="E46" s="199">
        <f t="shared" ref="E46:G46" si="11">SUM(E47)</f>
        <v>12</v>
      </c>
      <c r="F46" s="199">
        <f t="shared" si="11"/>
        <v>37</v>
      </c>
      <c r="G46" s="199">
        <f t="shared" si="11"/>
        <v>0</v>
      </c>
      <c r="H46" s="199">
        <f>SUM(D46:G46)</f>
        <v>49</v>
      </c>
      <c r="J46"/>
    </row>
    <row r="47" spans="1:10">
      <c r="A47" s="5" t="s">
        <v>47</v>
      </c>
      <c r="B47" s="221" t="s">
        <v>634</v>
      </c>
      <c r="C47" s="221" t="s">
        <v>321</v>
      </c>
      <c r="D47" s="4"/>
      <c r="E47" s="4">
        <v>12</v>
      </c>
      <c r="F47" s="4">
        <v>37</v>
      </c>
      <c r="G47" s="4"/>
      <c r="H47" s="4">
        <v>49</v>
      </c>
      <c r="I47" s="134">
        <v>20</v>
      </c>
      <c r="J47">
        <f t="shared" si="1"/>
        <v>980</v>
      </c>
    </row>
    <row r="48" spans="1:10" s="188" customFormat="1">
      <c r="A48" s="198" t="s">
        <v>332</v>
      </c>
      <c r="B48" s="221" t="s">
        <v>634</v>
      </c>
      <c r="C48" s="221" t="s">
        <v>321</v>
      </c>
      <c r="D48" s="199">
        <f>SUM(D49)</f>
        <v>722</v>
      </c>
      <c r="E48" s="199">
        <f t="shared" ref="E48:G48" si="12">SUM(E49)</f>
        <v>168</v>
      </c>
      <c r="F48" s="199">
        <f t="shared" si="12"/>
        <v>159</v>
      </c>
      <c r="G48" s="199">
        <f t="shared" si="12"/>
        <v>0</v>
      </c>
      <c r="H48" s="199">
        <f>SUM(D48:G48)</f>
        <v>1049</v>
      </c>
      <c r="J48"/>
    </row>
    <row r="49" spans="1:10">
      <c r="A49" s="5" t="s">
        <v>59</v>
      </c>
      <c r="B49" s="221" t="s">
        <v>634</v>
      </c>
      <c r="C49" s="221" t="s">
        <v>321</v>
      </c>
      <c r="D49" s="4">
        <v>722</v>
      </c>
      <c r="E49" s="4">
        <v>168</v>
      </c>
      <c r="F49" s="4">
        <v>159</v>
      </c>
      <c r="G49" s="4"/>
      <c r="H49" s="4">
        <v>1049</v>
      </c>
      <c r="I49" s="134">
        <v>20</v>
      </c>
      <c r="J49">
        <f t="shared" si="1"/>
        <v>20980</v>
      </c>
    </row>
    <row r="50" spans="1:10" s="188" customFormat="1">
      <c r="A50" s="198" t="s">
        <v>368</v>
      </c>
      <c r="B50" s="221" t="s">
        <v>634</v>
      </c>
      <c r="C50" s="221" t="s">
        <v>321</v>
      </c>
      <c r="D50" s="199">
        <f>SUM(D51)</f>
        <v>0</v>
      </c>
      <c r="E50" s="199">
        <f t="shared" ref="E50:G50" si="13">SUM(E51)</f>
        <v>69</v>
      </c>
      <c r="F50" s="199">
        <f t="shared" si="13"/>
        <v>0</v>
      </c>
      <c r="G50" s="199">
        <f t="shared" si="13"/>
        <v>0</v>
      </c>
      <c r="H50" s="199">
        <f>SUM(D50:G50)</f>
        <v>69</v>
      </c>
      <c r="J50"/>
    </row>
    <row r="51" spans="1:10">
      <c r="A51" s="5" t="s">
        <v>53</v>
      </c>
      <c r="B51" s="221" t="s">
        <v>634</v>
      </c>
      <c r="C51" s="221" t="s">
        <v>321</v>
      </c>
      <c r="D51" s="4"/>
      <c r="E51" s="4">
        <v>69</v>
      </c>
      <c r="F51" s="4"/>
      <c r="G51" s="4"/>
      <c r="H51" s="4">
        <v>69</v>
      </c>
      <c r="I51" s="134">
        <v>20</v>
      </c>
      <c r="J51">
        <f t="shared" si="1"/>
        <v>1380</v>
      </c>
    </row>
    <row r="52" spans="1:10" s="188" customFormat="1">
      <c r="A52" s="198" t="s">
        <v>369</v>
      </c>
      <c r="B52" s="221" t="s">
        <v>634</v>
      </c>
      <c r="C52" s="221" t="s">
        <v>321</v>
      </c>
      <c r="D52" s="199">
        <f>SUM(D53)</f>
        <v>0</v>
      </c>
      <c r="E52" s="199">
        <f t="shared" ref="E52:G52" si="14">SUM(E53)</f>
        <v>0</v>
      </c>
      <c r="F52" s="199">
        <f t="shared" si="14"/>
        <v>0</v>
      </c>
      <c r="G52" s="199">
        <f t="shared" si="14"/>
        <v>0</v>
      </c>
      <c r="H52" s="199">
        <f>SUM(D52:G52)</f>
        <v>0</v>
      </c>
      <c r="J52"/>
    </row>
    <row r="53" spans="1:10">
      <c r="A53" s="5" t="s">
        <v>48</v>
      </c>
      <c r="B53" s="221" t="s">
        <v>634</v>
      </c>
      <c r="C53" s="221" t="s">
        <v>321</v>
      </c>
      <c r="D53" s="4"/>
      <c r="E53" s="4"/>
      <c r="F53" s="4"/>
      <c r="G53" s="4"/>
      <c r="H53" s="4"/>
      <c r="I53" s="134">
        <v>20</v>
      </c>
      <c r="J53">
        <f t="shared" si="1"/>
        <v>0</v>
      </c>
    </row>
    <row r="54" spans="1:10" s="188" customFormat="1">
      <c r="A54" s="198" t="s">
        <v>424</v>
      </c>
      <c r="B54" s="221" t="s">
        <v>634</v>
      </c>
      <c r="C54" s="221" t="s">
        <v>321</v>
      </c>
      <c r="D54" s="199">
        <f>SUM(D55)</f>
        <v>0</v>
      </c>
      <c r="E54" s="199">
        <f t="shared" ref="E54:G54" si="15">SUM(E55)</f>
        <v>0</v>
      </c>
      <c r="F54" s="199">
        <f t="shared" si="15"/>
        <v>0</v>
      </c>
      <c r="G54" s="199">
        <f t="shared" si="15"/>
        <v>35</v>
      </c>
      <c r="H54" s="199">
        <f>SUM(D54:G54)</f>
        <v>35</v>
      </c>
      <c r="J54"/>
    </row>
    <row r="55" spans="1:10">
      <c r="A55" s="5" t="s">
        <v>65</v>
      </c>
      <c r="B55" s="221" t="s">
        <v>634</v>
      </c>
      <c r="C55" s="221" t="s">
        <v>321</v>
      </c>
      <c r="D55" s="4"/>
      <c r="E55" s="4"/>
      <c r="F55" s="4"/>
      <c r="G55" s="4">
        <v>35</v>
      </c>
      <c r="H55" s="4">
        <v>35</v>
      </c>
      <c r="I55" s="134">
        <v>20</v>
      </c>
      <c r="J55">
        <f t="shared" si="1"/>
        <v>700</v>
      </c>
    </row>
    <row r="56" spans="1:10" s="188" customFormat="1">
      <c r="A56" s="198" t="s">
        <v>431</v>
      </c>
      <c r="B56" s="221" t="s">
        <v>634</v>
      </c>
      <c r="C56" s="221" t="s">
        <v>321</v>
      </c>
      <c r="D56" s="199">
        <f>SUM(D57:D58)</f>
        <v>21</v>
      </c>
      <c r="E56" s="199">
        <f t="shared" ref="E56:G56" si="16">SUM(E57:E58)</f>
        <v>82</v>
      </c>
      <c r="F56" s="199">
        <f t="shared" si="16"/>
        <v>4</v>
      </c>
      <c r="G56" s="199">
        <f t="shared" si="16"/>
        <v>185</v>
      </c>
      <c r="H56" s="199">
        <f>SUM(D56:G56)</f>
        <v>292</v>
      </c>
      <c r="J56"/>
    </row>
    <row r="57" spans="1:10">
      <c r="A57" s="5" t="s">
        <v>74</v>
      </c>
      <c r="B57" s="221" t="s">
        <v>634</v>
      </c>
      <c r="C57" s="221" t="s">
        <v>321</v>
      </c>
      <c r="D57" s="4">
        <v>19</v>
      </c>
      <c r="E57" s="4">
        <v>82</v>
      </c>
      <c r="F57" s="4">
        <v>4</v>
      </c>
      <c r="G57" s="4">
        <v>185</v>
      </c>
      <c r="H57" s="4">
        <v>290</v>
      </c>
      <c r="I57" s="134">
        <v>17</v>
      </c>
      <c r="J57">
        <f t="shared" si="1"/>
        <v>4930</v>
      </c>
    </row>
    <row r="58" spans="1:10">
      <c r="A58" s="5" t="s">
        <v>15</v>
      </c>
      <c r="B58" s="221" t="s">
        <v>634</v>
      </c>
      <c r="C58" s="221" t="s">
        <v>321</v>
      </c>
      <c r="D58" s="4">
        <v>2</v>
      </c>
      <c r="E58" s="4"/>
      <c r="F58" s="4"/>
      <c r="G58" s="4"/>
      <c r="H58" s="4">
        <v>2</v>
      </c>
      <c r="I58" s="134">
        <v>250</v>
      </c>
      <c r="J58">
        <f t="shared" si="1"/>
        <v>500</v>
      </c>
    </row>
    <row r="59" spans="1:10" s="188" customFormat="1">
      <c r="A59" s="198" t="s">
        <v>334</v>
      </c>
      <c r="B59" s="221" t="s">
        <v>634</v>
      </c>
      <c r="C59" s="221" t="s">
        <v>321</v>
      </c>
      <c r="D59" s="199">
        <f>SUM(D60:D61)</f>
        <v>310</v>
      </c>
      <c r="E59" s="199">
        <f t="shared" ref="E59:G59" si="17">SUM(E60:E61)</f>
        <v>308</v>
      </c>
      <c r="F59" s="199">
        <f t="shared" si="17"/>
        <v>421</v>
      </c>
      <c r="G59" s="199">
        <f t="shared" si="17"/>
        <v>863</v>
      </c>
      <c r="H59" s="199">
        <f>SUM(D59:G59)</f>
        <v>1902</v>
      </c>
      <c r="J59"/>
    </row>
    <row r="60" spans="1:10">
      <c r="A60" s="5" t="s">
        <v>67</v>
      </c>
      <c r="B60" s="221" t="s">
        <v>634</v>
      </c>
      <c r="C60" s="221" t="s">
        <v>321</v>
      </c>
      <c r="D60" s="4">
        <v>310</v>
      </c>
      <c r="E60" s="4">
        <v>306</v>
      </c>
      <c r="F60" s="4">
        <v>421</v>
      </c>
      <c r="G60" s="4">
        <v>854</v>
      </c>
      <c r="H60" s="4">
        <v>1891</v>
      </c>
      <c r="I60" s="134">
        <v>20</v>
      </c>
      <c r="J60">
        <f t="shared" si="1"/>
        <v>37820</v>
      </c>
    </row>
    <row r="61" spans="1:10">
      <c r="A61" s="5" t="s">
        <v>468</v>
      </c>
      <c r="B61" s="221" t="s">
        <v>634</v>
      </c>
      <c r="C61" s="221" t="s">
        <v>321</v>
      </c>
      <c r="D61" s="4"/>
      <c r="E61" s="4">
        <v>2</v>
      </c>
      <c r="F61" s="4"/>
      <c r="G61" s="4">
        <v>9</v>
      </c>
      <c r="H61" s="4">
        <v>11</v>
      </c>
      <c r="I61" s="134">
        <v>250</v>
      </c>
      <c r="J61">
        <f t="shared" si="1"/>
        <v>2750</v>
      </c>
    </row>
    <row r="62" spans="1:10" s="188" customFormat="1">
      <c r="A62" s="198" t="s">
        <v>335</v>
      </c>
      <c r="B62" s="221" t="s">
        <v>634</v>
      </c>
      <c r="C62" s="221" t="s">
        <v>321</v>
      </c>
      <c r="D62" s="199">
        <f>SUM(D63:D66)</f>
        <v>272</v>
      </c>
      <c r="E62" s="199">
        <f t="shared" ref="E62:G62" si="18">SUM(E63:E66)</f>
        <v>1471</v>
      </c>
      <c r="F62" s="199">
        <f t="shared" si="18"/>
        <v>747</v>
      </c>
      <c r="G62" s="199">
        <f t="shared" si="18"/>
        <v>16779</v>
      </c>
      <c r="H62" s="199">
        <f>SUM(D62:G62)</f>
        <v>19269</v>
      </c>
      <c r="J62"/>
    </row>
    <row r="63" spans="1:10">
      <c r="A63" s="5" t="s">
        <v>69</v>
      </c>
      <c r="B63" s="221" t="s">
        <v>634</v>
      </c>
      <c r="C63" s="221" t="s">
        <v>321</v>
      </c>
      <c r="D63" s="4">
        <v>140</v>
      </c>
      <c r="E63" s="4">
        <v>1240</v>
      </c>
      <c r="F63" s="4">
        <v>570</v>
      </c>
      <c r="G63" s="4">
        <v>6840</v>
      </c>
      <c r="H63" s="4">
        <v>8790</v>
      </c>
      <c r="I63" s="134">
        <v>10</v>
      </c>
      <c r="J63">
        <f t="shared" si="1"/>
        <v>87900</v>
      </c>
    </row>
    <row r="64" spans="1:10">
      <c r="A64" s="5" t="s">
        <v>45</v>
      </c>
      <c r="B64" s="221" t="s">
        <v>634</v>
      </c>
      <c r="C64" s="221" t="s">
        <v>321</v>
      </c>
      <c r="D64" s="4">
        <v>122</v>
      </c>
      <c r="E64" s="4">
        <v>231</v>
      </c>
      <c r="F64" s="4">
        <v>177</v>
      </c>
      <c r="G64" s="4">
        <v>9887</v>
      </c>
      <c r="H64" s="4">
        <v>10417</v>
      </c>
      <c r="I64" s="134">
        <v>20</v>
      </c>
      <c r="J64">
        <f t="shared" si="1"/>
        <v>208340</v>
      </c>
    </row>
    <row r="65" spans="1:10">
      <c r="A65" s="5" t="s">
        <v>58</v>
      </c>
      <c r="B65" s="221" t="s">
        <v>634</v>
      </c>
      <c r="C65" s="221" t="s">
        <v>321</v>
      </c>
      <c r="D65" s="4">
        <v>10</v>
      </c>
      <c r="E65" s="4"/>
      <c r="F65" s="4"/>
      <c r="G65" s="4">
        <v>2</v>
      </c>
      <c r="H65" s="4">
        <v>12</v>
      </c>
      <c r="I65" s="134">
        <v>250</v>
      </c>
      <c r="J65">
        <f t="shared" si="1"/>
        <v>3000</v>
      </c>
    </row>
    <row r="66" spans="1:10">
      <c r="A66" s="5" t="s">
        <v>66</v>
      </c>
      <c r="B66" s="221" t="s">
        <v>634</v>
      </c>
      <c r="C66" s="221" t="s">
        <v>321</v>
      </c>
      <c r="D66" s="4"/>
      <c r="E66" s="4"/>
      <c r="F66" s="4"/>
      <c r="G66" s="4">
        <v>50</v>
      </c>
      <c r="H66" s="4">
        <v>50</v>
      </c>
      <c r="I66" s="134">
        <v>40</v>
      </c>
      <c r="J66">
        <f t="shared" si="1"/>
        <v>2000</v>
      </c>
    </row>
    <row r="67" spans="1:10" s="188" customFormat="1">
      <c r="A67" s="198" t="s">
        <v>361</v>
      </c>
      <c r="B67" s="221" t="s">
        <v>634</v>
      </c>
      <c r="C67" s="221" t="s">
        <v>321</v>
      </c>
      <c r="D67" s="199">
        <f>SUM(D68)</f>
        <v>0</v>
      </c>
      <c r="E67" s="199">
        <f t="shared" ref="E67:G67" si="19">SUM(E68)</f>
        <v>2</v>
      </c>
      <c r="F67" s="199">
        <f t="shared" si="19"/>
        <v>40</v>
      </c>
      <c r="G67" s="199">
        <f t="shared" si="19"/>
        <v>0</v>
      </c>
      <c r="H67" s="199">
        <f>SUM(D67:G67)</f>
        <v>42</v>
      </c>
      <c r="J67"/>
    </row>
    <row r="68" spans="1:10">
      <c r="A68" s="5" t="s">
        <v>57</v>
      </c>
      <c r="B68" s="221" t="s">
        <v>634</v>
      </c>
      <c r="C68" s="221" t="s">
        <v>321</v>
      </c>
      <c r="D68" s="4"/>
      <c r="E68" s="4">
        <v>2</v>
      </c>
      <c r="F68" s="4">
        <v>40</v>
      </c>
      <c r="G68" s="4"/>
      <c r="H68" s="4">
        <v>42</v>
      </c>
      <c r="I68" s="134">
        <v>20</v>
      </c>
      <c r="J68">
        <f t="shared" si="1"/>
        <v>840</v>
      </c>
    </row>
    <row r="69" spans="1:10" s="188" customFormat="1">
      <c r="A69" s="198" t="s">
        <v>370</v>
      </c>
      <c r="B69" s="221" t="s">
        <v>634</v>
      </c>
      <c r="C69" s="221" t="s">
        <v>321</v>
      </c>
      <c r="D69" s="199">
        <f>SUM(D70)</f>
        <v>29</v>
      </c>
      <c r="E69" s="199">
        <f t="shared" ref="E69:G69" si="20">SUM(E70)</f>
        <v>0</v>
      </c>
      <c r="F69" s="199">
        <f t="shared" si="20"/>
        <v>0</v>
      </c>
      <c r="G69" s="199">
        <f t="shared" si="20"/>
        <v>0</v>
      </c>
      <c r="H69" s="199">
        <f>SUM(D69:G69)</f>
        <v>29</v>
      </c>
      <c r="J69"/>
    </row>
    <row r="70" spans="1:10">
      <c r="A70" s="5" t="s">
        <v>305</v>
      </c>
      <c r="B70" s="221" t="s">
        <v>634</v>
      </c>
      <c r="C70" s="221" t="s">
        <v>321</v>
      </c>
      <c r="D70" s="4">
        <v>29</v>
      </c>
      <c r="E70" s="4"/>
      <c r="F70" s="4"/>
      <c r="G70" s="4"/>
      <c r="H70" s="4">
        <v>29</v>
      </c>
      <c r="I70" s="134">
        <v>15</v>
      </c>
      <c r="J70">
        <f t="shared" ref="J70:J132" si="21">I70*H70</f>
        <v>435</v>
      </c>
    </row>
    <row r="71" spans="1:10" s="188" customFormat="1">
      <c r="A71" s="198" t="s">
        <v>336</v>
      </c>
      <c r="B71" s="221" t="s">
        <v>634</v>
      </c>
      <c r="C71" s="221" t="s">
        <v>321</v>
      </c>
      <c r="D71" s="199">
        <f>SUM(D72:D74)</f>
        <v>37</v>
      </c>
      <c r="E71" s="199">
        <f t="shared" ref="E71:G71" si="22">SUM(E72:E74)</f>
        <v>0</v>
      </c>
      <c r="F71" s="199">
        <f t="shared" si="22"/>
        <v>49</v>
      </c>
      <c r="G71" s="199">
        <f t="shared" si="22"/>
        <v>0</v>
      </c>
      <c r="H71" s="199">
        <f>SUM(D71:G71)</f>
        <v>86</v>
      </c>
      <c r="J71"/>
    </row>
    <row r="72" spans="1:10">
      <c r="A72" s="5" t="s">
        <v>55</v>
      </c>
      <c r="B72" s="221" t="s">
        <v>634</v>
      </c>
      <c r="C72" s="221" t="s">
        <v>321</v>
      </c>
      <c r="D72" s="4">
        <v>10</v>
      </c>
      <c r="E72" s="4"/>
      <c r="F72" s="4"/>
      <c r="G72" s="4"/>
      <c r="H72" s="4">
        <v>10</v>
      </c>
      <c r="I72" s="134">
        <v>20</v>
      </c>
      <c r="J72">
        <f t="shared" si="21"/>
        <v>200</v>
      </c>
    </row>
    <row r="73" spans="1:10">
      <c r="A73" s="5" t="s">
        <v>25</v>
      </c>
      <c r="B73" s="221" t="s">
        <v>634</v>
      </c>
      <c r="C73" s="221" t="s">
        <v>321</v>
      </c>
      <c r="D73" s="4">
        <v>27</v>
      </c>
      <c r="E73" s="4"/>
      <c r="F73" s="4">
        <v>44</v>
      </c>
      <c r="G73" s="4"/>
      <c r="H73" s="4">
        <v>71</v>
      </c>
      <c r="I73" s="134">
        <v>15</v>
      </c>
      <c r="J73">
        <f t="shared" si="21"/>
        <v>1065</v>
      </c>
    </row>
    <row r="74" spans="1:10">
      <c r="A74" s="5" t="s">
        <v>26</v>
      </c>
      <c r="B74" s="221" t="s">
        <v>634</v>
      </c>
      <c r="C74" s="221" t="s">
        <v>321</v>
      </c>
      <c r="D74" s="4"/>
      <c r="E74" s="4"/>
      <c r="F74" s="4">
        <v>5</v>
      </c>
      <c r="G74" s="4"/>
      <c r="H74" s="4">
        <v>5</v>
      </c>
      <c r="I74" s="134">
        <v>250</v>
      </c>
      <c r="J74">
        <f t="shared" si="21"/>
        <v>1250</v>
      </c>
    </row>
    <row r="75" spans="1:10" s="188" customFormat="1">
      <c r="A75" s="198" t="s">
        <v>363</v>
      </c>
      <c r="B75" s="221" t="s">
        <v>634</v>
      </c>
      <c r="C75" s="221" t="s">
        <v>321</v>
      </c>
      <c r="D75" s="199">
        <f>SUM(D76)</f>
        <v>0</v>
      </c>
      <c r="E75" s="199">
        <f t="shared" ref="E75:G75" si="23">SUM(E76)</f>
        <v>10</v>
      </c>
      <c r="F75" s="199">
        <f t="shared" si="23"/>
        <v>0</v>
      </c>
      <c r="G75" s="199">
        <f t="shared" si="23"/>
        <v>0</v>
      </c>
      <c r="H75" s="199">
        <f>SUM(D75:G75)</f>
        <v>10</v>
      </c>
      <c r="J75"/>
    </row>
    <row r="76" spans="1:10">
      <c r="A76" s="5" t="s">
        <v>49</v>
      </c>
      <c r="B76" s="221" t="s">
        <v>634</v>
      </c>
      <c r="C76" s="221" t="s">
        <v>321</v>
      </c>
      <c r="D76" s="4"/>
      <c r="E76" s="4">
        <v>10</v>
      </c>
      <c r="F76" s="4"/>
      <c r="G76" s="4"/>
      <c r="H76" s="4">
        <v>10</v>
      </c>
      <c r="I76" s="134">
        <v>20</v>
      </c>
      <c r="J76">
        <f t="shared" si="21"/>
        <v>200</v>
      </c>
    </row>
    <row r="77" spans="1:10" s="167" customFormat="1" ht="18">
      <c r="A77" s="165" t="s">
        <v>83</v>
      </c>
      <c r="B77" s="165"/>
      <c r="C77" s="165"/>
      <c r="D77" s="166">
        <v>21336</v>
      </c>
      <c r="E77" s="166">
        <v>17060</v>
      </c>
      <c r="F77" s="166">
        <v>13849</v>
      </c>
      <c r="G77" s="166">
        <v>31071</v>
      </c>
      <c r="H77" s="166">
        <v>83316</v>
      </c>
      <c r="I77" s="134"/>
      <c r="J77"/>
    </row>
    <row r="78" spans="1:10" s="194" customFormat="1" ht="18.75">
      <c r="A78" s="194" t="s">
        <v>411</v>
      </c>
      <c r="D78" s="192"/>
      <c r="E78" s="192"/>
      <c r="F78" s="192"/>
      <c r="G78" s="192"/>
      <c r="H78" s="192"/>
      <c r="I78" s="61"/>
      <c r="J78" s="118">
        <f>SUM(J80:J93)</f>
        <v>644095</v>
      </c>
    </row>
    <row r="79" spans="1:10" s="195" customFormat="1" ht="18">
      <c r="A79" s="195" t="s">
        <v>324</v>
      </c>
      <c r="D79" s="196">
        <f>SUM(D80:D81)</f>
        <v>2902</v>
      </c>
      <c r="E79" s="196">
        <f t="shared" ref="E79:G79" si="24">SUM(E80:E81)</f>
        <v>2777</v>
      </c>
      <c r="F79" s="196">
        <f t="shared" si="24"/>
        <v>2569</v>
      </c>
      <c r="G79" s="196">
        <f t="shared" si="24"/>
        <v>4975</v>
      </c>
      <c r="H79" s="196">
        <f>SUM(D79:G79)</f>
        <v>13223</v>
      </c>
      <c r="I79" s="188"/>
      <c r="J79"/>
    </row>
    <row r="80" spans="1:10" ht="18.75">
      <c r="A80" s="5" t="s">
        <v>127</v>
      </c>
      <c r="B80" s="216" t="s">
        <v>635</v>
      </c>
      <c r="C80" s="216" t="s">
        <v>463</v>
      </c>
      <c r="D80" s="4">
        <v>2902</v>
      </c>
      <c r="E80" s="4">
        <v>2777</v>
      </c>
      <c r="F80" s="4">
        <v>2569</v>
      </c>
      <c r="G80" s="4">
        <v>4970</v>
      </c>
      <c r="H80" s="4">
        <v>13218</v>
      </c>
      <c r="I80" s="134">
        <v>35</v>
      </c>
      <c r="J80">
        <f t="shared" si="21"/>
        <v>462630</v>
      </c>
    </row>
    <row r="81" spans="1:10" ht="18.75">
      <c r="A81" s="5" t="s">
        <v>98</v>
      </c>
      <c r="B81" s="216" t="s">
        <v>635</v>
      </c>
      <c r="C81" s="216" t="s">
        <v>463</v>
      </c>
      <c r="D81" s="4"/>
      <c r="E81" s="4"/>
      <c r="F81" s="4"/>
      <c r="G81" s="4">
        <v>5</v>
      </c>
      <c r="H81" s="4">
        <v>5</v>
      </c>
      <c r="I81" s="134">
        <v>400</v>
      </c>
      <c r="J81">
        <f t="shared" si="21"/>
        <v>2000</v>
      </c>
    </row>
    <row r="82" spans="1:10" s="188" customFormat="1" ht="18.75">
      <c r="A82" s="198" t="s">
        <v>326</v>
      </c>
      <c r="B82" s="216" t="s">
        <v>635</v>
      </c>
      <c r="C82" s="216" t="s">
        <v>463</v>
      </c>
      <c r="D82" s="199">
        <f>SUM(D83)</f>
        <v>12</v>
      </c>
      <c r="E82" s="199">
        <f t="shared" ref="E82:G82" si="25">SUM(E83)</f>
        <v>0</v>
      </c>
      <c r="F82" s="199">
        <f t="shared" si="25"/>
        <v>0</v>
      </c>
      <c r="G82" s="199">
        <f t="shared" si="25"/>
        <v>0</v>
      </c>
      <c r="H82" s="199">
        <f>SUM(D82:G82)</f>
        <v>12</v>
      </c>
      <c r="J82"/>
    </row>
    <row r="83" spans="1:10" ht="18.75">
      <c r="A83" s="5" t="s">
        <v>125</v>
      </c>
      <c r="B83" s="216" t="s">
        <v>635</v>
      </c>
      <c r="C83" s="216" t="s">
        <v>463</v>
      </c>
      <c r="D83" s="4">
        <v>12</v>
      </c>
      <c r="E83" s="4"/>
      <c r="F83" s="4"/>
      <c r="G83" s="4"/>
      <c r="H83" s="4">
        <v>12</v>
      </c>
      <c r="I83" s="134">
        <v>40</v>
      </c>
      <c r="J83">
        <f t="shared" si="21"/>
        <v>480</v>
      </c>
    </row>
    <row r="84" spans="1:10" s="188" customFormat="1" ht="18.75">
      <c r="A84" s="198" t="s">
        <v>325</v>
      </c>
      <c r="B84" s="216" t="s">
        <v>635</v>
      </c>
      <c r="C84" s="216" t="s">
        <v>463</v>
      </c>
      <c r="D84" s="199">
        <f>SUM(D85:D86)</f>
        <v>107</v>
      </c>
      <c r="E84" s="199">
        <f t="shared" ref="E84:G84" si="26">SUM(E85:E86)</f>
        <v>49</v>
      </c>
      <c r="F84" s="199">
        <f t="shared" si="26"/>
        <v>136</v>
      </c>
      <c r="G84" s="199">
        <f t="shared" si="26"/>
        <v>2076</v>
      </c>
      <c r="H84" s="199">
        <f>SUM(D84:G84)</f>
        <v>2368</v>
      </c>
      <c r="J84"/>
    </row>
    <row r="85" spans="1:10" ht="18.75">
      <c r="A85" s="5" t="s">
        <v>318</v>
      </c>
      <c r="B85" s="216" t="s">
        <v>635</v>
      </c>
      <c r="C85" s="216" t="s">
        <v>463</v>
      </c>
      <c r="D85" s="4">
        <v>97</v>
      </c>
      <c r="E85" s="4">
        <v>49</v>
      </c>
      <c r="F85" s="4">
        <v>136</v>
      </c>
      <c r="G85" s="4">
        <v>2069</v>
      </c>
      <c r="H85" s="4">
        <v>2351</v>
      </c>
      <c r="I85" s="134">
        <v>35</v>
      </c>
      <c r="J85">
        <f t="shared" si="21"/>
        <v>82285</v>
      </c>
    </row>
    <row r="86" spans="1:10" ht="18.75">
      <c r="A86" s="5" t="s">
        <v>94</v>
      </c>
      <c r="B86" s="216" t="s">
        <v>635</v>
      </c>
      <c r="C86" s="216" t="s">
        <v>463</v>
      </c>
      <c r="D86" s="4">
        <v>10</v>
      </c>
      <c r="E86" s="4"/>
      <c r="F86" s="4"/>
      <c r="G86" s="4">
        <v>7</v>
      </c>
      <c r="H86" s="4">
        <v>17</v>
      </c>
      <c r="I86" s="134">
        <v>40</v>
      </c>
      <c r="J86">
        <f t="shared" si="21"/>
        <v>680</v>
      </c>
    </row>
    <row r="87" spans="1:10" s="188" customFormat="1" ht="18.75">
      <c r="A87" s="198" t="s">
        <v>339</v>
      </c>
      <c r="B87" s="216" t="s">
        <v>635</v>
      </c>
      <c r="C87" s="216" t="s">
        <v>463</v>
      </c>
      <c r="D87" s="199">
        <f>SUM(D88:D89)</f>
        <v>1680</v>
      </c>
      <c r="E87" s="199">
        <f t="shared" ref="E87:G87" si="27">SUM(E88:E89)</f>
        <v>0</v>
      </c>
      <c r="F87" s="199">
        <f t="shared" si="27"/>
        <v>0</v>
      </c>
      <c r="G87" s="199">
        <f t="shared" si="27"/>
        <v>710</v>
      </c>
      <c r="H87" s="199">
        <f>SUM(D87:G87)</f>
        <v>2390</v>
      </c>
      <c r="J87"/>
    </row>
    <row r="88" spans="1:10" ht="18.75">
      <c r="A88" s="5" t="s">
        <v>130</v>
      </c>
      <c r="B88" s="216" t="s">
        <v>635</v>
      </c>
      <c r="C88" s="216" t="s">
        <v>463</v>
      </c>
      <c r="D88" s="4">
        <v>1680</v>
      </c>
      <c r="E88" s="4"/>
      <c r="F88" s="4"/>
      <c r="G88" s="4">
        <v>710</v>
      </c>
      <c r="H88" s="4">
        <v>2390</v>
      </c>
      <c r="I88" s="134">
        <v>40</v>
      </c>
      <c r="J88">
        <f t="shared" si="21"/>
        <v>95600</v>
      </c>
    </row>
    <row r="89" spans="1:10" ht="18.75">
      <c r="A89" s="5" t="s">
        <v>115</v>
      </c>
      <c r="B89" s="216" t="s">
        <v>635</v>
      </c>
      <c r="C89" s="216" t="s">
        <v>463</v>
      </c>
      <c r="D89" s="4"/>
      <c r="E89" s="4"/>
      <c r="F89" s="4"/>
      <c r="G89" s="4"/>
      <c r="H89" s="4"/>
      <c r="I89" s="134">
        <v>30</v>
      </c>
      <c r="J89">
        <f t="shared" si="21"/>
        <v>0</v>
      </c>
    </row>
    <row r="90" spans="1:10" s="188" customFormat="1" ht="18.75">
      <c r="A90" s="198" t="s">
        <v>373</v>
      </c>
      <c r="B90" s="216" t="s">
        <v>635</v>
      </c>
      <c r="C90" s="216" t="s">
        <v>463</v>
      </c>
      <c r="D90" s="199">
        <f>SUM(D91)</f>
        <v>0</v>
      </c>
      <c r="E90" s="199">
        <f t="shared" ref="E90:G90" si="28">SUM(E91)</f>
        <v>0</v>
      </c>
      <c r="F90" s="199">
        <f t="shared" si="28"/>
        <v>0</v>
      </c>
      <c r="G90" s="199">
        <f t="shared" si="28"/>
        <v>0</v>
      </c>
      <c r="H90" s="199">
        <f>SUM(D90:G90)</f>
        <v>0</v>
      </c>
      <c r="J90"/>
    </row>
    <row r="91" spans="1:10" ht="18.75">
      <c r="A91" s="5" t="s">
        <v>126</v>
      </c>
      <c r="B91" s="216" t="s">
        <v>635</v>
      </c>
      <c r="C91" s="216" t="s">
        <v>463</v>
      </c>
      <c r="D91" s="4"/>
      <c r="E91" s="4"/>
      <c r="F91" s="4"/>
      <c r="G91" s="4"/>
      <c r="H91" s="4"/>
      <c r="I91" s="134">
        <v>36</v>
      </c>
      <c r="J91">
        <f t="shared" si="21"/>
        <v>0</v>
      </c>
    </row>
    <row r="92" spans="1:10" s="188" customFormat="1" ht="18.75">
      <c r="A92" s="198" t="s">
        <v>363</v>
      </c>
      <c r="B92" s="216" t="s">
        <v>635</v>
      </c>
      <c r="C92" s="216" t="s">
        <v>463</v>
      </c>
      <c r="D92" s="199">
        <f>SUM(D93)</f>
        <v>14</v>
      </c>
      <c r="E92" s="199">
        <f t="shared" ref="E92:G92" si="29">SUM(E93)</f>
        <v>0</v>
      </c>
      <c r="F92" s="199">
        <f t="shared" si="29"/>
        <v>0</v>
      </c>
      <c r="G92" s="199">
        <f t="shared" si="29"/>
        <v>0</v>
      </c>
      <c r="H92" s="199">
        <f>SUM(D92:G92)</f>
        <v>14</v>
      </c>
      <c r="J92"/>
    </row>
    <row r="93" spans="1:10" ht="18.75">
      <c r="A93" s="5" t="s">
        <v>452</v>
      </c>
      <c r="B93" s="216" t="s">
        <v>635</v>
      </c>
      <c r="C93" s="216" t="s">
        <v>463</v>
      </c>
      <c r="D93" s="4">
        <v>14</v>
      </c>
      <c r="E93" s="4"/>
      <c r="F93" s="4"/>
      <c r="G93" s="4"/>
      <c r="H93" s="4">
        <v>14</v>
      </c>
      <c r="I93" s="134">
        <v>30</v>
      </c>
      <c r="J93">
        <f t="shared" si="21"/>
        <v>420</v>
      </c>
    </row>
    <row r="94" spans="1:10" s="194" customFormat="1" ht="18.75">
      <c r="A94" s="194" t="s">
        <v>427</v>
      </c>
      <c r="B94" s="216" t="s">
        <v>635</v>
      </c>
      <c r="C94" s="216" t="s">
        <v>464</v>
      </c>
      <c r="D94" s="192"/>
      <c r="E94" s="192"/>
      <c r="F94" s="192"/>
      <c r="G94" s="192"/>
      <c r="H94" s="192"/>
      <c r="I94" s="186"/>
      <c r="J94" s="118">
        <f>SUM(J96:J136)</f>
        <v>2751359</v>
      </c>
    </row>
    <row r="95" spans="1:10" s="195" customFormat="1" ht="18.75">
      <c r="A95" s="195" t="s">
        <v>330</v>
      </c>
      <c r="B95" s="216" t="s">
        <v>635</v>
      </c>
      <c r="C95" s="216" t="s">
        <v>464</v>
      </c>
      <c r="D95" s="196">
        <f>SUM(D96)</f>
        <v>27</v>
      </c>
      <c r="E95" s="196">
        <f t="shared" ref="E95:G95" si="30">SUM(E96)</f>
        <v>0</v>
      </c>
      <c r="F95" s="196">
        <f t="shared" si="30"/>
        <v>2</v>
      </c>
      <c r="G95" s="196">
        <f t="shared" si="30"/>
        <v>0</v>
      </c>
      <c r="H95" s="196">
        <f>SUM(D95:G95)</f>
        <v>29</v>
      </c>
      <c r="I95" s="188"/>
      <c r="J95"/>
    </row>
    <row r="96" spans="1:10" ht="18.75">
      <c r="A96" s="5" t="s">
        <v>116</v>
      </c>
      <c r="B96" s="216" t="s">
        <v>635</v>
      </c>
      <c r="C96" s="216" t="s">
        <v>464</v>
      </c>
      <c r="D96" s="4">
        <v>27</v>
      </c>
      <c r="E96" s="4"/>
      <c r="F96" s="4">
        <v>2</v>
      </c>
      <c r="G96" s="4"/>
      <c r="H96" s="4">
        <v>29</v>
      </c>
      <c r="I96" s="134">
        <v>35</v>
      </c>
      <c r="J96">
        <f t="shared" si="21"/>
        <v>1015</v>
      </c>
    </row>
    <row r="97" spans="1:10" s="195" customFormat="1" ht="18.75">
      <c r="A97" s="195" t="s">
        <v>342</v>
      </c>
      <c r="B97" s="216" t="s">
        <v>635</v>
      </c>
      <c r="C97" s="216" t="s">
        <v>464</v>
      </c>
      <c r="D97" s="196">
        <f>SUM(D98)</f>
        <v>1587</v>
      </c>
      <c r="E97" s="196">
        <f t="shared" ref="E97:G97" si="31">SUM(E98)</f>
        <v>367</v>
      </c>
      <c r="F97" s="196">
        <f t="shared" si="31"/>
        <v>90</v>
      </c>
      <c r="G97" s="196">
        <f t="shared" si="31"/>
        <v>2970</v>
      </c>
      <c r="H97" s="196">
        <f>SUM(D97:G97)</f>
        <v>5014</v>
      </c>
      <c r="I97" s="188"/>
      <c r="J97"/>
    </row>
    <row r="98" spans="1:10" ht="18.75">
      <c r="A98" s="5" t="s">
        <v>84</v>
      </c>
      <c r="B98" s="216" t="s">
        <v>635</v>
      </c>
      <c r="C98" s="216" t="s">
        <v>464</v>
      </c>
      <c r="D98" s="4">
        <v>1587</v>
      </c>
      <c r="E98" s="4">
        <v>367</v>
      </c>
      <c r="F98" s="4">
        <v>90</v>
      </c>
      <c r="G98" s="4">
        <v>2970</v>
      </c>
      <c r="H98" s="4">
        <v>5014</v>
      </c>
      <c r="I98" s="134">
        <v>30</v>
      </c>
      <c r="J98">
        <f t="shared" si="21"/>
        <v>150420</v>
      </c>
    </row>
    <row r="99" spans="1:10" s="188" customFormat="1" ht="18.75">
      <c r="A99" s="198" t="s">
        <v>324</v>
      </c>
      <c r="B99" s="216" t="s">
        <v>635</v>
      </c>
      <c r="C99" s="216" t="s">
        <v>464</v>
      </c>
      <c r="D99" s="199">
        <f>SUM(D100:D101)</f>
        <v>386</v>
      </c>
      <c r="E99" s="199">
        <f t="shared" ref="E99:G99" si="32">SUM(E100:E101)</f>
        <v>9</v>
      </c>
      <c r="F99" s="199">
        <f t="shared" si="32"/>
        <v>91</v>
      </c>
      <c r="G99" s="199">
        <f t="shared" si="32"/>
        <v>186</v>
      </c>
      <c r="H99" s="199">
        <f>SUM(D99:G99)</f>
        <v>672</v>
      </c>
      <c r="J99"/>
    </row>
    <row r="100" spans="1:10" ht="18.75">
      <c r="A100" s="5" t="s">
        <v>316</v>
      </c>
      <c r="B100" s="216" t="s">
        <v>635</v>
      </c>
      <c r="C100" s="216" t="s">
        <v>464</v>
      </c>
      <c r="D100" s="4">
        <v>376</v>
      </c>
      <c r="E100" s="4">
        <v>9</v>
      </c>
      <c r="F100" s="4">
        <v>91</v>
      </c>
      <c r="G100" s="4">
        <v>186</v>
      </c>
      <c r="H100" s="4">
        <v>662</v>
      </c>
      <c r="I100" s="134">
        <v>35</v>
      </c>
      <c r="J100">
        <f t="shared" si="21"/>
        <v>23170</v>
      </c>
    </row>
    <row r="101" spans="1:10" ht="18.75">
      <c r="A101" s="5" t="s">
        <v>88</v>
      </c>
      <c r="B101" s="216" t="s">
        <v>635</v>
      </c>
      <c r="C101" s="216" t="s">
        <v>464</v>
      </c>
      <c r="D101" s="4">
        <v>10</v>
      </c>
      <c r="E101" s="4"/>
      <c r="F101" s="4"/>
      <c r="G101" s="4"/>
      <c r="H101" s="4">
        <v>10</v>
      </c>
      <c r="I101" s="134">
        <v>40</v>
      </c>
      <c r="J101">
        <f t="shared" si="21"/>
        <v>400</v>
      </c>
    </row>
    <row r="102" spans="1:10" s="188" customFormat="1" ht="18.75">
      <c r="A102" s="198" t="s">
        <v>340</v>
      </c>
      <c r="B102" s="216" t="s">
        <v>635</v>
      </c>
      <c r="C102" s="216" t="s">
        <v>464</v>
      </c>
      <c r="D102" s="199">
        <f>SUM(D103:D105)</f>
        <v>9</v>
      </c>
      <c r="E102" s="199">
        <f t="shared" ref="E102:G102" si="33">SUM(E103:E105)</f>
        <v>0</v>
      </c>
      <c r="F102" s="199">
        <f t="shared" si="33"/>
        <v>0</v>
      </c>
      <c r="G102" s="199">
        <f t="shared" si="33"/>
        <v>524</v>
      </c>
      <c r="H102" s="199">
        <f>SUM(D102:G102)</f>
        <v>533</v>
      </c>
      <c r="J102"/>
    </row>
    <row r="103" spans="1:10" ht="18.75">
      <c r="A103" s="5" t="s">
        <v>102</v>
      </c>
      <c r="B103" s="216" t="s">
        <v>635</v>
      </c>
      <c r="C103" s="216" t="s">
        <v>464</v>
      </c>
      <c r="D103" s="4"/>
      <c r="E103" s="4"/>
      <c r="F103" s="4"/>
      <c r="G103" s="4">
        <v>111</v>
      </c>
      <c r="H103" s="4">
        <v>111</v>
      </c>
      <c r="I103" s="134">
        <v>1000</v>
      </c>
      <c r="J103">
        <f t="shared" si="21"/>
        <v>111000</v>
      </c>
    </row>
    <row r="104" spans="1:10" ht="18.75">
      <c r="A104" s="5" t="s">
        <v>104</v>
      </c>
      <c r="B104" s="216" t="s">
        <v>635</v>
      </c>
      <c r="C104" s="216" t="s">
        <v>464</v>
      </c>
      <c r="D104" s="4"/>
      <c r="E104" s="4"/>
      <c r="F104" s="4"/>
      <c r="G104" s="4"/>
      <c r="H104" s="4"/>
      <c r="I104" s="134">
        <v>20</v>
      </c>
      <c r="J104">
        <f t="shared" si="21"/>
        <v>0</v>
      </c>
    </row>
    <row r="105" spans="1:10" ht="18.75">
      <c r="A105" s="5" t="s">
        <v>85</v>
      </c>
      <c r="B105" s="216" t="s">
        <v>635</v>
      </c>
      <c r="C105" s="216" t="s">
        <v>464</v>
      </c>
      <c r="D105" s="4">
        <v>9</v>
      </c>
      <c r="E105" s="4"/>
      <c r="F105" s="4"/>
      <c r="G105" s="4">
        <v>413</v>
      </c>
      <c r="H105" s="4">
        <v>422</v>
      </c>
      <c r="I105" s="134">
        <v>500</v>
      </c>
      <c r="J105">
        <f t="shared" si="21"/>
        <v>211000</v>
      </c>
    </row>
    <row r="106" spans="1:10" s="188" customFormat="1" ht="18.75">
      <c r="A106" s="198" t="s">
        <v>326</v>
      </c>
      <c r="B106" s="216" t="s">
        <v>635</v>
      </c>
      <c r="C106" s="216" t="s">
        <v>464</v>
      </c>
      <c r="D106" s="199">
        <f>SUM(D107)</f>
        <v>40</v>
      </c>
      <c r="E106" s="199">
        <f t="shared" ref="E106:G106" si="34">SUM(E107)</f>
        <v>0</v>
      </c>
      <c r="F106" s="199">
        <f t="shared" si="34"/>
        <v>0</v>
      </c>
      <c r="G106" s="199">
        <f t="shared" si="34"/>
        <v>0</v>
      </c>
      <c r="H106" s="199">
        <f>SUM(D106:G106)</f>
        <v>40</v>
      </c>
      <c r="J106"/>
    </row>
    <row r="107" spans="1:10" ht="18.75">
      <c r="A107" s="5" t="s">
        <v>93</v>
      </c>
      <c r="B107" s="216" t="s">
        <v>635</v>
      </c>
      <c r="C107" s="216" t="s">
        <v>464</v>
      </c>
      <c r="D107" s="4">
        <v>40</v>
      </c>
      <c r="E107" s="4"/>
      <c r="F107" s="4"/>
      <c r="G107" s="4"/>
      <c r="H107" s="4">
        <v>40</v>
      </c>
      <c r="I107" s="134">
        <v>40</v>
      </c>
      <c r="J107">
        <f t="shared" si="21"/>
        <v>1600</v>
      </c>
    </row>
    <row r="108" spans="1:10" s="188" customFormat="1" ht="18.75">
      <c r="A108" s="198" t="s">
        <v>431</v>
      </c>
      <c r="B108" s="216" t="s">
        <v>635</v>
      </c>
      <c r="C108" s="216" t="s">
        <v>464</v>
      </c>
      <c r="D108" s="199">
        <f>SUM(D109)</f>
        <v>0</v>
      </c>
      <c r="E108" s="199">
        <f t="shared" ref="E108:G108" si="35">SUM(E109)</f>
        <v>0</v>
      </c>
      <c r="F108" s="199">
        <f t="shared" si="35"/>
        <v>0</v>
      </c>
      <c r="G108" s="199">
        <f t="shared" si="35"/>
        <v>1703</v>
      </c>
      <c r="H108" s="199">
        <f>SUM(D108:G108)</f>
        <v>1703</v>
      </c>
      <c r="J108"/>
    </row>
    <row r="109" spans="1:10" ht="18.75">
      <c r="A109" s="5" t="s">
        <v>131</v>
      </c>
      <c r="B109" s="216" t="s">
        <v>635</v>
      </c>
      <c r="C109" s="216" t="s">
        <v>464</v>
      </c>
      <c r="D109" s="4"/>
      <c r="E109" s="4"/>
      <c r="F109" s="4"/>
      <c r="G109" s="4">
        <v>1703</v>
      </c>
      <c r="H109" s="4">
        <v>1703</v>
      </c>
      <c r="I109" s="134">
        <v>17</v>
      </c>
      <c r="J109">
        <f t="shared" si="21"/>
        <v>28951</v>
      </c>
    </row>
    <row r="110" spans="1:10" s="188" customFormat="1" ht="18.75">
      <c r="A110" s="198" t="s">
        <v>328</v>
      </c>
      <c r="B110" s="216" t="s">
        <v>635</v>
      </c>
      <c r="C110" s="216" t="s">
        <v>464</v>
      </c>
      <c r="D110" s="199">
        <f>SUM(D111)</f>
        <v>0</v>
      </c>
      <c r="E110" s="199">
        <f t="shared" ref="E110:G110" si="36">SUM(E111)</f>
        <v>0</v>
      </c>
      <c r="F110" s="199">
        <f t="shared" si="36"/>
        <v>0</v>
      </c>
      <c r="G110" s="199">
        <f t="shared" si="36"/>
        <v>27</v>
      </c>
      <c r="H110" s="199">
        <f>SUM(D110:G110)</f>
        <v>27</v>
      </c>
      <c r="J110"/>
    </row>
    <row r="111" spans="1:10" ht="18.75">
      <c r="A111" s="5" t="s">
        <v>90</v>
      </c>
      <c r="B111" s="216" t="s">
        <v>635</v>
      </c>
      <c r="C111" s="216" t="s">
        <v>464</v>
      </c>
      <c r="D111" s="4"/>
      <c r="E111" s="4"/>
      <c r="F111" s="4"/>
      <c r="G111" s="4">
        <v>27</v>
      </c>
      <c r="H111" s="4">
        <v>27</v>
      </c>
      <c r="I111" s="134">
        <v>37</v>
      </c>
      <c r="J111">
        <f t="shared" si="21"/>
        <v>999</v>
      </c>
    </row>
    <row r="112" spans="1:10" s="188" customFormat="1" ht="18.75">
      <c r="A112" s="198" t="s">
        <v>325</v>
      </c>
      <c r="B112" s="216" t="s">
        <v>635</v>
      </c>
      <c r="C112" s="216" t="s">
        <v>464</v>
      </c>
      <c r="D112" s="199">
        <f>SUM(D113)</f>
        <v>1750</v>
      </c>
      <c r="E112" s="199">
        <f t="shared" ref="E112:G112" si="37">SUM(E113)</f>
        <v>1907</v>
      </c>
      <c r="F112" s="199">
        <f t="shared" si="37"/>
        <v>1799</v>
      </c>
      <c r="G112" s="199">
        <f t="shared" si="37"/>
        <v>2609</v>
      </c>
      <c r="H112" s="199">
        <f>SUM(D112:G112)</f>
        <v>8065</v>
      </c>
      <c r="J112"/>
    </row>
    <row r="113" spans="1:10" ht="18.75">
      <c r="A113" s="5" t="s">
        <v>317</v>
      </c>
      <c r="B113" s="216" t="s">
        <v>635</v>
      </c>
      <c r="C113" s="216" t="s">
        <v>464</v>
      </c>
      <c r="D113" s="4">
        <v>1750</v>
      </c>
      <c r="E113" s="4">
        <v>1907</v>
      </c>
      <c r="F113" s="4">
        <v>1799</v>
      </c>
      <c r="G113" s="4">
        <v>2609</v>
      </c>
      <c r="H113" s="4">
        <v>8065</v>
      </c>
      <c r="I113" s="134">
        <v>35</v>
      </c>
      <c r="J113">
        <f t="shared" si="21"/>
        <v>282275</v>
      </c>
    </row>
    <row r="114" spans="1:10" s="188" customFormat="1" ht="18.75">
      <c r="A114" s="198" t="s">
        <v>338</v>
      </c>
      <c r="B114" s="216" t="s">
        <v>635</v>
      </c>
      <c r="C114" s="216" t="s">
        <v>464</v>
      </c>
      <c r="D114" s="199">
        <f>SUM(D115:D120)</f>
        <v>6512</v>
      </c>
      <c r="E114" s="199">
        <f t="shared" ref="E114:G114" si="38">SUM(E115:E120)</f>
        <v>7796</v>
      </c>
      <c r="F114" s="199">
        <f t="shared" si="38"/>
        <v>5816</v>
      </c>
      <c r="G114" s="199">
        <f t="shared" si="38"/>
        <v>9011</v>
      </c>
      <c r="H114" s="199">
        <f>SUM(D114:G114)</f>
        <v>29135</v>
      </c>
      <c r="J114"/>
    </row>
    <row r="115" spans="1:10" ht="18.75">
      <c r="A115" s="5" t="s">
        <v>89</v>
      </c>
      <c r="B115" s="216" t="s">
        <v>635</v>
      </c>
      <c r="C115" s="216" t="s">
        <v>464</v>
      </c>
      <c r="D115" s="4">
        <v>3133</v>
      </c>
      <c r="E115" s="4">
        <v>4529</v>
      </c>
      <c r="F115" s="4">
        <v>3622</v>
      </c>
      <c r="G115" s="4">
        <v>7039</v>
      </c>
      <c r="H115" s="4">
        <v>18323</v>
      </c>
      <c r="I115" s="134">
        <v>20</v>
      </c>
      <c r="J115">
        <f t="shared" si="21"/>
        <v>366460</v>
      </c>
    </row>
    <row r="116" spans="1:10" ht="18.75">
      <c r="A116" s="5" t="s">
        <v>96</v>
      </c>
      <c r="B116" s="216" t="s">
        <v>635</v>
      </c>
      <c r="C116" s="216" t="s">
        <v>464</v>
      </c>
      <c r="D116" s="4">
        <v>33</v>
      </c>
      <c r="E116" s="4">
        <v>143</v>
      </c>
      <c r="F116" s="4"/>
      <c r="G116" s="4">
        <v>34</v>
      </c>
      <c r="H116" s="4">
        <v>210</v>
      </c>
      <c r="I116" s="134">
        <v>400</v>
      </c>
      <c r="J116">
        <f t="shared" si="21"/>
        <v>84000</v>
      </c>
    </row>
    <row r="117" spans="1:10" ht="18.75">
      <c r="A117" s="5" t="s">
        <v>91</v>
      </c>
      <c r="B117" s="216" t="s">
        <v>635</v>
      </c>
      <c r="C117" s="216" t="s">
        <v>464</v>
      </c>
      <c r="D117" s="4">
        <v>252</v>
      </c>
      <c r="E117" s="4">
        <v>730</v>
      </c>
      <c r="F117" s="4">
        <v>45</v>
      </c>
      <c r="G117" s="4">
        <v>454</v>
      </c>
      <c r="H117" s="4">
        <v>1481</v>
      </c>
      <c r="I117" s="134">
        <v>400</v>
      </c>
      <c r="J117">
        <f t="shared" si="21"/>
        <v>592400</v>
      </c>
    </row>
    <row r="118" spans="1:10" ht="18.75">
      <c r="A118" s="5" t="s">
        <v>99</v>
      </c>
      <c r="B118" s="216" t="s">
        <v>635</v>
      </c>
      <c r="C118" s="216" t="s">
        <v>464</v>
      </c>
      <c r="D118" s="4">
        <v>54</v>
      </c>
      <c r="E118" s="4">
        <v>10</v>
      </c>
      <c r="F118" s="4"/>
      <c r="G118" s="4">
        <v>18</v>
      </c>
      <c r="H118" s="4">
        <v>82</v>
      </c>
      <c r="I118" s="134">
        <v>800</v>
      </c>
      <c r="J118">
        <f t="shared" si="21"/>
        <v>65600</v>
      </c>
    </row>
    <row r="119" spans="1:10" ht="18.75">
      <c r="A119" s="5" t="s">
        <v>111</v>
      </c>
      <c r="B119" s="216" t="s">
        <v>635</v>
      </c>
      <c r="C119" s="216" t="s">
        <v>464</v>
      </c>
      <c r="D119" s="4"/>
      <c r="E119" s="4"/>
      <c r="F119" s="4"/>
      <c r="G119" s="4"/>
      <c r="H119" s="4"/>
      <c r="I119" s="134">
        <v>80</v>
      </c>
      <c r="J119">
        <f t="shared" si="21"/>
        <v>0</v>
      </c>
    </row>
    <row r="120" spans="1:10" ht="18.75">
      <c r="A120" s="5" t="s">
        <v>129</v>
      </c>
      <c r="B120" s="216" t="s">
        <v>635</v>
      </c>
      <c r="C120" s="216" t="s">
        <v>464</v>
      </c>
      <c r="D120" s="4">
        <v>3040</v>
      </c>
      <c r="E120" s="4">
        <v>2384</v>
      </c>
      <c r="F120" s="4">
        <v>2149</v>
      </c>
      <c r="G120" s="4">
        <v>1466</v>
      </c>
      <c r="H120" s="4">
        <v>9039</v>
      </c>
      <c r="I120" s="134">
        <v>37</v>
      </c>
      <c r="J120">
        <f t="shared" si="21"/>
        <v>334443</v>
      </c>
    </row>
    <row r="121" spans="1:10" s="188" customFormat="1" ht="18.75">
      <c r="A121" s="198" t="s">
        <v>344</v>
      </c>
      <c r="B121" s="216" t="s">
        <v>635</v>
      </c>
      <c r="C121" s="216" t="s">
        <v>464</v>
      </c>
      <c r="D121" s="199">
        <f>SUM(D122)</f>
        <v>10</v>
      </c>
      <c r="E121" s="199">
        <f t="shared" ref="E121:G121" si="39">SUM(E122)</f>
        <v>619</v>
      </c>
      <c r="F121" s="199">
        <f t="shared" si="39"/>
        <v>18</v>
      </c>
      <c r="G121" s="199">
        <f t="shared" si="39"/>
        <v>0</v>
      </c>
      <c r="H121" s="199">
        <f>SUM(D121:G121)</f>
        <v>647</v>
      </c>
      <c r="J121"/>
    </row>
    <row r="122" spans="1:10" ht="18.75">
      <c r="A122" s="5" t="s">
        <v>122</v>
      </c>
      <c r="B122" s="216" t="s">
        <v>635</v>
      </c>
      <c r="C122" s="216" t="s">
        <v>464</v>
      </c>
      <c r="D122" s="4">
        <v>10</v>
      </c>
      <c r="E122" s="4">
        <v>619</v>
      </c>
      <c r="F122" s="4">
        <v>18</v>
      </c>
      <c r="G122" s="4"/>
      <c r="H122" s="4">
        <v>647</v>
      </c>
      <c r="I122" s="134">
        <v>40</v>
      </c>
      <c r="J122">
        <f t="shared" si="21"/>
        <v>25880</v>
      </c>
    </row>
    <row r="123" spans="1:10" s="188" customFormat="1" ht="18.75">
      <c r="A123" s="198" t="s">
        <v>341</v>
      </c>
      <c r="B123" s="216" t="s">
        <v>635</v>
      </c>
      <c r="C123" s="216" t="s">
        <v>464</v>
      </c>
      <c r="D123" s="199">
        <f>SUM(D124)</f>
        <v>0</v>
      </c>
      <c r="E123" s="199">
        <f t="shared" ref="E123:G123" si="40">SUM(E124)</f>
        <v>0</v>
      </c>
      <c r="F123" s="199">
        <f t="shared" si="40"/>
        <v>7</v>
      </c>
      <c r="G123" s="199">
        <f t="shared" si="40"/>
        <v>0</v>
      </c>
      <c r="H123" s="199">
        <f>SUM(D123:G123)</f>
        <v>7</v>
      </c>
      <c r="J123"/>
    </row>
    <row r="124" spans="1:10" ht="18.75">
      <c r="A124" s="5" t="s">
        <v>108</v>
      </c>
      <c r="B124" s="216" t="s">
        <v>635</v>
      </c>
      <c r="C124" s="216" t="s">
        <v>464</v>
      </c>
      <c r="D124" s="4"/>
      <c r="E124" s="4"/>
      <c r="F124" s="4">
        <v>7</v>
      </c>
      <c r="G124" s="4"/>
      <c r="H124" s="4">
        <v>7</v>
      </c>
      <c r="I124" s="134">
        <v>18</v>
      </c>
      <c r="J124">
        <f t="shared" si="21"/>
        <v>126</v>
      </c>
    </row>
    <row r="125" spans="1:10" s="188" customFormat="1" ht="18.75">
      <c r="A125" s="198" t="s">
        <v>343</v>
      </c>
      <c r="B125" s="216" t="s">
        <v>635</v>
      </c>
      <c r="C125" s="216" t="s">
        <v>464</v>
      </c>
      <c r="D125" s="199">
        <f>SUM(D126:D128)</f>
        <v>194</v>
      </c>
      <c r="E125" s="199">
        <f t="shared" ref="E125:G125" si="41">SUM(E126:E128)</f>
        <v>283</v>
      </c>
      <c r="F125" s="199">
        <f t="shared" si="41"/>
        <v>171</v>
      </c>
      <c r="G125" s="199">
        <f t="shared" si="41"/>
        <v>497</v>
      </c>
      <c r="H125" s="199">
        <f>SUM(D125:G125)</f>
        <v>1145</v>
      </c>
      <c r="J125"/>
    </row>
    <row r="126" spans="1:10" ht="18.75">
      <c r="A126" s="5" t="s">
        <v>101</v>
      </c>
      <c r="B126" s="216" t="s">
        <v>635</v>
      </c>
      <c r="C126" s="216" t="s">
        <v>464</v>
      </c>
      <c r="D126" s="4"/>
      <c r="E126" s="4"/>
      <c r="F126" s="4"/>
      <c r="G126" s="4">
        <v>6</v>
      </c>
      <c r="H126" s="4">
        <v>6</v>
      </c>
      <c r="I126" s="134">
        <v>1000</v>
      </c>
      <c r="J126">
        <f t="shared" si="21"/>
        <v>6000</v>
      </c>
    </row>
    <row r="127" spans="1:10" ht="18.75">
      <c r="A127" s="5" t="s">
        <v>97</v>
      </c>
      <c r="B127" s="216" t="s">
        <v>635</v>
      </c>
      <c r="C127" s="216" t="s">
        <v>464</v>
      </c>
      <c r="D127" s="4">
        <v>191</v>
      </c>
      <c r="E127" s="4">
        <v>283</v>
      </c>
      <c r="F127" s="4">
        <v>171</v>
      </c>
      <c r="G127" s="4">
        <v>486</v>
      </c>
      <c r="H127" s="4">
        <v>1131</v>
      </c>
      <c r="I127" s="134">
        <v>20</v>
      </c>
      <c r="J127">
        <f t="shared" si="21"/>
        <v>22620</v>
      </c>
    </row>
    <row r="128" spans="1:10" ht="18.75">
      <c r="A128" s="5" t="s">
        <v>100</v>
      </c>
      <c r="B128" s="216" t="s">
        <v>635</v>
      </c>
      <c r="C128" s="216" t="s">
        <v>464</v>
      </c>
      <c r="D128" s="4">
        <v>3</v>
      </c>
      <c r="E128" s="4"/>
      <c r="F128" s="4"/>
      <c r="G128" s="4">
        <v>5</v>
      </c>
      <c r="H128" s="4">
        <v>8</v>
      </c>
      <c r="I128" s="134">
        <v>500</v>
      </c>
      <c r="J128">
        <f t="shared" si="21"/>
        <v>4000</v>
      </c>
    </row>
    <row r="129" spans="1:10" s="188" customFormat="1" ht="18.75">
      <c r="A129" s="198" t="s">
        <v>481</v>
      </c>
      <c r="B129" s="216" t="s">
        <v>635</v>
      </c>
      <c r="C129" s="216" t="s">
        <v>464</v>
      </c>
      <c r="D129" s="199">
        <f>SUM(D130)</f>
        <v>2472</v>
      </c>
      <c r="E129" s="199">
        <f t="shared" ref="E129:G129" si="42">SUM(E130)</f>
        <v>2370</v>
      </c>
      <c r="F129" s="199">
        <f t="shared" si="42"/>
        <v>1711</v>
      </c>
      <c r="G129" s="199">
        <f t="shared" si="42"/>
        <v>2168</v>
      </c>
      <c r="H129" s="199">
        <f>SUM(D129:G129)</f>
        <v>8721</v>
      </c>
      <c r="J129"/>
    </row>
    <row r="130" spans="1:10" ht="18.75">
      <c r="A130" s="5" t="s">
        <v>87</v>
      </c>
      <c r="B130" s="216" t="s">
        <v>635</v>
      </c>
      <c r="C130" s="216" t="s">
        <v>464</v>
      </c>
      <c r="D130" s="4">
        <v>2472</v>
      </c>
      <c r="E130" s="4">
        <v>2370</v>
      </c>
      <c r="F130" s="4">
        <v>1711</v>
      </c>
      <c r="G130" s="4">
        <v>2168</v>
      </c>
      <c r="H130" s="4">
        <v>8721</v>
      </c>
      <c r="I130" s="134">
        <v>40</v>
      </c>
      <c r="J130">
        <f t="shared" si="21"/>
        <v>348840</v>
      </c>
    </row>
    <row r="131" spans="1:10" s="188" customFormat="1" ht="18.75">
      <c r="A131" s="198" t="s">
        <v>363</v>
      </c>
      <c r="B131" s="216" t="s">
        <v>635</v>
      </c>
      <c r="C131" s="216" t="s">
        <v>464</v>
      </c>
      <c r="D131" s="199">
        <f>SUM(D132)</f>
        <v>192</v>
      </c>
      <c r="E131" s="199">
        <f t="shared" ref="E131:G131" si="43">SUM(E132)</f>
        <v>0</v>
      </c>
      <c r="F131" s="199">
        <f t="shared" si="43"/>
        <v>17</v>
      </c>
      <c r="G131" s="199">
        <f t="shared" si="43"/>
        <v>0</v>
      </c>
      <c r="H131" s="199">
        <f>SUM(D131:G131)</f>
        <v>209</v>
      </c>
      <c r="J131"/>
    </row>
    <row r="132" spans="1:10" ht="18.75">
      <c r="A132" s="5" t="s">
        <v>107</v>
      </c>
      <c r="B132" s="216" t="s">
        <v>635</v>
      </c>
      <c r="C132" s="216" t="s">
        <v>464</v>
      </c>
      <c r="D132" s="4">
        <v>192</v>
      </c>
      <c r="E132" s="4"/>
      <c r="F132" s="4">
        <v>17</v>
      </c>
      <c r="G132" s="4"/>
      <c r="H132" s="4">
        <v>209</v>
      </c>
      <c r="I132" s="134">
        <v>40</v>
      </c>
      <c r="J132">
        <f t="shared" si="21"/>
        <v>8360</v>
      </c>
    </row>
    <row r="133" spans="1:10" s="188" customFormat="1" ht="18.75">
      <c r="A133" s="198" t="s">
        <v>337</v>
      </c>
      <c r="B133" s="216" t="s">
        <v>635</v>
      </c>
      <c r="C133" s="216" t="s">
        <v>464</v>
      </c>
      <c r="D133" s="199">
        <f>SUM(D134:D136)</f>
        <v>854</v>
      </c>
      <c r="E133" s="199">
        <f t="shared" ref="E133:G133" si="44">SUM(E134:E136)</f>
        <v>285</v>
      </c>
      <c r="F133" s="199">
        <f t="shared" si="44"/>
        <v>857</v>
      </c>
      <c r="G133" s="199">
        <f t="shared" si="44"/>
        <v>2037</v>
      </c>
      <c r="H133" s="199">
        <f>SUM(D133:G133)</f>
        <v>4033</v>
      </c>
      <c r="J133"/>
    </row>
    <row r="134" spans="1:10" ht="18.75">
      <c r="A134" s="5" t="s">
        <v>313</v>
      </c>
      <c r="B134" s="216" t="s">
        <v>635</v>
      </c>
      <c r="C134" s="216" t="s">
        <v>464</v>
      </c>
      <c r="D134" s="4">
        <v>854</v>
      </c>
      <c r="E134" s="4">
        <v>285</v>
      </c>
      <c r="F134" s="4">
        <v>854</v>
      </c>
      <c r="G134" s="4">
        <v>2037</v>
      </c>
      <c r="H134" s="4">
        <v>4030</v>
      </c>
      <c r="I134" s="134">
        <v>20</v>
      </c>
      <c r="J134">
        <f t="shared" ref="J134:J197" si="45">I134*H134</f>
        <v>80600</v>
      </c>
    </row>
    <row r="135" spans="1:10" ht="18.75">
      <c r="A135" s="5" t="s">
        <v>314</v>
      </c>
      <c r="B135" s="216" t="s">
        <v>635</v>
      </c>
      <c r="C135" s="216" t="s">
        <v>464</v>
      </c>
      <c r="D135" s="4"/>
      <c r="E135" s="4"/>
      <c r="F135" s="4">
        <v>3</v>
      </c>
      <c r="G135" s="4"/>
      <c r="H135" s="4">
        <v>3</v>
      </c>
      <c r="I135" s="134">
        <v>400</v>
      </c>
      <c r="J135">
        <f t="shared" si="45"/>
        <v>1200</v>
      </c>
    </row>
    <row r="136" spans="1:10" ht="18.75">
      <c r="A136" s="5" t="s">
        <v>315</v>
      </c>
      <c r="B136" s="216" t="s">
        <v>635</v>
      </c>
      <c r="C136" s="216" t="s">
        <v>464</v>
      </c>
      <c r="D136" s="4"/>
      <c r="E136" s="4"/>
      <c r="F136" s="4"/>
      <c r="G136" s="4"/>
      <c r="H136" s="4"/>
      <c r="I136" s="134">
        <v>400</v>
      </c>
      <c r="J136">
        <f t="shared" si="45"/>
        <v>0</v>
      </c>
    </row>
    <row r="137" spans="1:10" s="194" customFormat="1" ht="18.75">
      <c r="A137" s="194" t="s">
        <v>526</v>
      </c>
      <c r="B137" s="216" t="s">
        <v>635</v>
      </c>
      <c r="C137" s="216" t="s">
        <v>639</v>
      </c>
      <c r="D137" s="192"/>
      <c r="E137" s="192"/>
      <c r="F137" s="192"/>
      <c r="G137" s="192"/>
      <c r="H137" s="192"/>
      <c r="I137" s="186"/>
      <c r="J137" s="118">
        <f>SUM(J139:J149)</f>
        <v>184915</v>
      </c>
    </row>
    <row r="138" spans="1:10" s="195" customFormat="1" ht="18.75">
      <c r="A138" s="195" t="s">
        <v>330</v>
      </c>
      <c r="B138" s="216" t="s">
        <v>635</v>
      </c>
      <c r="C138" s="216" t="s">
        <v>639</v>
      </c>
      <c r="D138" s="196">
        <f>SUM(D139:D140)</f>
        <v>0</v>
      </c>
      <c r="E138" s="196">
        <f t="shared" ref="E138:G138" si="46">SUM(E139:E140)</f>
        <v>0</v>
      </c>
      <c r="F138" s="196">
        <f t="shared" si="46"/>
        <v>0</v>
      </c>
      <c r="G138" s="196">
        <f t="shared" si="46"/>
        <v>106</v>
      </c>
      <c r="H138" s="196">
        <f>SUM(D138:G138)</f>
        <v>106</v>
      </c>
      <c r="I138" s="188"/>
      <c r="J138"/>
    </row>
    <row r="139" spans="1:10" ht="18.75">
      <c r="A139" s="5" t="s">
        <v>119</v>
      </c>
      <c r="B139" s="216" t="s">
        <v>635</v>
      </c>
      <c r="C139" s="216" t="s">
        <v>639</v>
      </c>
      <c r="D139" s="4"/>
      <c r="E139" s="4"/>
      <c r="F139" s="4"/>
      <c r="G139" s="4">
        <v>106</v>
      </c>
      <c r="H139" s="4">
        <v>106</v>
      </c>
      <c r="I139" s="134">
        <v>20</v>
      </c>
      <c r="J139">
        <f t="shared" si="45"/>
        <v>2120</v>
      </c>
    </row>
    <row r="140" spans="1:10" ht="18.75">
      <c r="A140" s="5" t="s">
        <v>118</v>
      </c>
      <c r="B140" s="216" t="s">
        <v>635</v>
      </c>
      <c r="C140" s="216" t="s">
        <v>639</v>
      </c>
      <c r="D140" s="4"/>
      <c r="E140" s="4"/>
      <c r="F140" s="4"/>
      <c r="G140" s="4"/>
      <c r="H140" s="4"/>
      <c r="I140" s="134">
        <v>35</v>
      </c>
      <c r="J140">
        <f t="shared" si="45"/>
        <v>0</v>
      </c>
    </row>
    <row r="141" spans="1:10" s="188" customFormat="1" ht="18.75">
      <c r="A141" s="198" t="s">
        <v>324</v>
      </c>
      <c r="B141" s="216" t="s">
        <v>635</v>
      </c>
      <c r="C141" s="216" t="s">
        <v>639</v>
      </c>
      <c r="D141" s="199">
        <f>SUM(D142:D144)</f>
        <v>2499</v>
      </c>
      <c r="E141" s="199">
        <f t="shared" ref="E141:G141" si="47">SUM(E142:E144)</f>
        <v>581</v>
      </c>
      <c r="F141" s="199">
        <f t="shared" si="47"/>
        <v>487</v>
      </c>
      <c r="G141" s="199">
        <f t="shared" si="47"/>
        <v>1331</v>
      </c>
      <c r="H141" s="199">
        <f>SUM(D141:G141)</f>
        <v>4898</v>
      </c>
      <c r="J141"/>
    </row>
    <row r="142" spans="1:10" ht="18.75">
      <c r="A142" s="5" t="s">
        <v>496</v>
      </c>
      <c r="B142" s="216" t="s">
        <v>635</v>
      </c>
      <c r="C142" s="216" t="s">
        <v>639</v>
      </c>
      <c r="D142" s="4">
        <v>132</v>
      </c>
      <c r="E142" s="4">
        <v>12</v>
      </c>
      <c r="F142" s="4">
        <v>20</v>
      </c>
      <c r="G142" s="4">
        <v>43</v>
      </c>
      <c r="H142" s="4">
        <v>207</v>
      </c>
      <c r="I142" s="134">
        <v>35</v>
      </c>
      <c r="J142">
        <f t="shared" si="45"/>
        <v>7245</v>
      </c>
    </row>
    <row r="143" spans="1:10" ht="18.75">
      <c r="A143" s="5" t="s">
        <v>319</v>
      </c>
      <c r="B143" s="216" t="s">
        <v>635</v>
      </c>
      <c r="C143" s="216" t="s">
        <v>639</v>
      </c>
      <c r="D143" s="4">
        <v>783</v>
      </c>
      <c r="E143" s="4">
        <v>19</v>
      </c>
      <c r="F143" s="4">
        <v>114</v>
      </c>
      <c r="G143" s="4">
        <v>220</v>
      </c>
      <c r="H143" s="4">
        <v>1136</v>
      </c>
      <c r="I143" s="134">
        <v>35</v>
      </c>
      <c r="J143">
        <f t="shared" si="45"/>
        <v>39760</v>
      </c>
    </row>
    <row r="144" spans="1:10" ht="18.75">
      <c r="A144" s="5" t="s">
        <v>128</v>
      </c>
      <c r="B144" s="216" t="s">
        <v>635</v>
      </c>
      <c r="C144" s="216" t="s">
        <v>639</v>
      </c>
      <c r="D144" s="4">
        <v>1584</v>
      </c>
      <c r="E144" s="4">
        <v>550</v>
      </c>
      <c r="F144" s="4">
        <v>353</v>
      </c>
      <c r="G144" s="4">
        <v>1068</v>
      </c>
      <c r="H144" s="4">
        <v>3555</v>
      </c>
      <c r="I144" s="134">
        <v>35</v>
      </c>
      <c r="J144">
        <f t="shared" si="45"/>
        <v>124425</v>
      </c>
    </row>
    <row r="145" spans="1:10" s="188" customFormat="1" ht="18.75">
      <c r="A145" s="198" t="s">
        <v>326</v>
      </c>
      <c r="B145" s="216" t="s">
        <v>635</v>
      </c>
      <c r="C145" s="216" t="s">
        <v>639</v>
      </c>
      <c r="D145" s="199">
        <f>SUM(D146:D147)</f>
        <v>32</v>
      </c>
      <c r="E145" s="199">
        <f t="shared" ref="E145:G145" si="48">SUM(E146:E147)</f>
        <v>0</v>
      </c>
      <c r="F145" s="199">
        <f t="shared" si="48"/>
        <v>10</v>
      </c>
      <c r="G145" s="199">
        <f t="shared" si="48"/>
        <v>0</v>
      </c>
      <c r="H145" s="199">
        <f>SUM(D145:G145)</f>
        <v>42</v>
      </c>
      <c r="J145"/>
    </row>
    <row r="146" spans="1:10" ht="18.75">
      <c r="A146" s="5" t="s">
        <v>121</v>
      </c>
      <c r="B146" s="216" t="s">
        <v>635</v>
      </c>
      <c r="C146" s="216" t="s">
        <v>639</v>
      </c>
      <c r="D146" s="4">
        <v>10</v>
      </c>
      <c r="E146" s="4"/>
      <c r="F146" s="4"/>
      <c r="G146" s="4"/>
      <c r="H146" s="4">
        <v>10</v>
      </c>
      <c r="I146" s="134">
        <v>18</v>
      </c>
      <c r="J146">
        <f t="shared" si="45"/>
        <v>180</v>
      </c>
    </row>
    <row r="147" spans="1:10" ht="18.75">
      <c r="A147" s="5" t="s">
        <v>103</v>
      </c>
      <c r="B147" s="216" t="s">
        <v>635</v>
      </c>
      <c r="C147" s="216" t="s">
        <v>639</v>
      </c>
      <c r="D147" s="4">
        <v>22</v>
      </c>
      <c r="E147" s="4"/>
      <c r="F147" s="4">
        <v>10</v>
      </c>
      <c r="G147" s="4"/>
      <c r="H147" s="4">
        <v>32</v>
      </c>
      <c r="I147" s="134">
        <v>40</v>
      </c>
      <c r="J147">
        <f t="shared" si="45"/>
        <v>1280</v>
      </c>
    </row>
    <row r="148" spans="1:10" s="188" customFormat="1" ht="18.75">
      <c r="A148" s="198" t="s">
        <v>325</v>
      </c>
      <c r="B148" s="216" t="s">
        <v>635</v>
      </c>
      <c r="C148" s="216" t="s">
        <v>639</v>
      </c>
      <c r="D148" s="199">
        <f>SUM(D149)</f>
        <v>57</v>
      </c>
      <c r="E148" s="199">
        <f t="shared" ref="E148:G148" si="49">SUM(E149)</f>
        <v>17</v>
      </c>
      <c r="F148" s="199">
        <f t="shared" si="49"/>
        <v>68</v>
      </c>
      <c r="G148" s="199">
        <f t="shared" si="49"/>
        <v>141</v>
      </c>
      <c r="H148" s="199">
        <f>SUM(D148:G148)</f>
        <v>283</v>
      </c>
      <c r="J148"/>
    </row>
    <row r="149" spans="1:10" ht="18.75">
      <c r="A149" s="5" t="s">
        <v>470</v>
      </c>
      <c r="B149" s="216" t="s">
        <v>635</v>
      </c>
      <c r="C149" s="216" t="s">
        <v>639</v>
      </c>
      <c r="D149" s="4">
        <v>57</v>
      </c>
      <c r="E149" s="4">
        <v>17</v>
      </c>
      <c r="F149" s="4">
        <v>68</v>
      </c>
      <c r="G149" s="4">
        <v>141</v>
      </c>
      <c r="H149" s="4">
        <v>283</v>
      </c>
      <c r="I149" s="134">
        <v>35</v>
      </c>
      <c r="J149">
        <f t="shared" si="45"/>
        <v>9905</v>
      </c>
    </row>
    <row r="150" spans="1:10" s="167" customFormat="1" ht="18.75">
      <c r="A150" s="165" t="s">
        <v>132</v>
      </c>
      <c r="B150" s="165"/>
      <c r="C150" s="165"/>
      <c r="D150" s="166">
        <v>8041</v>
      </c>
      <c r="E150" s="166">
        <v>8022</v>
      </c>
      <c r="F150" s="166">
        <v>3890</v>
      </c>
      <c r="G150" s="166">
        <v>6477</v>
      </c>
      <c r="H150" s="166">
        <v>26430</v>
      </c>
      <c r="I150" s="134"/>
      <c r="J150" s="118">
        <f>SUM(J152:J177)</f>
        <v>1273302</v>
      </c>
    </row>
    <row r="151" spans="1:10" s="195" customFormat="1" ht="18">
      <c r="A151" s="195" t="s">
        <v>345</v>
      </c>
      <c r="D151" s="196">
        <f>SUM(D152:D161)</f>
        <v>3397</v>
      </c>
      <c r="E151" s="196">
        <f t="shared" ref="E151:G151" si="50">SUM(E152:E161)</f>
        <v>2967</v>
      </c>
      <c r="F151" s="196">
        <f t="shared" si="50"/>
        <v>1771</v>
      </c>
      <c r="G151" s="196">
        <f t="shared" si="50"/>
        <v>2567</v>
      </c>
      <c r="H151" s="196">
        <f>SUM(D151:G151)</f>
        <v>10702</v>
      </c>
      <c r="I151" s="188"/>
      <c r="J151"/>
    </row>
    <row r="152" spans="1:10" ht="18.75">
      <c r="A152" s="5" t="s">
        <v>142</v>
      </c>
      <c r="B152" s="216" t="s">
        <v>636</v>
      </c>
      <c r="C152" s="216" t="s">
        <v>636</v>
      </c>
      <c r="D152" s="4">
        <v>15</v>
      </c>
      <c r="E152" s="4">
        <v>37</v>
      </c>
      <c r="F152" s="4"/>
      <c r="G152" s="4">
        <v>7</v>
      </c>
      <c r="H152" s="4">
        <v>59</v>
      </c>
      <c r="I152" s="134">
        <v>400</v>
      </c>
      <c r="J152">
        <f t="shared" si="45"/>
        <v>23600</v>
      </c>
    </row>
    <row r="153" spans="1:10" ht="18.75">
      <c r="A153" s="5" t="s">
        <v>141</v>
      </c>
      <c r="B153" s="216" t="s">
        <v>636</v>
      </c>
      <c r="C153" s="216" t="s">
        <v>636</v>
      </c>
      <c r="D153" s="4">
        <v>627</v>
      </c>
      <c r="E153" s="4">
        <v>239</v>
      </c>
      <c r="F153" s="4">
        <v>325</v>
      </c>
      <c r="G153" s="4">
        <v>120</v>
      </c>
      <c r="H153" s="4">
        <v>1311</v>
      </c>
      <c r="I153" s="134">
        <v>50</v>
      </c>
      <c r="J153">
        <f t="shared" si="45"/>
        <v>65550</v>
      </c>
    </row>
    <row r="154" spans="1:10" ht="18.75">
      <c r="A154" s="5" t="s">
        <v>133</v>
      </c>
      <c r="B154" s="216" t="s">
        <v>636</v>
      </c>
      <c r="C154" s="216" t="s">
        <v>636</v>
      </c>
      <c r="D154" s="4"/>
      <c r="E154" s="4"/>
      <c r="F154" s="4"/>
      <c r="G154" s="4">
        <v>14</v>
      </c>
      <c r="H154" s="4">
        <v>14</v>
      </c>
      <c r="I154" s="134">
        <v>50</v>
      </c>
      <c r="J154">
        <f t="shared" si="45"/>
        <v>700</v>
      </c>
    </row>
    <row r="155" spans="1:10" ht="18.75">
      <c r="A155" s="5" t="s">
        <v>143</v>
      </c>
      <c r="B155" s="216" t="s">
        <v>636</v>
      </c>
      <c r="C155" s="216" t="s">
        <v>636</v>
      </c>
      <c r="D155" s="4">
        <v>18</v>
      </c>
      <c r="E155" s="4">
        <v>31</v>
      </c>
      <c r="F155" s="4"/>
      <c r="G155" s="4">
        <v>9</v>
      </c>
      <c r="H155" s="4">
        <v>58</v>
      </c>
      <c r="I155" s="134">
        <v>400</v>
      </c>
      <c r="J155">
        <f t="shared" si="45"/>
        <v>23200</v>
      </c>
    </row>
    <row r="156" spans="1:10" ht="18.75">
      <c r="A156" s="5" t="s">
        <v>134</v>
      </c>
      <c r="B156" s="216" t="s">
        <v>636</v>
      </c>
      <c r="C156" s="216" t="s">
        <v>636</v>
      </c>
      <c r="D156" s="4">
        <v>1272</v>
      </c>
      <c r="E156" s="4">
        <v>743</v>
      </c>
      <c r="F156" s="4">
        <v>579</v>
      </c>
      <c r="G156" s="4">
        <v>674</v>
      </c>
      <c r="H156" s="4">
        <v>3268</v>
      </c>
      <c r="I156" s="134">
        <v>50</v>
      </c>
      <c r="J156">
        <f t="shared" si="45"/>
        <v>163400</v>
      </c>
    </row>
    <row r="157" spans="1:10" ht="18.75">
      <c r="A157" s="5" t="s">
        <v>149</v>
      </c>
      <c r="B157" s="216" t="s">
        <v>636</v>
      </c>
      <c r="C157" s="216" t="s">
        <v>636</v>
      </c>
      <c r="D157" s="4"/>
      <c r="E157" s="4">
        <v>0</v>
      </c>
      <c r="F157" s="4"/>
      <c r="G157" s="4">
        <v>16</v>
      </c>
      <c r="H157" s="4">
        <v>16</v>
      </c>
      <c r="I157" s="134">
        <v>350</v>
      </c>
      <c r="J157">
        <f t="shared" si="45"/>
        <v>5600</v>
      </c>
    </row>
    <row r="158" spans="1:10" ht="18.75">
      <c r="A158" s="5" t="s">
        <v>135</v>
      </c>
      <c r="B158" s="216" t="s">
        <v>636</v>
      </c>
      <c r="C158" s="216" t="s">
        <v>636</v>
      </c>
      <c r="D158" s="4">
        <v>15</v>
      </c>
      <c r="E158" s="4">
        <v>130</v>
      </c>
      <c r="F158" s="4"/>
      <c r="G158" s="4">
        <v>108</v>
      </c>
      <c r="H158" s="4">
        <v>253</v>
      </c>
      <c r="I158" s="134">
        <v>400</v>
      </c>
      <c r="J158">
        <f t="shared" si="45"/>
        <v>101200</v>
      </c>
    </row>
    <row r="159" spans="1:10" ht="18.75">
      <c r="A159" s="5" t="s">
        <v>136</v>
      </c>
      <c r="B159" s="216" t="s">
        <v>636</v>
      </c>
      <c r="C159" s="216" t="s">
        <v>636</v>
      </c>
      <c r="D159" s="4">
        <v>1310</v>
      </c>
      <c r="E159" s="4">
        <v>1787</v>
      </c>
      <c r="F159" s="4">
        <v>768</v>
      </c>
      <c r="G159" s="4">
        <v>1604</v>
      </c>
      <c r="H159" s="4">
        <v>5469</v>
      </c>
      <c r="I159" s="134">
        <v>50</v>
      </c>
      <c r="J159">
        <f t="shared" si="45"/>
        <v>273450</v>
      </c>
    </row>
    <row r="160" spans="1:10" ht="18.75">
      <c r="A160" s="5" t="s">
        <v>147</v>
      </c>
      <c r="B160" s="216" t="s">
        <v>636</v>
      </c>
      <c r="C160" s="216" t="s">
        <v>636</v>
      </c>
      <c r="D160" s="4"/>
      <c r="E160" s="4"/>
      <c r="F160" s="4"/>
      <c r="G160" s="4">
        <v>5</v>
      </c>
      <c r="H160" s="4">
        <v>5</v>
      </c>
      <c r="I160" s="134">
        <v>400</v>
      </c>
      <c r="J160">
        <f t="shared" si="45"/>
        <v>2000</v>
      </c>
    </row>
    <row r="161" spans="1:10" ht="18.75">
      <c r="A161" s="5" t="s">
        <v>146</v>
      </c>
      <c r="B161" s="216" t="s">
        <v>636</v>
      </c>
      <c r="C161" s="216" t="s">
        <v>636</v>
      </c>
      <c r="D161" s="4">
        <v>140</v>
      </c>
      <c r="E161" s="4"/>
      <c r="F161" s="4">
        <v>99</v>
      </c>
      <c r="G161" s="4">
        <v>10</v>
      </c>
      <c r="H161" s="4">
        <v>249</v>
      </c>
      <c r="I161" s="134">
        <v>50</v>
      </c>
      <c r="J161">
        <f t="shared" si="45"/>
        <v>12450</v>
      </c>
    </row>
    <row r="162" spans="1:10" s="188" customFormat="1" ht="18.75">
      <c r="A162" s="198" t="s">
        <v>368</v>
      </c>
      <c r="B162" s="216" t="s">
        <v>636</v>
      </c>
      <c r="C162" s="216" t="s">
        <v>636</v>
      </c>
      <c r="D162" s="199">
        <f>SUM(D163)</f>
        <v>16</v>
      </c>
      <c r="E162" s="199">
        <f t="shared" ref="E162:G162" si="51">SUM(E163)</f>
        <v>0</v>
      </c>
      <c r="F162" s="199">
        <f t="shared" si="51"/>
        <v>0</v>
      </c>
      <c r="G162" s="199">
        <f t="shared" si="51"/>
        <v>0</v>
      </c>
      <c r="H162" s="199">
        <f>SUM(D162:G162)</f>
        <v>16</v>
      </c>
      <c r="J162"/>
    </row>
    <row r="163" spans="1:10" ht="18.75">
      <c r="A163" s="5" t="s">
        <v>276</v>
      </c>
      <c r="B163" s="216" t="s">
        <v>636</v>
      </c>
      <c r="C163" s="216" t="s">
        <v>636</v>
      </c>
      <c r="D163" s="4">
        <v>16</v>
      </c>
      <c r="E163" s="4"/>
      <c r="F163" s="4"/>
      <c r="G163" s="4"/>
      <c r="H163" s="4">
        <v>16</v>
      </c>
      <c r="I163" s="134">
        <v>50</v>
      </c>
      <c r="J163">
        <f t="shared" si="45"/>
        <v>800</v>
      </c>
    </row>
    <row r="164" spans="1:10" s="188" customFormat="1" ht="18.75">
      <c r="A164" s="198" t="s">
        <v>433</v>
      </c>
      <c r="B164" s="216" t="s">
        <v>636</v>
      </c>
      <c r="C164" s="216" t="s">
        <v>636</v>
      </c>
      <c r="D164" s="199">
        <f>SUM(D165)</f>
        <v>0</v>
      </c>
      <c r="E164" s="199">
        <f t="shared" ref="E164:G164" si="52">SUM(E165)</f>
        <v>0</v>
      </c>
      <c r="F164" s="199">
        <f t="shared" si="52"/>
        <v>0</v>
      </c>
      <c r="G164" s="199">
        <f t="shared" si="52"/>
        <v>0</v>
      </c>
      <c r="H164" s="199">
        <f>SUM(D164:G164)</f>
        <v>0</v>
      </c>
      <c r="J164"/>
    </row>
    <row r="165" spans="1:10" ht="18.75">
      <c r="A165" s="5" t="s">
        <v>522</v>
      </c>
      <c r="B165" s="216" t="s">
        <v>636</v>
      </c>
      <c r="C165" s="216" t="s">
        <v>636</v>
      </c>
      <c r="D165" s="4"/>
      <c r="E165" s="4"/>
      <c r="F165" s="4"/>
      <c r="G165" s="4"/>
      <c r="H165" s="4"/>
      <c r="I165" s="134">
        <v>40</v>
      </c>
      <c r="J165">
        <f t="shared" si="45"/>
        <v>0</v>
      </c>
    </row>
    <row r="166" spans="1:10" s="188" customFormat="1" ht="18.75">
      <c r="A166" s="198" t="s">
        <v>347</v>
      </c>
      <c r="B166" s="216" t="s">
        <v>636</v>
      </c>
      <c r="C166" s="216" t="s">
        <v>636</v>
      </c>
      <c r="D166" s="199">
        <f>SUM(D167:D168)</f>
        <v>76</v>
      </c>
      <c r="E166" s="199">
        <f t="shared" ref="E166:G166" si="53">SUM(E167:E168)</f>
        <v>10</v>
      </c>
      <c r="F166" s="199">
        <f t="shared" si="53"/>
        <v>0</v>
      </c>
      <c r="G166" s="199">
        <f t="shared" si="53"/>
        <v>0</v>
      </c>
      <c r="H166" s="199">
        <f>SUM(D166:G166)</f>
        <v>86</v>
      </c>
      <c r="J166"/>
    </row>
    <row r="167" spans="1:10" ht="18.75">
      <c r="A167" s="5" t="s">
        <v>159</v>
      </c>
      <c r="B167" s="216" t="s">
        <v>636</v>
      </c>
      <c r="C167" s="216" t="s">
        <v>636</v>
      </c>
      <c r="D167" s="4">
        <v>34</v>
      </c>
      <c r="E167" s="4">
        <v>3</v>
      </c>
      <c r="F167" s="4"/>
      <c r="G167" s="4"/>
      <c r="H167" s="4">
        <v>37</v>
      </c>
      <c r="I167" s="134">
        <v>32</v>
      </c>
      <c r="J167">
        <f t="shared" si="45"/>
        <v>1184</v>
      </c>
    </row>
    <row r="168" spans="1:10" ht="18.75">
      <c r="A168" s="5" t="s">
        <v>158</v>
      </c>
      <c r="B168" s="216" t="s">
        <v>636</v>
      </c>
      <c r="C168" s="216" t="s">
        <v>636</v>
      </c>
      <c r="D168" s="4">
        <v>42</v>
      </c>
      <c r="E168" s="4">
        <v>7</v>
      </c>
      <c r="F168" s="4"/>
      <c r="G168" s="4"/>
      <c r="H168" s="4">
        <v>49</v>
      </c>
      <c r="I168" s="134">
        <v>32</v>
      </c>
      <c r="J168">
        <f t="shared" si="45"/>
        <v>1568</v>
      </c>
    </row>
    <row r="169" spans="1:10" s="188" customFormat="1" ht="18.75">
      <c r="A169" s="198" t="s">
        <v>346</v>
      </c>
      <c r="B169" s="216" t="s">
        <v>636</v>
      </c>
      <c r="C169" s="216" t="s">
        <v>636</v>
      </c>
      <c r="D169" s="199">
        <f>SUM(D170:D177)</f>
        <v>2967</v>
      </c>
      <c r="E169" s="199">
        <f t="shared" ref="E169:G169" si="54">SUM(E170:E177)</f>
        <v>3108</v>
      </c>
      <c r="F169" s="199">
        <f t="shared" si="54"/>
        <v>1645</v>
      </c>
      <c r="G169" s="199">
        <f t="shared" si="54"/>
        <v>3910</v>
      </c>
      <c r="H169" s="199">
        <f>SUM(D169:G169)</f>
        <v>11630</v>
      </c>
      <c r="J169"/>
    </row>
    <row r="170" spans="1:10" ht="18.75">
      <c r="A170" s="5" t="s">
        <v>155</v>
      </c>
      <c r="B170" s="216" t="s">
        <v>636</v>
      </c>
      <c r="C170" s="216" t="s">
        <v>636</v>
      </c>
      <c r="D170" s="4">
        <v>16</v>
      </c>
      <c r="E170" s="4"/>
      <c r="F170" s="4"/>
      <c r="G170" s="4"/>
      <c r="H170" s="4">
        <v>16</v>
      </c>
      <c r="I170" s="134">
        <v>350</v>
      </c>
      <c r="J170">
        <f t="shared" si="45"/>
        <v>5600</v>
      </c>
    </row>
    <row r="171" spans="1:10" ht="18.75">
      <c r="A171" s="5" t="s">
        <v>137</v>
      </c>
      <c r="B171" s="216" t="s">
        <v>636</v>
      </c>
      <c r="C171" s="216" t="s">
        <v>636</v>
      </c>
      <c r="D171" s="4">
        <v>878</v>
      </c>
      <c r="E171" s="4">
        <v>926</v>
      </c>
      <c r="F171" s="4">
        <v>547</v>
      </c>
      <c r="G171" s="4">
        <v>1129</v>
      </c>
      <c r="H171" s="4">
        <v>3480</v>
      </c>
      <c r="I171" s="134">
        <v>50</v>
      </c>
      <c r="J171">
        <f t="shared" si="45"/>
        <v>174000</v>
      </c>
    </row>
    <row r="172" spans="1:10" ht="18.75">
      <c r="A172" s="5" t="s">
        <v>153</v>
      </c>
      <c r="B172" s="216" t="s">
        <v>636</v>
      </c>
      <c r="C172" s="216" t="s">
        <v>636</v>
      </c>
      <c r="D172" s="4">
        <v>10</v>
      </c>
      <c r="E172" s="4"/>
      <c r="F172" s="4"/>
      <c r="G172" s="4"/>
      <c r="H172" s="4">
        <v>10</v>
      </c>
      <c r="I172" s="134">
        <v>350</v>
      </c>
      <c r="J172">
        <f t="shared" si="45"/>
        <v>3500</v>
      </c>
    </row>
    <row r="173" spans="1:10" ht="18.75">
      <c r="A173" s="5" t="s">
        <v>138</v>
      </c>
      <c r="B173" s="216" t="s">
        <v>636</v>
      </c>
      <c r="C173" s="216" t="s">
        <v>636</v>
      </c>
      <c r="D173" s="4">
        <v>3</v>
      </c>
      <c r="E173" s="4"/>
      <c r="F173" s="4"/>
      <c r="G173" s="4"/>
      <c r="H173" s="4">
        <v>3</v>
      </c>
      <c r="I173" s="134">
        <v>400</v>
      </c>
      <c r="J173">
        <f t="shared" si="45"/>
        <v>1200</v>
      </c>
    </row>
    <row r="174" spans="1:10" ht="18.75">
      <c r="A174" s="5" t="s">
        <v>139</v>
      </c>
      <c r="B174" s="216" t="s">
        <v>636</v>
      </c>
      <c r="C174" s="216" t="s">
        <v>636</v>
      </c>
      <c r="D174" s="4">
        <v>1007</v>
      </c>
      <c r="E174" s="4">
        <v>1235</v>
      </c>
      <c r="F174" s="4">
        <v>559</v>
      </c>
      <c r="G174" s="4">
        <v>1948</v>
      </c>
      <c r="H174" s="4">
        <v>4749</v>
      </c>
      <c r="I174" s="134">
        <v>50</v>
      </c>
      <c r="J174">
        <f t="shared" si="45"/>
        <v>237450</v>
      </c>
    </row>
    <row r="175" spans="1:10" ht="18.75">
      <c r="A175" s="5" t="s">
        <v>154</v>
      </c>
      <c r="B175" s="216" t="s">
        <v>636</v>
      </c>
      <c r="C175" s="216" t="s">
        <v>636</v>
      </c>
      <c r="D175" s="4">
        <v>10</v>
      </c>
      <c r="E175" s="4"/>
      <c r="F175" s="4"/>
      <c r="G175" s="4"/>
      <c r="H175" s="4">
        <v>10</v>
      </c>
      <c r="I175" s="134">
        <v>350</v>
      </c>
      <c r="J175">
        <f t="shared" si="45"/>
        <v>3500</v>
      </c>
    </row>
    <row r="176" spans="1:10" ht="18.75">
      <c r="A176" s="5" t="s">
        <v>145</v>
      </c>
      <c r="B176" s="216" t="s">
        <v>636</v>
      </c>
      <c r="C176" s="216" t="s">
        <v>636</v>
      </c>
      <c r="D176" s="4">
        <v>10</v>
      </c>
      <c r="E176" s="4"/>
      <c r="F176" s="4"/>
      <c r="G176" s="4">
        <v>5</v>
      </c>
      <c r="H176" s="4">
        <v>15</v>
      </c>
      <c r="I176" s="134">
        <v>400</v>
      </c>
      <c r="J176">
        <f t="shared" si="45"/>
        <v>6000</v>
      </c>
    </row>
    <row r="177" spans="1:10" ht="18.75">
      <c r="A177" s="5" t="s">
        <v>140</v>
      </c>
      <c r="B177" s="216" t="s">
        <v>636</v>
      </c>
      <c r="C177" s="216" t="s">
        <v>636</v>
      </c>
      <c r="D177" s="4">
        <v>1033</v>
      </c>
      <c r="E177" s="4">
        <v>947</v>
      </c>
      <c r="F177" s="4">
        <v>539</v>
      </c>
      <c r="G177" s="4">
        <v>828</v>
      </c>
      <c r="H177" s="4">
        <v>3347</v>
      </c>
      <c r="I177" s="134">
        <v>50</v>
      </c>
      <c r="J177">
        <f t="shared" si="45"/>
        <v>167350</v>
      </c>
    </row>
    <row r="178" spans="1:10" ht="18.75">
      <c r="A178" s="191" t="s">
        <v>512</v>
      </c>
      <c r="B178" s="216" t="s">
        <v>636</v>
      </c>
      <c r="C178" s="216" t="s">
        <v>636</v>
      </c>
      <c r="D178" s="4"/>
      <c r="E178" s="4"/>
      <c r="F178" s="4"/>
      <c r="G178" s="4"/>
      <c r="H178" s="4"/>
      <c r="I178" s="134"/>
    </row>
    <row r="179" spans="1:10" s="188" customFormat="1" ht="18.75">
      <c r="A179" s="197" t="s">
        <v>334</v>
      </c>
      <c r="B179" s="216" t="s">
        <v>636</v>
      </c>
      <c r="C179" s="216" t="s">
        <v>636</v>
      </c>
      <c r="D179" s="199">
        <f>SUM(D180:D182)</f>
        <v>1585</v>
      </c>
      <c r="E179" s="199">
        <f t="shared" ref="E179:G179" si="55">SUM(E180:E182)</f>
        <v>1937</v>
      </c>
      <c r="F179" s="199">
        <f t="shared" si="55"/>
        <v>474</v>
      </c>
      <c r="G179" s="199">
        <f t="shared" si="55"/>
        <v>0</v>
      </c>
      <c r="H179" s="199">
        <f>SUM(D179:G179)</f>
        <v>3996</v>
      </c>
      <c r="J179"/>
    </row>
    <row r="180" spans="1:10" ht="18.75">
      <c r="A180" s="5" t="s">
        <v>504</v>
      </c>
      <c r="B180" s="216" t="s">
        <v>636</v>
      </c>
      <c r="C180" s="216" t="s">
        <v>636</v>
      </c>
      <c r="D180" s="4"/>
      <c r="E180" s="4">
        <v>29</v>
      </c>
      <c r="F180" s="4"/>
      <c r="G180" s="4"/>
      <c r="H180" s="4">
        <v>29</v>
      </c>
      <c r="I180" s="134">
        <v>125</v>
      </c>
      <c r="J180">
        <f t="shared" si="45"/>
        <v>3625</v>
      </c>
    </row>
    <row r="181" spans="1:10" ht="18.75">
      <c r="A181" s="5" t="s">
        <v>505</v>
      </c>
      <c r="B181" s="216" t="s">
        <v>636</v>
      </c>
      <c r="C181" s="216" t="s">
        <v>636</v>
      </c>
      <c r="D181" s="4">
        <v>1548</v>
      </c>
      <c r="E181" s="4">
        <v>1833</v>
      </c>
      <c r="F181" s="4">
        <v>448</v>
      </c>
      <c r="G181" s="4"/>
      <c r="H181" s="4">
        <v>3829</v>
      </c>
      <c r="I181" s="134">
        <v>125</v>
      </c>
      <c r="J181">
        <f t="shared" si="45"/>
        <v>478625</v>
      </c>
    </row>
    <row r="182" spans="1:10" ht="18.75">
      <c r="A182" s="5" t="s">
        <v>506</v>
      </c>
      <c r="B182" s="216" t="s">
        <v>636</v>
      </c>
      <c r="C182" s="216" t="s">
        <v>636</v>
      </c>
      <c r="D182" s="4">
        <v>37</v>
      </c>
      <c r="E182" s="4">
        <v>75</v>
      </c>
      <c r="F182" s="4">
        <v>26</v>
      </c>
      <c r="G182" s="4"/>
      <c r="H182" s="4">
        <v>138</v>
      </c>
      <c r="I182" s="134">
        <v>125</v>
      </c>
      <c r="J182">
        <f t="shared" si="45"/>
        <v>17250</v>
      </c>
    </row>
    <row r="183" spans="1:10">
      <c r="A183" s="5"/>
      <c r="B183" s="5"/>
      <c r="C183" s="5"/>
      <c r="D183" s="4"/>
      <c r="E183" s="4"/>
      <c r="F183" s="4"/>
      <c r="G183" s="4"/>
      <c r="H183" s="4"/>
      <c r="I183" s="134"/>
      <c r="J183">
        <f t="shared" si="45"/>
        <v>0</v>
      </c>
    </row>
    <row r="184" spans="1:10">
      <c r="A184" s="5"/>
      <c r="B184" s="5"/>
      <c r="C184" s="5"/>
      <c r="D184" s="4"/>
      <c r="E184" s="4"/>
      <c r="F184" s="4"/>
      <c r="G184" s="4"/>
      <c r="H184" s="4"/>
      <c r="I184" s="134"/>
      <c r="J184">
        <f t="shared" si="45"/>
        <v>0</v>
      </c>
    </row>
    <row r="185" spans="1:10" s="167" customFormat="1" ht="18.75">
      <c r="A185" s="165" t="s">
        <v>165</v>
      </c>
      <c r="B185" s="165"/>
      <c r="C185" s="165"/>
      <c r="D185" s="166">
        <v>36425</v>
      </c>
      <c r="E185" s="166">
        <v>13250</v>
      </c>
      <c r="F185" s="166">
        <v>12403</v>
      </c>
      <c r="G185" s="166">
        <v>290547</v>
      </c>
      <c r="H185" s="166">
        <v>352625</v>
      </c>
      <c r="I185" s="134"/>
      <c r="J185" s="118">
        <f>SUM(J187:J199)</f>
        <v>3172341</v>
      </c>
    </row>
    <row r="186" spans="1:10" s="194" customFormat="1" ht="18">
      <c r="A186" s="194" t="s">
        <v>465</v>
      </c>
      <c r="D186" s="192"/>
      <c r="E186" s="192"/>
      <c r="F186" s="192"/>
      <c r="G186" s="192"/>
      <c r="H186" s="192"/>
      <c r="I186" s="186"/>
      <c r="J186"/>
    </row>
    <row r="187" spans="1:10" s="195" customFormat="1" ht="18.75">
      <c r="A187" s="195" t="s">
        <v>351</v>
      </c>
      <c r="B187" s="216" t="s">
        <v>637</v>
      </c>
      <c r="C187" s="216" t="s">
        <v>465</v>
      </c>
      <c r="D187" s="196">
        <f>SUM(D188)</f>
        <v>0</v>
      </c>
      <c r="E187" s="196">
        <f t="shared" ref="E187:G187" si="56">SUM(E188)</f>
        <v>0</v>
      </c>
      <c r="F187" s="196">
        <f t="shared" si="56"/>
        <v>53</v>
      </c>
      <c r="G187" s="196">
        <f t="shared" si="56"/>
        <v>3159</v>
      </c>
      <c r="H187" s="196">
        <f>SUM(D187:G187)</f>
        <v>3212</v>
      </c>
      <c r="I187" s="188"/>
      <c r="J187"/>
    </row>
    <row r="188" spans="1:10" ht="18.75">
      <c r="A188" s="5" t="s">
        <v>231</v>
      </c>
      <c r="B188" s="216" t="s">
        <v>637</v>
      </c>
      <c r="C188" s="216" t="s">
        <v>465</v>
      </c>
      <c r="D188" s="4"/>
      <c r="E188" s="4"/>
      <c r="F188" s="4">
        <v>53</v>
      </c>
      <c r="G188" s="4">
        <v>3159</v>
      </c>
      <c r="H188" s="4">
        <v>3212</v>
      </c>
      <c r="I188" s="134">
        <v>10</v>
      </c>
      <c r="J188">
        <f t="shared" si="45"/>
        <v>32120</v>
      </c>
    </row>
    <row r="189" spans="1:10" s="188" customFormat="1" ht="18.75">
      <c r="A189" s="198" t="s">
        <v>352</v>
      </c>
      <c r="B189" s="216" t="s">
        <v>637</v>
      </c>
      <c r="C189" s="216" t="s">
        <v>465</v>
      </c>
      <c r="D189" s="199">
        <f>SUM(D190:D193)</f>
        <v>6712</v>
      </c>
      <c r="E189" s="199">
        <f t="shared" ref="E189:G189" si="57">SUM(E190:E193)</f>
        <v>2079</v>
      </c>
      <c r="F189" s="199">
        <f t="shared" si="57"/>
        <v>738</v>
      </c>
      <c r="G189" s="199">
        <f t="shared" si="57"/>
        <v>127409</v>
      </c>
      <c r="H189" s="199">
        <f>SUM(D189:G189)</f>
        <v>136938</v>
      </c>
      <c r="J189"/>
    </row>
    <row r="190" spans="1:10" ht="18.75">
      <c r="A190" s="5" t="s">
        <v>179</v>
      </c>
      <c r="B190" s="216" t="s">
        <v>637</v>
      </c>
      <c r="C190" s="216" t="s">
        <v>465</v>
      </c>
      <c r="D190" s="4"/>
      <c r="E190" s="4">
        <v>138</v>
      </c>
      <c r="F190" s="4">
        <v>23</v>
      </c>
      <c r="G190" s="4"/>
      <c r="H190" s="4">
        <v>161</v>
      </c>
      <c r="I190" s="134">
        <v>10</v>
      </c>
      <c r="J190">
        <f t="shared" si="45"/>
        <v>1610</v>
      </c>
    </row>
    <row r="191" spans="1:10" ht="18.75">
      <c r="A191" s="5" t="s">
        <v>193</v>
      </c>
      <c r="B191" s="216" t="s">
        <v>637</v>
      </c>
      <c r="C191" s="216" t="s">
        <v>465</v>
      </c>
      <c r="D191" s="4">
        <v>877</v>
      </c>
      <c r="E191" s="4">
        <v>281</v>
      </c>
      <c r="F191" s="4"/>
      <c r="G191" s="4">
        <v>7149</v>
      </c>
      <c r="H191" s="4">
        <v>8307</v>
      </c>
      <c r="I191" s="134">
        <v>10</v>
      </c>
      <c r="J191">
        <f t="shared" si="45"/>
        <v>83070</v>
      </c>
    </row>
    <row r="192" spans="1:10" ht="18.75">
      <c r="A192" s="5" t="s">
        <v>167</v>
      </c>
      <c r="B192" s="216" t="s">
        <v>637</v>
      </c>
      <c r="C192" s="216" t="s">
        <v>465</v>
      </c>
      <c r="D192" s="4"/>
      <c r="E192" s="4"/>
      <c r="F192" s="4"/>
      <c r="G192" s="4"/>
      <c r="H192" s="4"/>
      <c r="I192" s="134">
        <v>4</v>
      </c>
      <c r="J192">
        <f t="shared" si="45"/>
        <v>0</v>
      </c>
    </row>
    <row r="193" spans="1:10" ht="18.75">
      <c r="A193" s="5" t="s">
        <v>168</v>
      </c>
      <c r="B193" s="216" t="s">
        <v>637</v>
      </c>
      <c r="C193" s="216" t="s">
        <v>465</v>
      </c>
      <c r="D193" s="4">
        <v>5835</v>
      </c>
      <c r="E193" s="4">
        <v>1660</v>
      </c>
      <c r="F193" s="4">
        <v>715</v>
      </c>
      <c r="G193" s="4">
        <v>120260</v>
      </c>
      <c r="H193" s="4">
        <v>128470</v>
      </c>
      <c r="I193" s="134">
        <v>10</v>
      </c>
      <c r="J193">
        <f t="shared" si="45"/>
        <v>1284700</v>
      </c>
    </row>
    <row r="194" spans="1:10" s="188" customFormat="1" ht="18.75">
      <c r="A194" s="198" t="s">
        <v>495</v>
      </c>
      <c r="B194" s="216" t="s">
        <v>637</v>
      </c>
      <c r="C194" s="216" t="s">
        <v>465</v>
      </c>
      <c r="D194" s="199">
        <f>SUM(D195)</f>
        <v>0</v>
      </c>
      <c r="E194" s="199">
        <f t="shared" ref="E194:G194" si="58">SUM(E195)</f>
        <v>0</v>
      </c>
      <c r="F194" s="199">
        <f t="shared" si="58"/>
        <v>65</v>
      </c>
      <c r="G194" s="199">
        <f t="shared" si="58"/>
        <v>9060</v>
      </c>
      <c r="H194" s="199">
        <f>SUM(D194:G194)</f>
        <v>9125</v>
      </c>
      <c r="J194"/>
    </row>
    <row r="195" spans="1:10" ht="18.75">
      <c r="A195" s="5" t="s">
        <v>176</v>
      </c>
      <c r="B195" s="216" t="s">
        <v>637</v>
      </c>
      <c r="C195" s="216" t="s">
        <v>465</v>
      </c>
      <c r="D195" s="4"/>
      <c r="E195" s="4"/>
      <c r="F195" s="4">
        <v>65</v>
      </c>
      <c r="G195" s="4">
        <v>9060</v>
      </c>
      <c r="H195" s="4">
        <v>9125</v>
      </c>
      <c r="I195" s="134">
        <v>12</v>
      </c>
      <c r="J195">
        <f t="shared" si="45"/>
        <v>109500</v>
      </c>
    </row>
    <row r="196" spans="1:10" s="188" customFormat="1" ht="18.75">
      <c r="A196" s="198" t="s">
        <v>355</v>
      </c>
      <c r="B196" s="216" t="s">
        <v>637</v>
      </c>
      <c r="C196" s="216" t="s">
        <v>465</v>
      </c>
      <c r="D196" s="199">
        <f>SUM(D197:D199)</f>
        <v>9455</v>
      </c>
      <c r="E196" s="199">
        <f t="shared" ref="E196:G196" si="59">SUM(E197:E199)</f>
        <v>1665</v>
      </c>
      <c r="F196" s="199">
        <f t="shared" si="59"/>
        <v>5078</v>
      </c>
      <c r="G196" s="199">
        <f t="shared" si="59"/>
        <v>134833</v>
      </c>
      <c r="H196" s="199">
        <f>SUM(D196:G196)</f>
        <v>151031</v>
      </c>
      <c r="J196"/>
    </row>
    <row r="197" spans="1:10" ht="18.75">
      <c r="A197" s="5" t="s">
        <v>228</v>
      </c>
      <c r="B197" s="216" t="s">
        <v>637</v>
      </c>
      <c r="C197" s="216" t="s">
        <v>465</v>
      </c>
      <c r="D197" s="4"/>
      <c r="E197" s="4"/>
      <c r="F197" s="4"/>
      <c r="G197" s="4">
        <v>698</v>
      </c>
      <c r="H197" s="4">
        <v>698</v>
      </c>
      <c r="I197" s="134">
        <v>11</v>
      </c>
      <c r="J197">
        <f t="shared" si="45"/>
        <v>7678</v>
      </c>
    </row>
    <row r="198" spans="1:10" ht="18.75">
      <c r="A198" s="5" t="s">
        <v>229</v>
      </c>
      <c r="B198" s="216" t="s">
        <v>637</v>
      </c>
      <c r="C198" s="216" t="s">
        <v>465</v>
      </c>
      <c r="D198" s="4">
        <v>9455</v>
      </c>
      <c r="E198" s="4">
        <v>1665</v>
      </c>
      <c r="F198" s="4">
        <v>5078</v>
      </c>
      <c r="G198" s="4">
        <v>134135</v>
      </c>
      <c r="H198" s="4">
        <v>150333</v>
      </c>
      <c r="I198" s="134">
        <v>11</v>
      </c>
      <c r="J198">
        <f t="shared" ref="J198:J261" si="60">I198*H198</f>
        <v>1653663</v>
      </c>
    </row>
    <row r="199" spans="1:10" ht="18.75">
      <c r="A199" s="5" t="s">
        <v>236</v>
      </c>
      <c r="B199" s="216" t="s">
        <v>637</v>
      </c>
      <c r="C199" s="216" t="s">
        <v>465</v>
      </c>
      <c r="D199" s="4"/>
      <c r="E199" s="4"/>
      <c r="F199" s="4"/>
      <c r="G199" s="4"/>
      <c r="H199" s="4"/>
      <c r="I199" s="134">
        <v>11</v>
      </c>
      <c r="J199">
        <f t="shared" si="60"/>
        <v>0</v>
      </c>
    </row>
    <row r="200" spans="1:10" s="194" customFormat="1" ht="18.75">
      <c r="A200" s="194" t="s">
        <v>475</v>
      </c>
      <c r="B200" s="216" t="s">
        <v>637</v>
      </c>
      <c r="C200" s="216" t="s">
        <v>466</v>
      </c>
      <c r="D200" s="192"/>
      <c r="E200" s="192"/>
      <c r="F200" s="192"/>
      <c r="G200" s="192"/>
      <c r="H200" s="192"/>
      <c r="I200" s="186"/>
      <c r="J200" s="118">
        <f>SUM(J201:J280)</f>
        <v>499295</v>
      </c>
    </row>
    <row r="201" spans="1:10" s="195" customFormat="1" ht="18.75">
      <c r="A201" s="195" t="s">
        <v>349</v>
      </c>
      <c r="B201" s="216" t="s">
        <v>637</v>
      </c>
      <c r="C201" s="216" t="s">
        <v>466</v>
      </c>
      <c r="D201" s="196">
        <f>SUM(D202:D203)</f>
        <v>114</v>
      </c>
      <c r="E201" s="196">
        <f t="shared" ref="E201:G201" si="61">SUM(E202:E203)</f>
        <v>248</v>
      </c>
      <c r="F201" s="196">
        <f t="shared" si="61"/>
        <v>4</v>
      </c>
      <c r="G201" s="196">
        <f t="shared" si="61"/>
        <v>0</v>
      </c>
      <c r="H201" s="196">
        <f>SUM(D201:G201)</f>
        <v>366</v>
      </c>
      <c r="I201" s="188"/>
      <c r="J201"/>
    </row>
    <row r="202" spans="1:10" ht="18.75">
      <c r="A202" s="5" t="s">
        <v>174</v>
      </c>
      <c r="B202" s="216" t="s">
        <v>637</v>
      </c>
      <c r="C202" s="216" t="s">
        <v>466</v>
      </c>
      <c r="D202" s="4">
        <v>37</v>
      </c>
      <c r="E202" s="4">
        <v>194</v>
      </c>
      <c r="F202" s="4">
        <v>2</v>
      </c>
      <c r="G202" s="4"/>
      <c r="H202" s="4">
        <v>233</v>
      </c>
      <c r="I202" s="134">
        <v>15</v>
      </c>
      <c r="J202">
        <f t="shared" si="60"/>
        <v>3495</v>
      </c>
    </row>
    <row r="203" spans="1:10" ht="18.75">
      <c r="A203" s="5" t="s">
        <v>175</v>
      </c>
      <c r="B203" s="216" t="s">
        <v>637</v>
      </c>
      <c r="C203" s="216" t="s">
        <v>466</v>
      </c>
      <c r="D203" s="4">
        <v>77</v>
      </c>
      <c r="E203" s="4">
        <v>54</v>
      </c>
      <c r="F203" s="4">
        <v>2</v>
      </c>
      <c r="G203" s="4"/>
      <c r="H203" s="4">
        <v>133</v>
      </c>
      <c r="I203" s="134">
        <v>75</v>
      </c>
      <c r="J203">
        <f t="shared" si="60"/>
        <v>9975</v>
      </c>
    </row>
    <row r="204" spans="1:10" s="188" customFormat="1" ht="18.75">
      <c r="A204" s="198" t="s">
        <v>350</v>
      </c>
      <c r="B204" s="216" t="s">
        <v>637</v>
      </c>
      <c r="C204" s="216" t="s">
        <v>466</v>
      </c>
      <c r="D204" s="199">
        <f>SUM(D205:D208)</f>
        <v>30</v>
      </c>
      <c r="E204" s="199">
        <f t="shared" ref="E204:G204" si="62">SUM(E205:E208)</f>
        <v>88</v>
      </c>
      <c r="F204" s="199">
        <f t="shared" si="62"/>
        <v>56</v>
      </c>
      <c r="G204" s="199">
        <f t="shared" si="62"/>
        <v>1813</v>
      </c>
      <c r="H204" s="199">
        <f>SUM(D204:G204)</f>
        <v>1987</v>
      </c>
      <c r="J204"/>
    </row>
    <row r="205" spans="1:10" ht="18.75">
      <c r="A205" s="5" t="s">
        <v>220</v>
      </c>
      <c r="B205" s="216" t="s">
        <v>637</v>
      </c>
      <c r="C205" s="216" t="s">
        <v>466</v>
      </c>
      <c r="D205" s="4"/>
      <c r="E205" s="4">
        <v>0</v>
      </c>
      <c r="F205" s="4">
        <v>10</v>
      </c>
      <c r="G205" s="4">
        <v>185</v>
      </c>
      <c r="H205" s="4">
        <v>195</v>
      </c>
      <c r="I205" s="134">
        <v>10</v>
      </c>
      <c r="J205">
        <f t="shared" si="60"/>
        <v>1950</v>
      </c>
    </row>
    <row r="206" spans="1:10" ht="18.75">
      <c r="A206" s="5" t="s">
        <v>221</v>
      </c>
      <c r="B206" s="216" t="s">
        <v>637</v>
      </c>
      <c r="C206" s="216" t="s">
        <v>466</v>
      </c>
      <c r="D206" s="4"/>
      <c r="E206" s="4">
        <v>46</v>
      </c>
      <c r="F206" s="4">
        <v>15</v>
      </c>
      <c r="G206" s="4"/>
      <c r="H206" s="4">
        <v>61</v>
      </c>
      <c r="I206" s="134">
        <v>10</v>
      </c>
      <c r="J206">
        <f t="shared" si="60"/>
        <v>610</v>
      </c>
    </row>
    <row r="207" spans="1:10" ht="18.75">
      <c r="A207" s="5" t="s">
        <v>222</v>
      </c>
      <c r="B207" s="216" t="s">
        <v>637</v>
      </c>
      <c r="C207" s="216" t="s">
        <v>466</v>
      </c>
      <c r="D207" s="4">
        <v>20</v>
      </c>
      <c r="E207" s="4">
        <v>0</v>
      </c>
      <c r="F207" s="4"/>
      <c r="G207" s="4">
        <v>1376</v>
      </c>
      <c r="H207" s="4">
        <v>1396</v>
      </c>
      <c r="I207" s="134">
        <v>10</v>
      </c>
      <c r="J207">
        <f t="shared" si="60"/>
        <v>13960</v>
      </c>
    </row>
    <row r="208" spans="1:10" ht="18.75">
      <c r="A208" s="5" t="s">
        <v>223</v>
      </c>
      <c r="B208" s="216" t="s">
        <v>637</v>
      </c>
      <c r="C208" s="216" t="s">
        <v>466</v>
      </c>
      <c r="D208" s="4">
        <v>10</v>
      </c>
      <c r="E208" s="4">
        <v>42</v>
      </c>
      <c r="F208" s="4">
        <v>31</v>
      </c>
      <c r="G208" s="4">
        <v>252</v>
      </c>
      <c r="H208" s="4">
        <v>335</v>
      </c>
      <c r="I208" s="134">
        <v>10</v>
      </c>
      <c r="J208">
        <f t="shared" si="60"/>
        <v>3350</v>
      </c>
    </row>
    <row r="209" spans="1:10" s="188" customFormat="1" ht="18.75">
      <c r="A209" s="198" t="s">
        <v>434</v>
      </c>
      <c r="B209" s="216" t="s">
        <v>637</v>
      </c>
      <c r="C209" s="216" t="s">
        <v>466</v>
      </c>
      <c r="D209" s="199">
        <f>SUM(D210)</f>
        <v>0</v>
      </c>
      <c r="E209" s="199">
        <f t="shared" ref="E209:G209" si="63">SUM(E210)</f>
        <v>8</v>
      </c>
      <c r="F209" s="199">
        <f t="shared" si="63"/>
        <v>0</v>
      </c>
      <c r="G209" s="199">
        <f t="shared" si="63"/>
        <v>0</v>
      </c>
      <c r="H209" s="199">
        <f>SUM(D209:G209)</f>
        <v>8</v>
      </c>
      <c r="J209"/>
    </row>
    <row r="210" spans="1:10" ht="18.75">
      <c r="A210" s="5" t="s">
        <v>178</v>
      </c>
      <c r="B210" s="216" t="s">
        <v>637</v>
      </c>
      <c r="C210" s="216" t="s">
        <v>466</v>
      </c>
      <c r="D210" s="4"/>
      <c r="E210" s="4">
        <v>8</v>
      </c>
      <c r="F210" s="4"/>
      <c r="G210" s="4"/>
      <c r="H210" s="4">
        <v>8</v>
      </c>
      <c r="I210" s="134">
        <v>17</v>
      </c>
      <c r="J210">
        <f t="shared" si="60"/>
        <v>136</v>
      </c>
    </row>
    <row r="211" spans="1:10" s="188" customFormat="1" ht="18.75">
      <c r="A211" s="198" t="s">
        <v>399</v>
      </c>
      <c r="B211" s="216" t="s">
        <v>637</v>
      </c>
      <c r="C211" s="216" t="s">
        <v>466</v>
      </c>
      <c r="D211" s="199">
        <f>SUM(D212)</f>
        <v>0</v>
      </c>
      <c r="E211" s="199">
        <f t="shared" ref="E211:G211" si="64">SUM(E212)</f>
        <v>3</v>
      </c>
      <c r="F211" s="199">
        <f t="shared" si="64"/>
        <v>0</v>
      </c>
      <c r="G211" s="199">
        <f t="shared" si="64"/>
        <v>15</v>
      </c>
      <c r="H211" s="199">
        <f>SUM(D211:G211)</f>
        <v>18</v>
      </c>
      <c r="J211"/>
    </row>
    <row r="212" spans="1:10" ht="18.75">
      <c r="A212" s="5" t="s">
        <v>204</v>
      </c>
      <c r="B212" s="216" t="s">
        <v>637</v>
      </c>
      <c r="C212" s="216" t="s">
        <v>466</v>
      </c>
      <c r="D212" s="4"/>
      <c r="E212" s="4">
        <v>3</v>
      </c>
      <c r="F212" s="4"/>
      <c r="G212" s="4">
        <v>15</v>
      </c>
      <c r="H212" s="4">
        <v>18</v>
      </c>
      <c r="I212" s="134">
        <v>10</v>
      </c>
      <c r="J212">
        <f t="shared" si="60"/>
        <v>180</v>
      </c>
    </row>
    <row r="213" spans="1:10" s="188" customFormat="1" ht="18.75">
      <c r="A213" s="198" t="s">
        <v>400</v>
      </c>
      <c r="B213" s="216" t="s">
        <v>637</v>
      </c>
      <c r="C213" s="216" t="s">
        <v>466</v>
      </c>
      <c r="D213" s="199">
        <f>SUM(D214)</f>
        <v>0</v>
      </c>
      <c r="E213" s="199">
        <f t="shared" ref="E213:G213" si="65">SUM(E214)</f>
        <v>187</v>
      </c>
      <c r="F213" s="199">
        <f t="shared" si="65"/>
        <v>0</v>
      </c>
      <c r="G213" s="199">
        <f t="shared" si="65"/>
        <v>964</v>
      </c>
      <c r="H213" s="199">
        <f>SUM(D213:G213)</f>
        <v>1151</v>
      </c>
      <c r="J213"/>
    </row>
    <row r="214" spans="1:10" ht="18.75">
      <c r="A214" s="5" t="s">
        <v>226</v>
      </c>
      <c r="B214" s="216" t="s">
        <v>637</v>
      </c>
      <c r="C214" s="216" t="s">
        <v>466</v>
      </c>
      <c r="D214" s="4"/>
      <c r="E214" s="4">
        <v>187</v>
      </c>
      <c r="F214" s="4"/>
      <c r="G214" s="4">
        <v>964</v>
      </c>
      <c r="H214" s="4">
        <v>1151</v>
      </c>
      <c r="I214" s="134">
        <v>10</v>
      </c>
      <c r="J214">
        <f t="shared" si="60"/>
        <v>11510</v>
      </c>
    </row>
    <row r="215" spans="1:10" s="188" customFormat="1" ht="18.75">
      <c r="A215" s="198" t="s">
        <v>528</v>
      </c>
      <c r="B215" s="216" t="s">
        <v>637</v>
      </c>
      <c r="C215" s="216" t="s">
        <v>466</v>
      </c>
      <c r="D215" s="199">
        <f>SUM(D216)</f>
        <v>0</v>
      </c>
      <c r="E215" s="199">
        <f t="shared" ref="E215:G215" si="66">SUM(E216)</f>
        <v>0</v>
      </c>
      <c r="F215" s="199">
        <f t="shared" si="66"/>
        <v>0</v>
      </c>
      <c r="G215" s="199">
        <f t="shared" si="66"/>
        <v>0</v>
      </c>
      <c r="H215" s="199">
        <f>SUM(D215:G215)</f>
        <v>0</v>
      </c>
      <c r="J215"/>
    </row>
    <row r="216" spans="1:10" ht="18.75">
      <c r="A216" s="5" t="s">
        <v>523</v>
      </c>
      <c r="B216" s="216" t="s">
        <v>637</v>
      </c>
      <c r="C216" s="216" t="s">
        <v>466</v>
      </c>
      <c r="D216" s="4"/>
      <c r="E216" s="4"/>
      <c r="F216" s="4"/>
      <c r="G216" s="4"/>
      <c r="H216" s="4"/>
      <c r="I216" s="134">
        <v>50</v>
      </c>
      <c r="J216">
        <f t="shared" si="60"/>
        <v>0</v>
      </c>
    </row>
    <row r="217" spans="1:10" s="188" customFormat="1" ht="18.75">
      <c r="A217" s="198" t="s">
        <v>351</v>
      </c>
      <c r="B217" s="216" t="s">
        <v>637</v>
      </c>
      <c r="C217" s="216" t="s">
        <v>466</v>
      </c>
      <c r="D217" s="199">
        <f>SUM(D218:D219)</f>
        <v>1393</v>
      </c>
      <c r="E217" s="199">
        <f t="shared" ref="E217:G217" si="67">SUM(E218:E219)</f>
        <v>609</v>
      </c>
      <c r="F217" s="199">
        <f t="shared" si="67"/>
        <v>659</v>
      </c>
      <c r="G217" s="199">
        <f t="shared" si="67"/>
        <v>0</v>
      </c>
      <c r="H217" s="199">
        <f>SUM(D217:G217)</f>
        <v>2661</v>
      </c>
      <c r="J217"/>
    </row>
    <row r="218" spans="1:10" ht="18.75">
      <c r="A218" s="5" t="s">
        <v>192</v>
      </c>
      <c r="B218" s="216" t="s">
        <v>637</v>
      </c>
      <c r="C218" s="216" t="s">
        <v>466</v>
      </c>
      <c r="D218" s="4">
        <v>1393</v>
      </c>
      <c r="E218" s="4">
        <v>609</v>
      </c>
      <c r="F218" s="4">
        <v>659</v>
      </c>
      <c r="G218" s="4"/>
      <c r="H218" s="4">
        <v>2661</v>
      </c>
      <c r="I218" s="134">
        <v>5</v>
      </c>
      <c r="J218">
        <f t="shared" si="60"/>
        <v>13305</v>
      </c>
    </row>
    <row r="219" spans="1:10" ht="18.75">
      <c r="A219" s="5" t="s">
        <v>177</v>
      </c>
      <c r="B219" s="216" t="s">
        <v>637</v>
      </c>
      <c r="C219" s="216" t="s">
        <v>466</v>
      </c>
      <c r="D219" s="4"/>
      <c r="E219" s="4"/>
      <c r="F219" s="4"/>
      <c r="G219" s="4"/>
      <c r="H219" s="4"/>
      <c r="I219" s="134">
        <v>8</v>
      </c>
      <c r="J219">
        <f t="shared" si="60"/>
        <v>0</v>
      </c>
    </row>
    <row r="220" spans="1:10" s="188" customFormat="1" ht="18.75">
      <c r="A220" s="198" t="s">
        <v>435</v>
      </c>
      <c r="B220" s="216" t="s">
        <v>637</v>
      </c>
      <c r="C220" s="216" t="s">
        <v>466</v>
      </c>
      <c r="D220" s="199">
        <f>SUM(D221)</f>
        <v>0</v>
      </c>
      <c r="E220" s="199">
        <f t="shared" ref="E220:G220" si="68">SUM(E221)</f>
        <v>0</v>
      </c>
      <c r="F220" s="199">
        <f t="shared" si="68"/>
        <v>0</v>
      </c>
      <c r="G220" s="199">
        <f t="shared" si="68"/>
        <v>0</v>
      </c>
      <c r="H220" s="199">
        <f>SUM(D220:G220)</f>
        <v>0</v>
      </c>
      <c r="J220"/>
    </row>
    <row r="221" spans="1:10" ht="18.75">
      <c r="A221" s="5" t="s">
        <v>257</v>
      </c>
      <c r="B221" s="216" t="s">
        <v>637</v>
      </c>
      <c r="C221" s="216" t="s">
        <v>466</v>
      </c>
      <c r="D221" s="4"/>
      <c r="E221" s="4"/>
      <c r="F221" s="4"/>
      <c r="G221" s="4"/>
      <c r="H221" s="4"/>
      <c r="I221" s="134">
        <v>17</v>
      </c>
      <c r="J221">
        <f t="shared" si="60"/>
        <v>0</v>
      </c>
    </row>
    <row r="222" spans="1:10" s="188" customFormat="1" ht="18.75">
      <c r="A222" s="198" t="s">
        <v>334</v>
      </c>
      <c r="B222" s="216" t="s">
        <v>637</v>
      </c>
      <c r="C222" s="216" t="s">
        <v>466</v>
      </c>
      <c r="D222" s="199">
        <f>SUM(D223)</f>
        <v>1711</v>
      </c>
      <c r="E222" s="199">
        <f t="shared" ref="E222:G222" si="69">SUM(E223)</f>
        <v>1038</v>
      </c>
      <c r="F222" s="199">
        <f t="shared" si="69"/>
        <v>543</v>
      </c>
      <c r="G222" s="199">
        <f t="shared" si="69"/>
        <v>4835</v>
      </c>
      <c r="H222" s="199">
        <f>SUM(D222:G222)</f>
        <v>8127</v>
      </c>
      <c r="J222"/>
    </row>
    <row r="223" spans="1:10" ht="18.75">
      <c r="A223" s="5" t="s">
        <v>227</v>
      </c>
      <c r="B223" s="216" t="s">
        <v>637</v>
      </c>
      <c r="C223" s="216" t="s">
        <v>466</v>
      </c>
      <c r="D223" s="4">
        <v>1711</v>
      </c>
      <c r="E223" s="4">
        <v>1038</v>
      </c>
      <c r="F223" s="4">
        <v>543</v>
      </c>
      <c r="G223" s="4">
        <v>4835</v>
      </c>
      <c r="H223" s="4">
        <v>8127</v>
      </c>
      <c r="I223" s="134">
        <v>6</v>
      </c>
      <c r="J223">
        <f t="shared" si="60"/>
        <v>48762</v>
      </c>
    </row>
    <row r="224" spans="1:10" s="188" customFormat="1" ht="18.75">
      <c r="A224" s="198" t="s">
        <v>437</v>
      </c>
      <c r="B224" s="216" t="s">
        <v>637</v>
      </c>
      <c r="C224" s="216" t="s">
        <v>466</v>
      </c>
      <c r="D224" s="199">
        <f>SUM(D225)</f>
        <v>20</v>
      </c>
      <c r="E224" s="199">
        <f t="shared" ref="E224:G224" si="70">SUM(E225)</f>
        <v>0</v>
      </c>
      <c r="F224" s="199">
        <f t="shared" si="70"/>
        <v>0</v>
      </c>
      <c r="G224" s="199">
        <f t="shared" si="70"/>
        <v>0</v>
      </c>
      <c r="H224" s="199">
        <f>SUM(D224:G224)</f>
        <v>20</v>
      </c>
      <c r="J224"/>
    </row>
    <row r="225" spans="1:10" ht="18.75">
      <c r="A225" s="5" t="s">
        <v>207</v>
      </c>
      <c r="B225" s="216" t="s">
        <v>637</v>
      </c>
      <c r="C225" s="216" t="s">
        <v>466</v>
      </c>
      <c r="D225" s="4">
        <v>20</v>
      </c>
      <c r="E225" s="4"/>
      <c r="F225" s="4"/>
      <c r="G225" s="4"/>
      <c r="H225" s="4">
        <v>20</v>
      </c>
      <c r="I225" s="134">
        <v>5</v>
      </c>
      <c r="J225">
        <f t="shared" si="60"/>
        <v>100</v>
      </c>
    </row>
    <row r="226" spans="1:10" s="188" customFormat="1" ht="18.75">
      <c r="A226" s="198" t="s">
        <v>352</v>
      </c>
      <c r="B226" s="216" t="s">
        <v>637</v>
      </c>
      <c r="C226" s="216" t="s">
        <v>466</v>
      </c>
      <c r="D226" s="199">
        <f>SUM(D227)</f>
        <v>0</v>
      </c>
      <c r="E226" s="199">
        <f t="shared" ref="E226:G226" si="71">SUM(E227)</f>
        <v>132</v>
      </c>
      <c r="F226" s="199">
        <f t="shared" si="71"/>
        <v>0</v>
      </c>
      <c r="G226" s="199">
        <f t="shared" si="71"/>
        <v>0</v>
      </c>
      <c r="H226" s="199">
        <f>SUM(D226:G226)</f>
        <v>132</v>
      </c>
      <c r="J226"/>
    </row>
    <row r="227" spans="1:10" ht="18.75">
      <c r="A227" s="5" t="s">
        <v>194</v>
      </c>
      <c r="B227" s="216" t="s">
        <v>637</v>
      </c>
      <c r="C227" s="216" t="s">
        <v>466</v>
      </c>
      <c r="D227" s="4"/>
      <c r="E227" s="4">
        <v>132</v>
      </c>
      <c r="F227" s="4"/>
      <c r="G227" s="4"/>
      <c r="H227" s="4">
        <v>132</v>
      </c>
      <c r="I227" s="134">
        <v>6</v>
      </c>
      <c r="J227">
        <f t="shared" si="60"/>
        <v>792</v>
      </c>
    </row>
    <row r="228" spans="1:10" s="188" customFormat="1" ht="18.75">
      <c r="A228" s="198" t="s">
        <v>353</v>
      </c>
      <c r="B228" s="216" t="s">
        <v>637</v>
      </c>
      <c r="C228" s="216" t="s">
        <v>466</v>
      </c>
      <c r="D228" s="199">
        <f>SUM(D229:D237)</f>
        <v>0</v>
      </c>
      <c r="E228" s="199">
        <f t="shared" ref="E228:G228" si="72">SUM(E229:E237)</f>
        <v>743</v>
      </c>
      <c r="F228" s="199">
        <f t="shared" si="72"/>
        <v>19</v>
      </c>
      <c r="G228" s="199">
        <f t="shared" si="72"/>
        <v>2116</v>
      </c>
      <c r="H228" s="199">
        <f>SUM(D228:G228)</f>
        <v>2878</v>
      </c>
      <c r="J228"/>
    </row>
    <row r="229" spans="1:10" ht="18.75">
      <c r="A229" s="5" t="s">
        <v>279</v>
      </c>
      <c r="B229" s="216" t="s">
        <v>637</v>
      </c>
      <c r="C229" s="216" t="s">
        <v>466</v>
      </c>
      <c r="D229" s="4"/>
      <c r="E229" s="4">
        <v>100</v>
      </c>
      <c r="F229" s="4">
        <v>7</v>
      </c>
      <c r="G229" s="4">
        <v>214</v>
      </c>
      <c r="H229" s="4">
        <v>321</v>
      </c>
      <c r="I229" s="134">
        <v>10</v>
      </c>
      <c r="J229">
        <f t="shared" si="60"/>
        <v>3210</v>
      </c>
    </row>
    <row r="230" spans="1:10" ht="18.75">
      <c r="A230" s="5" t="s">
        <v>280</v>
      </c>
      <c r="B230" s="216" t="s">
        <v>637</v>
      </c>
      <c r="C230" s="216" t="s">
        <v>466</v>
      </c>
      <c r="D230" s="4"/>
      <c r="E230" s="4">
        <v>145</v>
      </c>
      <c r="F230" s="4"/>
      <c r="G230" s="4"/>
      <c r="H230" s="4">
        <v>145</v>
      </c>
      <c r="I230" s="134">
        <v>10</v>
      </c>
      <c r="J230">
        <f t="shared" si="60"/>
        <v>1450</v>
      </c>
    </row>
    <row r="231" spans="1:10" ht="18.75">
      <c r="A231" s="5" t="s">
        <v>235</v>
      </c>
      <c r="B231" s="216" t="s">
        <v>637</v>
      </c>
      <c r="C231" s="216" t="s">
        <v>466</v>
      </c>
      <c r="D231" s="4"/>
      <c r="E231" s="4">
        <v>0</v>
      </c>
      <c r="F231" s="4"/>
      <c r="G231" s="4"/>
      <c r="H231" s="4">
        <v>0</v>
      </c>
      <c r="I231" s="134">
        <v>50</v>
      </c>
      <c r="J231">
        <f t="shared" si="60"/>
        <v>0</v>
      </c>
    </row>
    <row r="232" spans="1:10" ht="18.75">
      <c r="A232" s="5" t="s">
        <v>281</v>
      </c>
      <c r="B232" s="216" t="s">
        <v>637</v>
      </c>
      <c r="C232" s="216" t="s">
        <v>466</v>
      </c>
      <c r="D232" s="4"/>
      <c r="E232" s="4">
        <v>11</v>
      </c>
      <c r="F232" s="4">
        <v>12</v>
      </c>
      <c r="G232" s="4">
        <v>292</v>
      </c>
      <c r="H232" s="4">
        <v>315</v>
      </c>
      <c r="I232" s="134">
        <v>10</v>
      </c>
      <c r="J232">
        <f t="shared" si="60"/>
        <v>3150</v>
      </c>
    </row>
    <row r="233" spans="1:10" ht="18.75">
      <c r="A233" s="5" t="s">
        <v>283</v>
      </c>
      <c r="B233" s="216" t="s">
        <v>637</v>
      </c>
      <c r="C233" s="216" t="s">
        <v>466</v>
      </c>
      <c r="D233" s="4"/>
      <c r="E233" s="4">
        <v>37</v>
      </c>
      <c r="F233" s="4"/>
      <c r="G233" s="4">
        <v>65</v>
      </c>
      <c r="H233" s="4">
        <v>102</v>
      </c>
      <c r="I233" s="134">
        <v>10</v>
      </c>
      <c r="J233">
        <f t="shared" si="60"/>
        <v>1020</v>
      </c>
    </row>
    <row r="234" spans="1:10" ht="18.75">
      <c r="A234" s="5" t="s">
        <v>195</v>
      </c>
      <c r="B234" s="216" t="s">
        <v>637</v>
      </c>
      <c r="C234" s="216" t="s">
        <v>466</v>
      </c>
      <c r="D234" s="4"/>
      <c r="E234" s="4"/>
      <c r="F234" s="4"/>
      <c r="G234" s="4">
        <v>72</v>
      </c>
      <c r="H234" s="4">
        <v>72</v>
      </c>
      <c r="I234" s="134">
        <v>10</v>
      </c>
      <c r="J234">
        <f t="shared" si="60"/>
        <v>720</v>
      </c>
    </row>
    <row r="235" spans="1:10" ht="18.75">
      <c r="A235" s="5" t="s">
        <v>284</v>
      </c>
      <c r="B235" s="216" t="s">
        <v>637</v>
      </c>
      <c r="C235" s="216" t="s">
        <v>466</v>
      </c>
      <c r="D235" s="4"/>
      <c r="E235" s="4">
        <v>401</v>
      </c>
      <c r="F235" s="4"/>
      <c r="G235" s="4"/>
      <c r="H235" s="4">
        <v>401</v>
      </c>
      <c r="I235" s="134">
        <v>10</v>
      </c>
      <c r="J235">
        <f t="shared" si="60"/>
        <v>4010</v>
      </c>
    </row>
    <row r="236" spans="1:10" ht="18.75">
      <c r="A236" s="5" t="s">
        <v>201</v>
      </c>
      <c r="B236" s="216" t="s">
        <v>637</v>
      </c>
      <c r="C236" s="216" t="s">
        <v>466</v>
      </c>
      <c r="D236" s="4"/>
      <c r="E236" s="4">
        <v>12</v>
      </c>
      <c r="F236" s="4"/>
      <c r="G236" s="4">
        <v>1420</v>
      </c>
      <c r="H236" s="4">
        <v>1432</v>
      </c>
      <c r="I236" s="134">
        <v>10</v>
      </c>
      <c r="J236">
        <f t="shared" si="60"/>
        <v>14320</v>
      </c>
    </row>
    <row r="237" spans="1:10" ht="18.75">
      <c r="A237" s="5" t="s">
        <v>285</v>
      </c>
      <c r="B237" s="216" t="s">
        <v>637</v>
      </c>
      <c r="C237" s="216" t="s">
        <v>466</v>
      </c>
      <c r="D237" s="4"/>
      <c r="E237" s="4">
        <v>37</v>
      </c>
      <c r="F237" s="4"/>
      <c r="G237" s="4">
        <v>53</v>
      </c>
      <c r="H237" s="4">
        <v>90</v>
      </c>
      <c r="I237" s="134">
        <v>50</v>
      </c>
      <c r="J237">
        <f t="shared" si="60"/>
        <v>4500</v>
      </c>
    </row>
    <row r="238" spans="1:10" s="188" customFormat="1" ht="18.75">
      <c r="A238" s="198" t="s">
        <v>354</v>
      </c>
      <c r="B238" s="216" t="s">
        <v>637</v>
      </c>
      <c r="C238" s="216" t="s">
        <v>466</v>
      </c>
      <c r="D238" s="199">
        <f>SUM(D239)</f>
        <v>132</v>
      </c>
      <c r="E238" s="199">
        <f t="shared" ref="E238:G238" si="73">SUM(E239)</f>
        <v>0</v>
      </c>
      <c r="F238" s="199">
        <f t="shared" si="73"/>
        <v>0</v>
      </c>
      <c r="G238" s="199">
        <f t="shared" si="73"/>
        <v>0</v>
      </c>
      <c r="H238" s="199">
        <f>SUM(D238:G238)</f>
        <v>132</v>
      </c>
      <c r="J238"/>
    </row>
    <row r="239" spans="1:10" ht="18.75">
      <c r="A239" s="5" t="s">
        <v>242</v>
      </c>
      <c r="B239" s="216" t="s">
        <v>637</v>
      </c>
      <c r="C239" s="216" t="s">
        <v>466</v>
      </c>
      <c r="D239" s="4">
        <v>132</v>
      </c>
      <c r="E239" s="4"/>
      <c r="F239" s="4"/>
      <c r="G239" s="4"/>
      <c r="H239" s="4">
        <v>132</v>
      </c>
      <c r="I239" s="134">
        <v>10</v>
      </c>
      <c r="J239">
        <f t="shared" si="60"/>
        <v>1320</v>
      </c>
    </row>
    <row r="240" spans="1:10" s="188" customFormat="1" ht="18.75">
      <c r="A240" s="198" t="s">
        <v>355</v>
      </c>
      <c r="B240" s="216" t="s">
        <v>637</v>
      </c>
      <c r="C240" s="216" t="s">
        <v>466</v>
      </c>
      <c r="D240" s="199">
        <f>SUM(D241:D249)</f>
        <v>4159</v>
      </c>
      <c r="E240" s="199">
        <f t="shared" ref="E240:G240" si="74">SUM(E241:E249)</f>
        <v>1172</v>
      </c>
      <c r="F240" s="199">
        <f t="shared" si="74"/>
        <v>1339</v>
      </c>
      <c r="G240" s="199">
        <f t="shared" si="74"/>
        <v>4645</v>
      </c>
      <c r="H240" s="199">
        <f>SUM(D240:G240)</f>
        <v>11315</v>
      </c>
      <c r="J240"/>
    </row>
    <row r="241" spans="1:10" ht="18.75">
      <c r="A241" s="5" t="s">
        <v>173</v>
      </c>
      <c r="B241" s="216" t="s">
        <v>637</v>
      </c>
      <c r="C241" s="216" t="s">
        <v>466</v>
      </c>
      <c r="D241" s="4">
        <v>1115</v>
      </c>
      <c r="E241" s="4">
        <v>310</v>
      </c>
      <c r="F241" s="4">
        <v>349</v>
      </c>
      <c r="G241" s="4">
        <v>1615</v>
      </c>
      <c r="H241" s="4">
        <v>3389</v>
      </c>
      <c r="I241" s="134">
        <v>10</v>
      </c>
      <c r="J241">
        <f t="shared" si="60"/>
        <v>33890</v>
      </c>
    </row>
    <row r="242" spans="1:10" ht="18.75">
      <c r="A242" s="5" t="s">
        <v>187</v>
      </c>
      <c r="B242" s="216" t="s">
        <v>637</v>
      </c>
      <c r="C242" s="216" t="s">
        <v>466</v>
      </c>
      <c r="D242" s="4">
        <v>130</v>
      </c>
      <c r="E242" s="4"/>
      <c r="F242" s="4">
        <v>49</v>
      </c>
      <c r="G242" s="4">
        <v>229</v>
      </c>
      <c r="H242" s="4">
        <v>408</v>
      </c>
      <c r="I242" s="134">
        <v>50</v>
      </c>
      <c r="J242">
        <f t="shared" si="60"/>
        <v>20400</v>
      </c>
    </row>
    <row r="243" spans="1:10" ht="18.75">
      <c r="A243" s="5" t="s">
        <v>171</v>
      </c>
      <c r="B243" s="216" t="s">
        <v>637</v>
      </c>
      <c r="C243" s="216" t="s">
        <v>466</v>
      </c>
      <c r="D243" s="4">
        <v>40</v>
      </c>
      <c r="E243" s="4"/>
      <c r="F243" s="4">
        <v>3</v>
      </c>
      <c r="G243" s="4">
        <v>14</v>
      </c>
      <c r="H243" s="4">
        <v>57</v>
      </c>
      <c r="I243" s="134">
        <v>10</v>
      </c>
      <c r="J243">
        <f t="shared" si="60"/>
        <v>570</v>
      </c>
    </row>
    <row r="244" spans="1:10" ht="18.75">
      <c r="A244" s="5" t="s">
        <v>189</v>
      </c>
      <c r="B244" s="216" t="s">
        <v>637</v>
      </c>
      <c r="C244" s="216" t="s">
        <v>466</v>
      </c>
      <c r="D244" s="4">
        <v>10</v>
      </c>
      <c r="E244" s="4"/>
      <c r="F244" s="4"/>
      <c r="G244" s="4"/>
      <c r="H244" s="4">
        <v>10</v>
      </c>
      <c r="I244" s="134">
        <v>50</v>
      </c>
      <c r="J244">
        <f t="shared" si="60"/>
        <v>500</v>
      </c>
    </row>
    <row r="245" spans="1:10" ht="18.75">
      <c r="A245" s="5" t="s">
        <v>170</v>
      </c>
      <c r="B245" s="216" t="s">
        <v>637</v>
      </c>
      <c r="C245" s="216" t="s">
        <v>466</v>
      </c>
      <c r="D245" s="4">
        <v>1235</v>
      </c>
      <c r="E245" s="4">
        <v>339</v>
      </c>
      <c r="F245" s="4">
        <v>462</v>
      </c>
      <c r="G245" s="4">
        <v>525</v>
      </c>
      <c r="H245" s="4">
        <v>2561</v>
      </c>
      <c r="I245" s="134">
        <v>10</v>
      </c>
      <c r="J245">
        <f t="shared" si="60"/>
        <v>25610</v>
      </c>
    </row>
    <row r="246" spans="1:10" ht="18.75">
      <c r="A246" s="5" t="s">
        <v>188</v>
      </c>
      <c r="B246" s="216" t="s">
        <v>637</v>
      </c>
      <c r="C246" s="216" t="s">
        <v>466</v>
      </c>
      <c r="D246" s="4">
        <v>150</v>
      </c>
      <c r="E246" s="4"/>
      <c r="F246" s="4">
        <v>10</v>
      </c>
      <c r="G246" s="4">
        <v>19</v>
      </c>
      <c r="H246" s="4">
        <v>179</v>
      </c>
      <c r="I246" s="134">
        <v>50</v>
      </c>
      <c r="J246">
        <f t="shared" si="60"/>
        <v>8950</v>
      </c>
    </row>
    <row r="247" spans="1:10" ht="18.75">
      <c r="A247" s="5" t="s">
        <v>180</v>
      </c>
      <c r="B247" s="216" t="s">
        <v>637</v>
      </c>
      <c r="C247" s="216" t="s">
        <v>466</v>
      </c>
      <c r="D247" s="4">
        <v>35</v>
      </c>
      <c r="E247" s="4"/>
      <c r="F247" s="4"/>
      <c r="G247" s="4"/>
      <c r="H247" s="4">
        <v>35</v>
      </c>
      <c r="I247" s="134">
        <v>10</v>
      </c>
      <c r="J247">
        <f t="shared" si="60"/>
        <v>350</v>
      </c>
    </row>
    <row r="248" spans="1:10" ht="18.75">
      <c r="A248" s="5" t="s">
        <v>169</v>
      </c>
      <c r="B248" s="216" t="s">
        <v>637</v>
      </c>
      <c r="C248" s="216" t="s">
        <v>466</v>
      </c>
      <c r="D248" s="4">
        <v>1287</v>
      </c>
      <c r="E248" s="4">
        <v>523</v>
      </c>
      <c r="F248" s="4">
        <v>438</v>
      </c>
      <c r="G248" s="4">
        <v>1948</v>
      </c>
      <c r="H248" s="4">
        <v>4196</v>
      </c>
      <c r="I248" s="134">
        <v>10</v>
      </c>
      <c r="J248">
        <f t="shared" si="60"/>
        <v>41960</v>
      </c>
    </row>
    <row r="249" spans="1:10" ht="18.75">
      <c r="A249" s="5" t="s">
        <v>186</v>
      </c>
      <c r="B249" s="216" t="s">
        <v>637</v>
      </c>
      <c r="C249" s="216" t="s">
        <v>466</v>
      </c>
      <c r="D249" s="4">
        <v>157</v>
      </c>
      <c r="E249" s="4"/>
      <c r="F249" s="4">
        <v>28</v>
      </c>
      <c r="G249" s="4">
        <v>295</v>
      </c>
      <c r="H249" s="4">
        <v>480</v>
      </c>
      <c r="I249" s="134">
        <v>50</v>
      </c>
      <c r="J249">
        <f t="shared" si="60"/>
        <v>24000</v>
      </c>
    </row>
    <row r="250" spans="1:10" s="188" customFormat="1" ht="18.75">
      <c r="A250" s="198" t="s">
        <v>356</v>
      </c>
      <c r="B250" s="216" t="s">
        <v>637</v>
      </c>
      <c r="C250" s="216" t="s">
        <v>466</v>
      </c>
      <c r="D250" s="199">
        <f>SUM(D251:D262)</f>
        <v>8622</v>
      </c>
      <c r="E250" s="199">
        <f t="shared" ref="E250:G250" si="75">SUM(E251:E262)</f>
        <v>3671</v>
      </c>
      <c r="F250" s="199">
        <f t="shared" si="75"/>
        <v>2600</v>
      </c>
      <c r="G250" s="199">
        <f t="shared" si="75"/>
        <v>0</v>
      </c>
      <c r="H250" s="199">
        <f>SUM(D250:G250)</f>
        <v>14893</v>
      </c>
      <c r="J250"/>
    </row>
    <row r="251" spans="1:10" ht="18.75">
      <c r="A251" s="5" t="s">
        <v>202</v>
      </c>
      <c r="B251" s="216" t="s">
        <v>637</v>
      </c>
      <c r="C251" s="216" t="s">
        <v>466</v>
      </c>
      <c r="D251" s="4">
        <v>1119</v>
      </c>
      <c r="E251" s="4">
        <v>690</v>
      </c>
      <c r="F251" s="4">
        <v>494</v>
      </c>
      <c r="G251" s="4"/>
      <c r="H251" s="4">
        <v>2303</v>
      </c>
      <c r="I251" s="134">
        <v>10</v>
      </c>
      <c r="J251">
        <f t="shared" si="60"/>
        <v>23030</v>
      </c>
    </row>
    <row r="252" spans="1:10" ht="18.75">
      <c r="A252" s="5" t="s">
        <v>200</v>
      </c>
      <c r="B252" s="216" t="s">
        <v>637</v>
      </c>
      <c r="C252" s="216" t="s">
        <v>466</v>
      </c>
      <c r="D252" s="4">
        <v>1386</v>
      </c>
      <c r="E252" s="4">
        <v>804</v>
      </c>
      <c r="F252" s="4">
        <v>640</v>
      </c>
      <c r="G252" s="4"/>
      <c r="H252" s="4">
        <v>2830</v>
      </c>
      <c r="I252" s="134">
        <v>10</v>
      </c>
      <c r="J252">
        <f t="shared" si="60"/>
        <v>28300</v>
      </c>
    </row>
    <row r="253" spans="1:10" ht="18.75">
      <c r="A253" s="5" t="s">
        <v>233</v>
      </c>
      <c r="B253" s="216" t="s">
        <v>637</v>
      </c>
      <c r="C253" s="216" t="s">
        <v>466</v>
      </c>
      <c r="D253" s="4">
        <v>30</v>
      </c>
      <c r="E253" s="4"/>
      <c r="F253" s="4"/>
      <c r="G253" s="4"/>
      <c r="H253" s="4">
        <v>30</v>
      </c>
      <c r="I253" s="134">
        <v>10</v>
      </c>
      <c r="J253">
        <f t="shared" si="60"/>
        <v>300</v>
      </c>
    </row>
    <row r="254" spans="1:10" ht="18.75">
      <c r="A254" s="5" t="s">
        <v>230</v>
      </c>
      <c r="B254" s="216" t="s">
        <v>637</v>
      </c>
      <c r="C254" s="216" t="s">
        <v>466</v>
      </c>
      <c r="D254" s="4">
        <v>1079</v>
      </c>
      <c r="E254" s="4">
        <v>341</v>
      </c>
      <c r="F254" s="4">
        <v>316</v>
      </c>
      <c r="G254" s="4"/>
      <c r="H254" s="4">
        <v>1736</v>
      </c>
      <c r="I254" s="134">
        <v>10</v>
      </c>
      <c r="J254">
        <f t="shared" si="60"/>
        <v>17360</v>
      </c>
    </row>
    <row r="255" spans="1:10" ht="18.75">
      <c r="A255" s="5" t="s">
        <v>234</v>
      </c>
      <c r="B255" s="216" t="s">
        <v>637</v>
      </c>
      <c r="C255" s="216" t="s">
        <v>466</v>
      </c>
      <c r="D255" s="4">
        <v>1072</v>
      </c>
      <c r="E255" s="4">
        <v>254</v>
      </c>
      <c r="F255" s="4">
        <v>256</v>
      </c>
      <c r="G255" s="4"/>
      <c r="H255" s="4">
        <v>1582</v>
      </c>
      <c r="I255" s="134">
        <v>10</v>
      </c>
      <c r="J255">
        <f t="shared" si="60"/>
        <v>15820</v>
      </c>
    </row>
    <row r="256" spans="1:10" ht="18.75">
      <c r="A256" s="5" t="s">
        <v>198</v>
      </c>
      <c r="B256" s="216" t="s">
        <v>637</v>
      </c>
      <c r="C256" s="216" t="s">
        <v>466</v>
      </c>
      <c r="D256" s="4">
        <v>1254</v>
      </c>
      <c r="E256" s="4">
        <v>395</v>
      </c>
      <c r="F256" s="4"/>
      <c r="G256" s="4"/>
      <c r="H256" s="4">
        <v>1649</v>
      </c>
      <c r="I256" s="134">
        <v>10</v>
      </c>
      <c r="J256">
        <f t="shared" si="60"/>
        <v>16490</v>
      </c>
    </row>
    <row r="257" spans="1:10" ht="18.75">
      <c r="A257" s="5" t="s">
        <v>224</v>
      </c>
      <c r="B257" s="216" t="s">
        <v>637</v>
      </c>
      <c r="C257" s="216" t="s">
        <v>466</v>
      </c>
      <c r="D257" s="4">
        <v>36</v>
      </c>
      <c r="E257" s="4"/>
      <c r="F257" s="4"/>
      <c r="G257" s="4"/>
      <c r="H257" s="4">
        <v>36</v>
      </c>
      <c r="I257" s="134">
        <v>10</v>
      </c>
      <c r="J257">
        <f t="shared" si="60"/>
        <v>360</v>
      </c>
    </row>
    <row r="258" spans="1:10" ht="18.75">
      <c r="A258" s="5" t="s">
        <v>199</v>
      </c>
      <c r="B258" s="216" t="s">
        <v>637</v>
      </c>
      <c r="C258" s="216" t="s">
        <v>466</v>
      </c>
      <c r="D258" s="4">
        <v>1218</v>
      </c>
      <c r="E258" s="4">
        <v>536</v>
      </c>
      <c r="F258" s="4">
        <v>399</v>
      </c>
      <c r="G258" s="4"/>
      <c r="H258" s="4">
        <v>2153</v>
      </c>
      <c r="I258" s="134">
        <v>10</v>
      </c>
      <c r="J258">
        <f t="shared" si="60"/>
        <v>21530</v>
      </c>
    </row>
    <row r="259" spans="1:10" ht="18.75">
      <c r="A259" s="5" t="s">
        <v>271</v>
      </c>
      <c r="B259" s="216" t="s">
        <v>637</v>
      </c>
      <c r="C259" s="216" t="s">
        <v>466</v>
      </c>
      <c r="D259" s="4">
        <v>20</v>
      </c>
      <c r="E259" s="4"/>
      <c r="F259" s="4"/>
      <c r="G259" s="4"/>
      <c r="H259" s="4">
        <v>20</v>
      </c>
      <c r="I259" s="134">
        <v>100</v>
      </c>
      <c r="J259">
        <f t="shared" si="60"/>
        <v>2000</v>
      </c>
    </row>
    <row r="260" spans="1:10" ht="18.75">
      <c r="A260" s="5" t="s">
        <v>166</v>
      </c>
      <c r="B260" s="216" t="s">
        <v>637</v>
      </c>
      <c r="C260" s="216" t="s">
        <v>466</v>
      </c>
      <c r="D260" s="4"/>
      <c r="E260" s="4">
        <v>34</v>
      </c>
      <c r="F260" s="4"/>
      <c r="G260" s="4"/>
      <c r="H260" s="4">
        <v>34</v>
      </c>
      <c r="I260" s="134">
        <v>50</v>
      </c>
      <c r="J260">
        <f t="shared" si="60"/>
        <v>1700</v>
      </c>
    </row>
    <row r="261" spans="1:10" ht="18.75">
      <c r="A261" s="5" t="s">
        <v>232</v>
      </c>
      <c r="B261" s="216" t="s">
        <v>637</v>
      </c>
      <c r="C261" s="216" t="s">
        <v>466</v>
      </c>
      <c r="D261" s="4">
        <v>30</v>
      </c>
      <c r="E261" s="4">
        <v>34</v>
      </c>
      <c r="F261" s="4">
        <v>58</v>
      </c>
      <c r="G261" s="4"/>
      <c r="H261" s="4">
        <v>122</v>
      </c>
      <c r="I261" s="134">
        <v>10</v>
      </c>
      <c r="J261">
        <f t="shared" si="60"/>
        <v>1220</v>
      </c>
    </row>
    <row r="262" spans="1:10" ht="18.75">
      <c r="A262" s="5" t="s">
        <v>197</v>
      </c>
      <c r="B262" s="216" t="s">
        <v>637</v>
      </c>
      <c r="C262" s="216" t="s">
        <v>466</v>
      </c>
      <c r="D262" s="4">
        <v>1378</v>
      </c>
      <c r="E262" s="4">
        <v>583</v>
      </c>
      <c r="F262" s="4">
        <v>437</v>
      </c>
      <c r="G262" s="4"/>
      <c r="H262" s="4">
        <v>2398</v>
      </c>
      <c r="I262" s="134">
        <v>10</v>
      </c>
      <c r="J262">
        <f t="shared" ref="J262:J280" si="76">I262*H262</f>
        <v>23980</v>
      </c>
    </row>
    <row r="263" spans="1:10" s="188" customFormat="1" ht="18.75">
      <c r="A263" s="198" t="s">
        <v>408</v>
      </c>
      <c r="B263" s="216" t="s">
        <v>637</v>
      </c>
      <c r="C263" s="216" t="s">
        <v>466</v>
      </c>
      <c r="D263" s="199">
        <f>SUM(D264)</f>
        <v>8</v>
      </c>
      <c r="E263" s="199">
        <f t="shared" ref="E263:G263" si="77">SUM(E264)</f>
        <v>11</v>
      </c>
      <c r="F263" s="199">
        <f t="shared" si="77"/>
        <v>0</v>
      </c>
      <c r="G263" s="199">
        <f t="shared" si="77"/>
        <v>0</v>
      </c>
      <c r="H263" s="199">
        <f>SUM(D263:G263)</f>
        <v>19</v>
      </c>
      <c r="J263"/>
    </row>
    <row r="264" spans="1:10" ht="18.75">
      <c r="A264" s="5" t="s">
        <v>215</v>
      </c>
      <c r="B264" s="216" t="s">
        <v>637</v>
      </c>
      <c r="C264" s="216" t="s">
        <v>466</v>
      </c>
      <c r="D264" s="4">
        <v>8</v>
      </c>
      <c r="E264" s="4">
        <v>11</v>
      </c>
      <c r="F264" s="4"/>
      <c r="G264" s="4"/>
      <c r="H264" s="4">
        <v>19</v>
      </c>
      <c r="I264" s="134">
        <v>10</v>
      </c>
      <c r="J264">
        <f t="shared" si="76"/>
        <v>190</v>
      </c>
    </row>
    <row r="265" spans="1:10" s="188" customFormat="1" ht="18.75">
      <c r="A265" s="198" t="s">
        <v>357</v>
      </c>
      <c r="B265" s="216" t="s">
        <v>637</v>
      </c>
      <c r="C265" s="216" t="s">
        <v>466</v>
      </c>
      <c r="D265" s="199">
        <f>SUM(D266:D280)</f>
        <v>4069</v>
      </c>
      <c r="E265" s="199">
        <f t="shared" ref="E265:G265" si="78">SUM(E266:E280)</f>
        <v>1596</v>
      </c>
      <c r="F265" s="199">
        <f t="shared" si="78"/>
        <v>1249</v>
      </c>
      <c r="G265" s="199">
        <f t="shared" si="78"/>
        <v>1698</v>
      </c>
      <c r="H265" s="199">
        <f>SUM(D265:G265)</f>
        <v>8612</v>
      </c>
      <c r="J265"/>
    </row>
    <row r="266" spans="1:10" ht="18.75">
      <c r="A266" s="5" t="s">
        <v>287</v>
      </c>
      <c r="B266" s="216" t="s">
        <v>637</v>
      </c>
      <c r="C266" s="216" t="s">
        <v>466</v>
      </c>
      <c r="D266" s="4">
        <v>107</v>
      </c>
      <c r="E266" s="4">
        <v>41</v>
      </c>
      <c r="F266" s="4"/>
      <c r="G266" s="4"/>
      <c r="H266" s="4">
        <v>148</v>
      </c>
      <c r="I266" s="134">
        <v>5</v>
      </c>
      <c r="J266">
        <f t="shared" si="76"/>
        <v>740</v>
      </c>
    </row>
    <row r="267" spans="1:10" ht="18.75">
      <c r="A267" s="5" t="s">
        <v>288</v>
      </c>
      <c r="B267" s="216" t="s">
        <v>637</v>
      </c>
      <c r="C267" s="216" t="s">
        <v>466</v>
      </c>
      <c r="D267" s="4">
        <v>30</v>
      </c>
      <c r="E267" s="4"/>
      <c r="F267" s="4"/>
      <c r="G267" s="4"/>
      <c r="H267" s="4">
        <v>30</v>
      </c>
      <c r="I267" s="134">
        <v>25</v>
      </c>
      <c r="J267">
        <f t="shared" si="76"/>
        <v>750</v>
      </c>
    </row>
    <row r="268" spans="1:10" ht="18.75">
      <c r="A268" s="5" t="s">
        <v>289</v>
      </c>
      <c r="B268" s="216" t="s">
        <v>637</v>
      </c>
      <c r="C268" s="216" t="s">
        <v>466</v>
      </c>
      <c r="D268" s="4">
        <v>142</v>
      </c>
      <c r="E268" s="4">
        <v>76</v>
      </c>
      <c r="F268" s="4">
        <v>61</v>
      </c>
      <c r="G268" s="4">
        <v>196</v>
      </c>
      <c r="H268" s="4">
        <v>475</v>
      </c>
      <c r="I268" s="134">
        <v>5</v>
      </c>
      <c r="J268">
        <f t="shared" si="76"/>
        <v>2375</v>
      </c>
    </row>
    <row r="269" spans="1:10" ht="18.75">
      <c r="A269" s="5" t="s">
        <v>290</v>
      </c>
      <c r="B269" s="216" t="s">
        <v>637</v>
      </c>
      <c r="C269" s="216" t="s">
        <v>466</v>
      </c>
      <c r="D269" s="4">
        <v>29</v>
      </c>
      <c r="E269" s="4"/>
      <c r="F269" s="4"/>
      <c r="G269" s="4"/>
      <c r="H269" s="4">
        <v>29</v>
      </c>
      <c r="I269" s="134">
        <v>25</v>
      </c>
      <c r="J269">
        <f t="shared" si="76"/>
        <v>725</v>
      </c>
    </row>
    <row r="270" spans="1:10" ht="18.75">
      <c r="A270" s="5" t="s">
        <v>291</v>
      </c>
      <c r="B270" s="216" t="s">
        <v>637</v>
      </c>
      <c r="C270" s="216" t="s">
        <v>466</v>
      </c>
      <c r="D270" s="4">
        <v>268</v>
      </c>
      <c r="E270" s="4"/>
      <c r="F270" s="4">
        <v>37</v>
      </c>
      <c r="G270" s="4"/>
      <c r="H270" s="4">
        <v>305</v>
      </c>
      <c r="I270" s="134">
        <v>5</v>
      </c>
      <c r="J270">
        <f t="shared" si="76"/>
        <v>1525</v>
      </c>
    </row>
    <row r="271" spans="1:10" ht="18.75">
      <c r="A271" s="5" t="s">
        <v>292</v>
      </c>
      <c r="B271" s="216" t="s">
        <v>637</v>
      </c>
      <c r="C271" s="216" t="s">
        <v>466</v>
      </c>
      <c r="D271" s="4">
        <v>30</v>
      </c>
      <c r="E271" s="4"/>
      <c r="F271" s="4">
        <v>22</v>
      </c>
      <c r="G271" s="4">
        <v>10</v>
      </c>
      <c r="H271" s="4">
        <v>62</v>
      </c>
      <c r="I271" s="134">
        <v>25</v>
      </c>
      <c r="J271">
        <f t="shared" si="76"/>
        <v>1550</v>
      </c>
    </row>
    <row r="272" spans="1:10" ht="18.75">
      <c r="A272" s="5" t="s">
        <v>293</v>
      </c>
      <c r="B272" s="216" t="s">
        <v>637</v>
      </c>
      <c r="C272" s="216" t="s">
        <v>466</v>
      </c>
      <c r="D272" s="4">
        <v>561</v>
      </c>
      <c r="E272" s="4">
        <v>247</v>
      </c>
      <c r="F272" s="4">
        <v>171</v>
      </c>
      <c r="G272" s="4">
        <v>955</v>
      </c>
      <c r="H272" s="4">
        <v>1934</v>
      </c>
      <c r="I272" s="134">
        <v>5</v>
      </c>
      <c r="J272">
        <f t="shared" si="76"/>
        <v>9670</v>
      </c>
    </row>
    <row r="273" spans="1:10" ht="18.75">
      <c r="A273" s="5" t="s">
        <v>294</v>
      </c>
      <c r="B273" s="216" t="s">
        <v>637</v>
      </c>
      <c r="C273" s="216" t="s">
        <v>466</v>
      </c>
      <c r="D273" s="4">
        <v>8</v>
      </c>
      <c r="E273" s="4"/>
      <c r="F273" s="4"/>
      <c r="G273" s="4"/>
      <c r="H273" s="4">
        <v>8</v>
      </c>
      <c r="I273" s="134">
        <v>25</v>
      </c>
      <c r="J273">
        <f t="shared" si="76"/>
        <v>200</v>
      </c>
    </row>
    <row r="274" spans="1:10" ht="18.75">
      <c r="A274" s="5" t="s">
        <v>295</v>
      </c>
      <c r="B274" s="216" t="s">
        <v>637</v>
      </c>
      <c r="C274" s="216" t="s">
        <v>466</v>
      </c>
      <c r="D274" s="4">
        <v>318</v>
      </c>
      <c r="E274" s="4">
        <v>135</v>
      </c>
      <c r="F274" s="4">
        <v>131</v>
      </c>
      <c r="G274" s="4">
        <v>492</v>
      </c>
      <c r="H274" s="4">
        <v>1076</v>
      </c>
      <c r="I274" s="134">
        <v>5</v>
      </c>
      <c r="J274">
        <f t="shared" si="76"/>
        <v>5380</v>
      </c>
    </row>
    <row r="275" spans="1:10" ht="18.75">
      <c r="A275" s="5" t="s">
        <v>296</v>
      </c>
      <c r="B275" s="216" t="s">
        <v>637</v>
      </c>
      <c r="C275" s="216" t="s">
        <v>466</v>
      </c>
      <c r="D275" s="4">
        <v>15</v>
      </c>
      <c r="E275" s="4"/>
      <c r="F275" s="4">
        <v>2</v>
      </c>
      <c r="G275" s="4"/>
      <c r="H275" s="4">
        <v>17</v>
      </c>
      <c r="I275" s="134">
        <v>25</v>
      </c>
      <c r="J275">
        <f t="shared" si="76"/>
        <v>425</v>
      </c>
    </row>
    <row r="276" spans="1:10" ht="18.75">
      <c r="A276" s="5" t="s">
        <v>297</v>
      </c>
      <c r="B276" s="216" t="s">
        <v>637</v>
      </c>
      <c r="C276" s="216" t="s">
        <v>466</v>
      </c>
      <c r="D276" s="4">
        <v>242</v>
      </c>
      <c r="E276" s="4"/>
      <c r="F276" s="4">
        <v>30</v>
      </c>
      <c r="G276" s="4"/>
      <c r="H276" s="4">
        <v>272</v>
      </c>
      <c r="I276" s="134">
        <v>5</v>
      </c>
      <c r="J276">
        <f t="shared" si="76"/>
        <v>1360</v>
      </c>
    </row>
    <row r="277" spans="1:10" ht="18.75">
      <c r="A277" s="5" t="s">
        <v>298</v>
      </c>
      <c r="B277" s="216" t="s">
        <v>637</v>
      </c>
      <c r="C277" s="216" t="s">
        <v>466</v>
      </c>
      <c r="D277" s="4">
        <v>84</v>
      </c>
      <c r="E277" s="4">
        <v>0</v>
      </c>
      <c r="F277" s="4">
        <v>15</v>
      </c>
      <c r="G277" s="4"/>
      <c r="H277" s="4">
        <v>99</v>
      </c>
      <c r="I277" s="134">
        <v>25</v>
      </c>
      <c r="J277">
        <f t="shared" si="76"/>
        <v>2475</v>
      </c>
    </row>
    <row r="278" spans="1:10" ht="18.75">
      <c r="A278" s="5" t="s">
        <v>299</v>
      </c>
      <c r="B278" s="216" t="s">
        <v>637</v>
      </c>
      <c r="C278" s="216" t="s">
        <v>466</v>
      </c>
      <c r="D278" s="4">
        <v>1229</v>
      </c>
      <c r="E278" s="4">
        <v>488</v>
      </c>
      <c r="F278" s="4">
        <v>305</v>
      </c>
      <c r="G278" s="4"/>
      <c r="H278" s="4">
        <v>2022</v>
      </c>
      <c r="I278" s="134">
        <v>5</v>
      </c>
      <c r="J278">
        <f t="shared" si="76"/>
        <v>10110</v>
      </c>
    </row>
    <row r="279" spans="1:10" ht="18.75">
      <c r="A279" s="5" t="s">
        <v>300</v>
      </c>
      <c r="B279" s="216" t="s">
        <v>637</v>
      </c>
      <c r="C279" s="216" t="s">
        <v>466</v>
      </c>
      <c r="D279" s="4">
        <v>35</v>
      </c>
      <c r="E279" s="4">
        <v>0</v>
      </c>
      <c r="F279" s="4">
        <v>15</v>
      </c>
      <c r="G279" s="4"/>
      <c r="H279" s="4">
        <v>50</v>
      </c>
      <c r="I279" s="134">
        <v>25</v>
      </c>
      <c r="J279">
        <f t="shared" si="76"/>
        <v>1250</v>
      </c>
    </row>
    <row r="280" spans="1:10" ht="18.75">
      <c r="A280" s="5" t="s">
        <v>301</v>
      </c>
      <c r="B280" s="216" t="s">
        <v>637</v>
      </c>
      <c r="C280" s="216" t="s">
        <v>466</v>
      </c>
      <c r="D280" s="4">
        <v>971</v>
      </c>
      <c r="E280" s="4">
        <v>609</v>
      </c>
      <c r="F280" s="4">
        <v>460</v>
      </c>
      <c r="G280" s="4">
        <v>45</v>
      </c>
      <c r="H280" s="4">
        <v>2085</v>
      </c>
      <c r="I280" s="134">
        <v>5</v>
      </c>
      <c r="J280">
        <f t="shared" si="76"/>
        <v>10425</v>
      </c>
    </row>
    <row r="281" spans="1:10" s="115" customFormat="1" ht="21">
      <c r="A281" s="112" t="s">
        <v>529</v>
      </c>
      <c r="B281" s="112"/>
      <c r="C281" s="112"/>
      <c r="D281" s="135">
        <v>9456</v>
      </c>
      <c r="E281" s="135">
        <v>13334</v>
      </c>
      <c r="F281" s="135">
        <v>434</v>
      </c>
      <c r="G281" s="135">
        <v>13815</v>
      </c>
      <c r="H281" s="135">
        <v>37039</v>
      </c>
      <c r="J281" s="121">
        <f>SUM(J283:J316)</f>
        <v>5666958</v>
      </c>
    </row>
    <row r="282" spans="1:10" s="26" customFormat="1" ht="18.75">
      <c r="A282" s="26" t="s">
        <v>551</v>
      </c>
      <c r="D282" s="135">
        <f t="shared" ref="D282:F282" si="79">SUM(D283)</f>
        <v>0</v>
      </c>
      <c r="E282" s="135">
        <f t="shared" si="79"/>
        <v>0</v>
      </c>
      <c r="F282" s="135">
        <f t="shared" si="79"/>
        <v>0</v>
      </c>
      <c r="G282" s="135">
        <f>SUM(G283)</f>
        <v>68</v>
      </c>
      <c r="H282" s="135">
        <f>SUM(D282:G282)</f>
        <v>68</v>
      </c>
    </row>
    <row r="283" spans="1:10">
      <c r="A283" s="207" t="s">
        <v>530</v>
      </c>
      <c r="B283" s="221" t="s">
        <v>634</v>
      </c>
      <c r="C283" s="221" t="s">
        <v>645</v>
      </c>
      <c r="D283" s="133"/>
      <c r="E283" s="133"/>
      <c r="F283" s="133"/>
      <c r="G283" s="133">
        <v>68</v>
      </c>
      <c r="H283" s="133">
        <v>68</v>
      </c>
      <c r="I283" s="134">
        <v>170</v>
      </c>
      <c r="J283">
        <f>I283*H283</f>
        <v>11560</v>
      </c>
    </row>
    <row r="284" spans="1:10" s="136" customFormat="1">
      <c r="A284" s="136" t="s">
        <v>552</v>
      </c>
      <c r="B284" s="221" t="s">
        <v>634</v>
      </c>
      <c r="C284" s="221" t="s">
        <v>645</v>
      </c>
      <c r="D284" s="209">
        <f t="shared" ref="D284:F284" si="80">SUM(D285)</f>
        <v>44</v>
      </c>
      <c r="E284" s="209">
        <f t="shared" si="80"/>
        <v>76</v>
      </c>
      <c r="F284" s="209">
        <f t="shared" si="80"/>
        <v>0</v>
      </c>
      <c r="G284" s="209">
        <f>SUM(G285)</f>
        <v>334</v>
      </c>
      <c r="H284" s="209">
        <f>SUM(D284:G284)</f>
        <v>454</v>
      </c>
      <c r="J284"/>
    </row>
    <row r="285" spans="1:10">
      <c r="A285" s="207" t="s">
        <v>539</v>
      </c>
      <c r="B285" s="221" t="s">
        <v>634</v>
      </c>
      <c r="C285" s="221" t="s">
        <v>645</v>
      </c>
      <c r="D285" s="133">
        <v>44</v>
      </c>
      <c r="E285" s="133">
        <v>76</v>
      </c>
      <c r="F285" s="133"/>
      <c r="G285" s="133">
        <v>334</v>
      </c>
      <c r="H285" s="133">
        <v>454</v>
      </c>
      <c r="I285" s="133">
        <v>160</v>
      </c>
      <c r="J285">
        <f t="shared" ref="J285:J316" si="81">I285*H285</f>
        <v>72640</v>
      </c>
    </row>
    <row r="286" spans="1:10" s="136" customFormat="1">
      <c r="A286" s="136" t="s">
        <v>553</v>
      </c>
      <c r="B286" s="221" t="s">
        <v>634</v>
      </c>
      <c r="C286" s="221" t="s">
        <v>645</v>
      </c>
      <c r="D286" s="209">
        <f>SUM(D287:D288)</f>
        <v>3470</v>
      </c>
      <c r="E286" s="209">
        <f t="shared" ref="E286:G286" si="82">SUM(E287:E288)</f>
        <v>4182</v>
      </c>
      <c r="F286" s="209">
        <f t="shared" si="82"/>
        <v>162</v>
      </c>
      <c r="G286" s="209">
        <f t="shared" si="82"/>
        <v>4049</v>
      </c>
      <c r="H286" s="209">
        <f>SUM(D286:G286)</f>
        <v>11863</v>
      </c>
      <c r="J286"/>
    </row>
    <row r="287" spans="1:10">
      <c r="A287" s="207" t="s">
        <v>534</v>
      </c>
      <c r="B287" s="221" t="s">
        <v>634</v>
      </c>
      <c r="C287" s="221" t="s">
        <v>645</v>
      </c>
      <c r="D287" s="133">
        <v>2340</v>
      </c>
      <c r="E287" s="133">
        <v>2727</v>
      </c>
      <c r="F287" s="133">
        <v>90</v>
      </c>
      <c r="G287" s="133">
        <v>3826</v>
      </c>
      <c r="H287" s="133">
        <v>8983</v>
      </c>
      <c r="I287" s="133">
        <v>160</v>
      </c>
      <c r="J287">
        <f t="shared" si="81"/>
        <v>1437280</v>
      </c>
    </row>
    <row r="288" spans="1:10">
      <c r="A288" s="207" t="s">
        <v>550</v>
      </c>
      <c r="B288" s="221" t="s">
        <v>634</v>
      </c>
      <c r="C288" s="221" t="s">
        <v>645</v>
      </c>
      <c r="D288" s="133">
        <v>1130</v>
      </c>
      <c r="E288" s="133">
        <v>1455</v>
      </c>
      <c r="F288" s="133">
        <v>72</v>
      </c>
      <c r="G288" s="133">
        <v>223</v>
      </c>
      <c r="H288" s="133">
        <v>2880</v>
      </c>
      <c r="I288" s="133">
        <v>29</v>
      </c>
      <c r="J288">
        <f t="shared" si="81"/>
        <v>83520</v>
      </c>
    </row>
    <row r="289" spans="1:10" s="136" customFormat="1">
      <c r="A289" s="136" t="s">
        <v>324</v>
      </c>
      <c r="B289" s="221" t="s">
        <v>634</v>
      </c>
      <c r="C289" s="221" t="s">
        <v>645</v>
      </c>
      <c r="D289" s="209">
        <f t="shared" ref="D289:F289" si="83">SUM(D290)</f>
        <v>0</v>
      </c>
      <c r="E289" s="209">
        <f t="shared" si="83"/>
        <v>0</v>
      </c>
      <c r="F289" s="209">
        <f t="shared" si="83"/>
        <v>0</v>
      </c>
      <c r="G289" s="209">
        <f>SUM(G290)</f>
        <v>0</v>
      </c>
      <c r="H289" s="209">
        <f>SUM(D289:G289)</f>
        <v>0</v>
      </c>
      <c r="J289"/>
    </row>
    <row r="290" spans="1:10">
      <c r="A290" s="207" t="s">
        <v>547</v>
      </c>
      <c r="B290" s="221" t="s">
        <v>634</v>
      </c>
      <c r="C290" s="221" t="s">
        <v>645</v>
      </c>
      <c r="D290" s="133"/>
      <c r="E290" s="133"/>
      <c r="F290" s="133"/>
      <c r="G290" s="133"/>
      <c r="H290" s="133"/>
      <c r="I290" s="133">
        <v>160</v>
      </c>
      <c r="J290">
        <f t="shared" si="81"/>
        <v>0</v>
      </c>
    </row>
    <row r="291" spans="1:10" s="136" customFormat="1">
      <c r="A291" s="136" t="s">
        <v>326</v>
      </c>
      <c r="B291" s="221" t="s">
        <v>634</v>
      </c>
      <c r="C291" s="221" t="s">
        <v>645</v>
      </c>
      <c r="D291" s="209">
        <f>SUM(D292)</f>
        <v>77</v>
      </c>
      <c r="E291" s="209">
        <f t="shared" ref="E291:G291" si="84">SUM(E292)</f>
        <v>0</v>
      </c>
      <c r="F291" s="209">
        <f t="shared" si="84"/>
        <v>0</v>
      </c>
      <c r="G291" s="209">
        <f t="shared" si="84"/>
        <v>0</v>
      </c>
      <c r="H291" s="209">
        <f>SUM(D291:G291)</f>
        <v>77</v>
      </c>
      <c r="J291"/>
    </row>
    <row r="292" spans="1:10">
      <c r="A292" s="207" t="s">
        <v>541</v>
      </c>
      <c r="B292" s="221" t="s">
        <v>634</v>
      </c>
      <c r="C292" s="221" t="s">
        <v>645</v>
      </c>
      <c r="D292" s="133">
        <v>77</v>
      </c>
      <c r="E292" s="133"/>
      <c r="F292" s="133"/>
      <c r="G292" s="133"/>
      <c r="H292" s="133">
        <v>77</v>
      </c>
      <c r="I292" s="133">
        <v>170</v>
      </c>
      <c r="J292">
        <f t="shared" si="81"/>
        <v>13090</v>
      </c>
    </row>
    <row r="293" spans="1:10" s="136" customFormat="1">
      <c r="A293" s="136" t="s">
        <v>332</v>
      </c>
      <c r="B293" s="221" t="s">
        <v>634</v>
      </c>
      <c r="C293" s="221" t="s">
        <v>645</v>
      </c>
      <c r="D293" s="209">
        <f>SUM(D294)</f>
        <v>0</v>
      </c>
      <c r="E293" s="209">
        <f t="shared" ref="E293:G293" si="85">SUM(E294)</f>
        <v>14</v>
      </c>
      <c r="F293" s="209">
        <f t="shared" si="85"/>
        <v>0</v>
      </c>
      <c r="G293" s="209">
        <f t="shared" si="85"/>
        <v>0</v>
      </c>
      <c r="H293" s="209">
        <f>SUM(D293:G293)</f>
        <v>14</v>
      </c>
      <c r="J293"/>
    </row>
    <row r="294" spans="1:10">
      <c r="A294" s="207" t="s">
        <v>545</v>
      </c>
      <c r="B294" s="221" t="s">
        <v>634</v>
      </c>
      <c r="C294" s="221" t="s">
        <v>645</v>
      </c>
      <c r="D294" s="133"/>
      <c r="E294" s="133">
        <v>14</v>
      </c>
      <c r="F294" s="133"/>
      <c r="G294" s="133"/>
      <c r="H294" s="133">
        <v>14</v>
      </c>
      <c r="I294">
        <v>160</v>
      </c>
      <c r="J294">
        <f t="shared" si="81"/>
        <v>2240</v>
      </c>
    </row>
    <row r="295" spans="1:10" s="136" customFormat="1">
      <c r="A295" s="136" t="s">
        <v>554</v>
      </c>
      <c r="B295" s="221" t="s">
        <v>634</v>
      </c>
      <c r="C295" s="221" t="s">
        <v>645</v>
      </c>
      <c r="D295" s="209">
        <f>SUM(D296)</f>
        <v>0</v>
      </c>
      <c r="E295" s="209">
        <f t="shared" ref="E295:G295" si="86">SUM(E296)</f>
        <v>0</v>
      </c>
      <c r="F295" s="209">
        <f t="shared" si="86"/>
        <v>0</v>
      </c>
      <c r="G295" s="209">
        <f t="shared" si="86"/>
        <v>0</v>
      </c>
      <c r="H295" s="209">
        <f>SUM(D295:G295)</f>
        <v>0</v>
      </c>
      <c r="J295"/>
    </row>
    <row r="296" spans="1:10">
      <c r="A296" s="207" t="s">
        <v>548</v>
      </c>
      <c r="B296" s="221" t="s">
        <v>634</v>
      </c>
      <c r="C296" s="221" t="s">
        <v>645</v>
      </c>
      <c r="D296" s="133"/>
      <c r="E296" s="133"/>
      <c r="F296" s="133"/>
      <c r="G296" s="133"/>
      <c r="H296" s="133"/>
      <c r="I296">
        <v>125</v>
      </c>
      <c r="J296">
        <f t="shared" si="81"/>
        <v>0</v>
      </c>
    </row>
    <row r="297" spans="1:10" s="136" customFormat="1">
      <c r="A297" s="136" t="s">
        <v>328</v>
      </c>
      <c r="B297" s="221" t="s">
        <v>634</v>
      </c>
      <c r="C297" s="221" t="s">
        <v>645</v>
      </c>
      <c r="D297" s="209">
        <f>SUM(D298:D301)</f>
        <v>4434</v>
      </c>
      <c r="E297" s="209">
        <f t="shared" ref="E297:G297" si="87">SUM(E298:E301)</f>
        <v>6048</v>
      </c>
      <c r="F297" s="209">
        <f t="shared" si="87"/>
        <v>245</v>
      </c>
      <c r="G297" s="209">
        <f t="shared" si="87"/>
        <v>8065</v>
      </c>
      <c r="H297" s="209">
        <f>SUM(D297:G297)</f>
        <v>18792</v>
      </c>
      <c r="J297"/>
    </row>
    <row r="298" spans="1:10">
      <c r="A298" s="207" t="s">
        <v>535</v>
      </c>
      <c r="B298" s="221" t="s">
        <v>634</v>
      </c>
      <c r="C298" s="221" t="s">
        <v>645</v>
      </c>
      <c r="D298" s="133">
        <v>1507</v>
      </c>
      <c r="E298" s="133">
        <v>1560</v>
      </c>
      <c r="F298" s="133">
        <v>180</v>
      </c>
      <c r="G298" s="133">
        <v>775</v>
      </c>
      <c r="H298" s="133">
        <v>4022</v>
      </c>
      <c r="I298" s="133">
        <v>29</v>
      </c>
      <c r="J298">
        <f t="shared" si="81"/>
        <v>116638</v>
      </c>
    </row>
    <row r="299" spans="1:10">
      <c r="A299" s="207" t="s">
        <v>531</v>
      </c>
      <c r="B299" s="221" t="s">
        <v>634</v>
      </c>
      <c r="C299" s="221" t="s">
        <v>645</v>
      </c>
      <c r="D299" s="133">
        <v>2697</v>
      </c>
      <c r="E299" s="133">
        <v>3987</v>
      </c>
      <c r="F299" s="133">
        <v>65</v>
      </c>
      <c r="G299" s="133">
        <v>5294</v>
      </c>
      <c r="H299" s="133">
        <v>12043</v>
      </c>
      <c r="I299" s="133">
        <v>160</v>
      </c>
      <c r="J299">
        <f t="shared" si="81"/>
        <v>1926880</v>
      </c>
    </row>
    <row r="300" spans="1:10">
      <c r="A300" s="207" t="s">
        <v>538</v>
      </c>
      <c r="B300" s="221" t="s">
        <v>634</v>
      </c>
      <c r="C300" s="221" t="s">
        <v>645</v>
      </c>
      <c r="D300" s="133"/>
      <c r="E300" s="133"/>
      <c r="F300" s="133"/>
      <c r="G300" s="133">
        <v>30</v>
      </c>
      <c r="H300" s="133">
        <v>30</v>
      </c>
      <c r="I300">
        <v>160</v>
      </c>
      <c r="J300">
        <f t="shared" si="81"/>
        <v>4800</v>
      </c>
    </row>
    <row r="301" spans="1:10">
      <c r="A301" s="207" t="s">
        <v>536</v>
      </c>
      <c r="B301" s="221" t="s">
        <v>634</v>
      </c>
      <c r="C301" s="221" t="s">
        <v>645</v>
      </c>
      <c r="D301" s="133">
        <v>230</v>
      </c>
      <c r="E301" s="133">
        <v>501</v>
      </c>
      <c r="F301" s="133"/>
      <c r="G301" s="133">
        <v>1966</v>
      </c>
      <c r="H301" s="133">
        <v>2697</v>
      </c>
      <c r="I301" s="133">
        <v>390</v>
      </c>
      <c r="J301">
        <f t="shared" si="81"/>
        <v>1051830</v>
      </c>
    </row>
    <row r="302" spans="1:10" s="136" customFormat="1">
      <c r="A302" s="136" t="s">
        <v>555</v>
      </c>
      <c r="B302" s="221" t="s">
        <v>634</v>
      </c>
      <c r="C302" s="221" t="s">
        <v>645</v>
      </c>
      <c r="D302" s="209">
        <f>SUM(D303)</f>
        <v>2</v>
      </c>
      <c r="E302" s="209">
        <f t="shared" ref="E302:G302" si="88">SUM(E303)</f>
        <v>0</v>
      </c>
      <c r="F302" s="209">
        <f t="shared" si="88"/>
        <v>0</v>
      </c>
      <c r="G302" s="209">
        <f t="shared" si="88"/>
        <v>0</v>
      </c>
      <c r="H302" s="209">
        <f>SUM(D302:G302)</f>
        <v>2</v>
      </c>
      <c r="J302"/>
    </row>
    <row r="303" spans="1:10">
      <c r="A303" s="207" t="s">
        <v>540</v>
      </c>
      <c r="B303" s="221" t="s">
        <v>634</v>
      </c>
      <c r="C303" s="221" t="s">
        <v>645</v>
      </c>
      <c r="D303" s="133">
        <v>2</v>
      </c>
      <c r="E303" s="133"/>
      <c r="F303" s="133"/>
      <c r="G303" s="133"/>
      <c r="H303" s="133">
        <v>2</v>
      </c>
      <c r="I303" s="133">
        <v>170</v>
      </c>
      <c r="J303">
        <f t="shared" si="81"/>
        <v>340</v>
      </c>
    </row>
    <row r="304" spans="1:10" s="136" customFormat="1">
      <c r="A304" s="136" t="s">
        <v>556</v>
      </c>
      <c r="B304" s="221" t="s">
        <v>634</v>
      </c>
      <c r="C304" s="221" t="s">
        <v>645</v>
      </c>
      <c r="D304" s="209">
        <f>SUM(D305)</f>
        <v>0</v>
      </c>
      <c r="E304" s="209">
        <f t="shared" ref="E304:G304" si="89">SUM(E305)</f>
        <v>0</v>
      </c>
      <c r="F304" s="209">
        <f t="shared" si="89"/>
        <v>0</v>
      </c>
      <c r="G304" s="209">
        <f t="shared" si="89"/>
        <v>147</v>
      </c>
      <c r="H304" s="209">
        <f>SUM(D304:G304)</f>
        <v>147</v>
      </c>
      <c r="J304"/>
    </row>
    <row r="305" spans="1:10">
      <c r="A305" s="207" t="s">
        <v>537</v>
      </c>
      <c r="B305" s="221" t="s">
        <v>634</v>
      </c>
      <c r="C305" s="221" t="s">
        <v>645</v>
      </c>
      <c r="D305" s="133"/>
      <c r="E305" s="133"/>
      <c r="F305" s="133"/>
      <c r="G305" s="133">
        <v>147</v>
      </c>
      <c r="H305" s="133">
        <v>147</v>
      </c>
      <c r="I305">
        <v>160</v>
      </c>
      <c r="J305">
        <f t="shared" si="81"/>
        <v>23520</v>
      </c>
    </row>
    <row r="306" spans="1:10" s="136" customFormat="1">
      <c r="A306" s="136" t="s">
        <v>557</v>
      </c>
      <c r="B306" s="221" t="s">
        <v>634</v>
      </c>
      <c r="C306" s="221" t="s">
        <v>645</v>
      </c>
      <c r="D306" s="209">
        <f>SUM(D307)</f>
        <v>6</v>
      </c>
      <c r="E306" s="209">
        <f t="shared" ref="E306:G306" si="90">SUM(E307)</f>
        <v>0</v>
      </c>
      <c r="F306" s="209">
        <f t="shared" si="90"/>
        <v>0</v>
      </c>
      <c r="G306" s="209">
        <f t="shared" si="90"/>
        <v>0</v>
      </c>
      <c r="H306" s="209">
        <f>SUM(D306:G306)</f>
        <v>6</v>
      </c>
      <c r="J306"/>
    </row>
    <row r="307" spans="1:10">
      <c r="A307" s="207" t="s">
        <v>549</v>
      </c>
      <c r="B307" s="221" t="s">
        <v>634</v>
      </c>
      <c r="C307" s="221" t="s">
        <v>645</v>
      </c>
      <c r="D307" s="133">
        <v>6</v>
      </c>
      <c r="E307" s="133"/>
      <c r="F307" s="133"/>
      <c r="G307" s="133"/>
      <c r="H307" s="133">
        <v>6</v>
      </c>
      <c r="I307">
        <v>170</v>
      </c>
      <c r="J307">
        <f t="shared" si="81"/>
        <v>1020</v>
      </c>
    </row>
    <row r="308" spans="1:10" s="136" customFormat="1">
      <c r="A308" s="136" t="s">
        <v>329</v>
      </c>
      <c r="B308" s="221" t="s">
        <v>634</v>
      </c>
      <c r="C308" s="221" t="s">
        <v>645</v>
      </c>
      <c r="D308" s="209">
        <f>SUM(D309:D311)</f>
        <v>161</v>
      </c>
      <c r="E308" s="209">
        <f t="shared" ref="E308:G308" si="91">SUM(E309:E311)</f>
        <v>58</v>
      </c>
      <c r="F308" s="209">
        <f t="shared" si="91"/>
        <v>0</v>
      </c>
      <c r="G308" s="209">
        <f t="shared" si="91"/>
        <v>0</v>
      </c>
      <c r="H308" s="209">
        <f>SUM(D308:G308)</f>
        <v>219</v>
      </c>
      <c r="J308"/>
    </row>
    <row r="309" spans="1:10">
      <c r="A309" s="207" t="s">
        <v>544</v>
      </c>
      <c r="B309" s="221" t="s">
        <v>634</v>
      </c>
      <c r="C309" s="221" t="s">
        <v>645</v>
      </c>
      <c r="D309" s="133">
        <v>31</v>
      </c>
      <c r="E309" s="133"/>
      <c r="F309" s="133"/>
      <c r="G309" s="133"/>
      <c r="H309" s="133">
        <v>31</v>
      </c>
      <c r="I309">
        <v>390</v>
      </c>
      <c r="J309">
        <f t="shared" si="81"/>
        <v>12090</v>
      </c>
    </row>
    <row r="310" spans="1:10">
      <c r="A310" s="207" t="s">
        <v>532</v>
      </c>
      <c r="B310" s="221" t="s">
        <v>634</v>
      </c>
      <c r="C310" s="221" t="s">
        <v>645</v>
      </c>
      <c r="D310" s="133">
        <v>107</v>
      </c>
      <c r="E310" s="133">
        <v>53</v>
      </c>
      <c r="F310" s="133"/>
      <c r="G310" s="133"/>
      <c r="H310" s="133">
        <v>160</v>
      </c>
      <c r="I310" s="136">
        <v>160</v>
      </c>
      <c r="J310">
        <f t="shared" si="81"/>
        <v>25600</v>
      </c>
    </row>
    <row r="311" spans="1:10">
      <c r="A311" s="207" t="s">
        <v>543</v>
      </c>
      <c r="B311" s="221" t="s">
        <v>634</v>
      </c>
      <c r="C311" s="221" t="s">
        <v>645</v>
      </c>
      <c r="D311" s="133">
        <v>23</v>
      </c>
      <c r="E311" s="133">
        <v>5</v>
      </c>
      <c r="F311" s="133"/>
      <c r="G311" s="133"/>
      <c r="H311" s="133">
        <v>28</v>
      </c>
      <c r="I311" s="133">
        <v>390</v>
      </c>
      <c r="J311">
        <f t="shared" si="81"/>
        <v>10920</v>
      </c>
    </row>
    <row r="312" spans="1:10" s="136" customFormat="1">
      <c r="A312" s="136" t="s">
        <v>558</v>
      </c>
      <c r="B312" s="221" t="s">
        <v>634</v>
      </c>
      <c r="C312" s="221" t="s">
        <v>645</v>
      </c>
      <c r="D312" s="209">
        <f>SUM(D313:D314)</f>
        <v>1262</v>
      </c>
      <c r="E312" s="209">
        <f t="shared" ref="E312:G312" si="92">SUM(E313:E314)</f>
        <v>2952</v>
      </c>
      <c r="F312" s="209">
        <f t="shared" si="92"/>
        <v>27</v>
      </c>
      <c r="G312" s="209">
        <f t="shared" si="92"/>
        <v>1152</v>
      </c>
      <c r="H312" s="209">
        <f>SUM(D312:G312)</f>
        <v>5393</v>
      </c>
      <c r="J312"/>
    </row>
    <row r="313" spans="1:10">
      <c r="A313" s="207" t="s">
        <v>533</v>
      </c>
      <c r="B313" s="221" t="s">
        <v>634</v>
      </c>
      <c r="C313" s="221" t="s">
        <v>645</v>
      </c>
      <c r="D313" s="133">
        <v>1246</v>
      </c>
      <c r="E313" s="133">
        <v>2927</v>
      </c>
      <c r="F313" s="133">
        <v>27</v>
      </c>
      <c r="G313" s="133">
        <v>1152</v>
      </c>
      <c r="H313" s="133">
        <v>5352</v>
      </c>
      <c r="I313" s="136">
        <v>160</v>
      </c>
      <c r="J313">
        <f t="shared" si="81"/>
        <v>856320</v>
      </c>
    </row>
    <row r="314" spans="1:10">
      <c r="A314" s="207" t="s">
        <v>546</v>
      </c>
      <c r="B314" s="221" t="s">
        <v>634</v>
      </c>
      <c r="C314" s="221" t="s">
        <v>645</v>
      </c>
      <c r="D314" s="133">
        <v>16</v>
      </c>
      <c r="E314" s="133">
        <v>25</v>
      </c>
      <c r="F314" s="133"/>
      <c r="G314" s="133"/>
      <c r="H314" s="133">
        <v>41</v>
      </c>
      <c r="I314" s="136">
        <v>390</v>
      </c>
      <c r="J314">
        <f t="shared" si="81"/>
        <v>15990</v>
      </c>
    </row>
    <row r="315" spans="1:10" s="136" customFormat="1">
      <c r="A315" s="136" t="s">
        <v>559</v>
      </c>
      <c r="B315" s="221" t="s">
        <v>634</v>
      </c>
      <c r="C315" s="221" t="s">
        <v>645</v>
      </c>
      <c r="D315" s="209">
        <f>SUM(D316)</f>
        <v>0</v>
      </c>
      <c r="E315" s="209">
        <f t="shared" ref="E315:G315" si="93">SUM(E316)</f>
        <v>4</v>
      </c>
      <c r="F315" s="209">
        <f t="shared" si="93"/>
        <v>0</v>
      </c>
      <c r="G315" s="209">
        <f t="shared" si="93"/>
        <v>0</v>
      </c>
      <c r="H315" s="209">
        <f>SUM(D315:G315)</f>
        <v>4</v>
      </c>
      <c r="J315"/>
    </row>
    <row r="316" spans="1:10">
      <c r="A316" s="207" t="s">
        <v>542</v>
      </c>
      <c r="B316" s="221" t="s">
        <v>634</v>
      </c>
      <c r="C316" s="221" t="s">
        <v>645</v>
      </c>
      <c r="D316" s="133"/>
      <c r="E316" s="133">
        <v>4</v>
      </c>
      <c r="F316" s="133"/>
      <c r="G316" s="133"/>
      <c r="H316" s="133">
        <v>4</v>
      </c>
      <c r="I316" s="136">
        <v>170</v>
      </c>
      <c r="J316">
        <f t="shared" si="81"/>
        <v>680</v>
      </c>
    </row>
    <row r="317" spans="1:10">
      <c r="A317" s="3" t="s">
        <v>7</v>
      </c>
      <c r="B317" s="3"/>
      <c r="C317" s="3"/>
      <c r="D317" s="4">
        <v>87811</v>
      </c>
      <c r="E317" s="4">
        <v>61481</v>
      </c>
      <c r="F317" s="4">
        <v>38874</v>
      </c>
      <c r="G317" s="4">
        <v>369526</v>
      </c>
      <c r="H317" s="4">
        <v>557692</v>
      </c>
    </row>
    <row r="319" spans="1:10">
      <c r="D319" s="208"/>
      <c r="E319" s="208"/>
      <c r="F319" s="208"/>
      <c r="G319" s="208"/>
      <c r="H319" s="208"/>
    </row>
    <row r="321" spans="4:8">
      <c r="D321" s="9"/>
      <c r="E321" s="9"/>
      <c r="F321" s="9"/>
      <c r="G321" s="9"/>
      <c r="H321" s="9"/>
    </row>
  </sheetData>
  <sortState xmlns:xlrd2="http://schemas.microsoft.com/office/spreadsheetml/2017/richdata2" ref="A283:J316">
    <sortCondition ref="A283:A316"/>
  </sortState>
  <pageMargins left="0.7" right="0.7" top="0.75" bottom="0.75" header="0.3" footer="0.3"/>
  <pageSetup orientation="portrait" r:id="rId1"/>
  <headerFooter>
    <oddHeader>&amp;R&amp;"Calibri"&amp;10&amp;K000000 Data Classification Label: General&amp;1#_x000D_</oddHeader>
    <oddFooter>&amp;L_x000D_&amp;1#&amp;"Calibri"&amp;10&amp;K000000 For Internal Use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2A4E-7080-B949-B597-380DE452888C}">
  <dimension ref="A1:K310"/>
  <sheetViews>
    <sheetView zoomScale="110" zoomScaleNormal="110" workbookViewId="0">
      <selection activeCell="D1" sqref="D1"/>
    </sheetView>
  </sheetViews>
  <sheetFormatPr defaultColWidth="11" defaultRowHeight="15.75"/>
  <cols>
    <col min="1" max="1" width="44.75" bestFit="1" customWidth="1"/>
    <col min="2" max="2" width="25.25" bestFit="1" customWidth="1"/>
    <col min="3" max="3" width="20.25" bestFit="1" customWidth="1"/>
    <col min="4" max="4" width="14.625" customWidth="1"/>
    <col min="5" max="5" width="10" customWidth="1"/>
    <col min="6" max="8" width="11" customWidth="1"/>
    <col min="9" max="9" width="11.125" customWidth="1"/>
    <col min="10" max="10" width="5.75" bestFit="1" customWidth="1"/>
    <col min="11" max="11" width="17.25" bestFit="1" customWidth="1"/>
  </cols>
  <sheetData>
    <row r="1" spans="1:11">
      <c r="A1" t="s">
        <v>649</v>
      </c>
      <c r="B1" t="s">
        <v>647</v>
      </c>
      <c r="C1" t="s">
        <v>648</v>
      </c>
      <c r="D1" t="s">
        <v>0</v>
      </c>
      <c r="E1" t="s">
        <v>1</v>
      </c>
      <c r="F1" t="s">
        <v>2</v>
      </c>
      <c r="G1" t="s">
        <v>4</v>
      </c>
      <c r="H1" t="s">
        <v>5</v>
      </c>
      <c r="I1" t="s">
        <v>7</v>
      </c>
      <c r="J1" t="s">
        <v>260</v>
      </c>
      <c r="K1" s="184" t="s">
        <v>323</v>
      </c>
    </row>
    <row r="2" spans="1:11" s="115" customFormat="1" ht="18.75">
      <c r="A2" s="115" t="s">
        <v>8</v>
      </c>
      <c r="D2" s="116">
        <v>20284</v>
      </c>
      <c r="E2" s="116">
        <v>8892</v>
      </c>
      <c r="F2" s="116">
        <v>10334</v>
      </c>
      <c r="G2" s="116">
        <v>37237</v>
      </c>
      <c r="H2" s="116">
        <v>2029</v>
      </c>
      <c r="I2" s="116">
        <v>78776</v>
      </c>
      <c r="K2" s="26">
        <f>SUM(K5:K33)</f>
        <v>791379</v>
      </c>
    </row>
    <row r="3" spans="1:11" s="115" customFormat="1" ht="18.75">
      <c r="A3" s="115" t="s">
        <v>321</v>
      </c>
      <c r="D3" s="116"/>
      <c r="E3" s="116"/>
      <c r="F3" s="116"/>
      <c r="G3" s="116"/>
      <c r="H3" s="116"/>
      <c r="I3" s="116"/>
    </row>
    <row r="4" spans="1:11" s="178" customFormat="1" ht="18.75">
      <c r="A4" s="178" t="s">
        <v>324</v>
      </c>
      <c r="D4" s="179">
        <f>SUM(D5:D14)</f>
        <v>6549</v>
      </c>
      <c r="E4" s="179">
        <f t="shared" ref="E4:H4" si="0">SUM(E5:E14)</f>
        <v>516</v>
      </c>
      <c r="F4" s="179">
        <f t="shared" si="0"/>
        <v>2817</v>
      </c>
      <c r="G4" s="179">
        <f t="shared" si="0"/>
        <v>4293</v>
      </c>
      <c r="H4" s="179">
        <f t="shared" si="0"/>
        <v>315</v>
      </c>
      <c r="I4" s="179">
        <f>SUM(D4:H4)</f>
        <v>14490</v>
      </c>
    </row>
    <row r="5" spans="1:11">
      <c r="A5" t="s">
        <v>20</v>
      </c>
      <c r="B5" s="221" t="s">
        <v>634</v>
      </c>
      <c r="C5" s="221" t="s">
        <v>321</v>
      </c>
      <c r="D5" s="9">
        <v>10</v>
      </c>
      <c r="E5" s="9"/>
      <c r="F5" s="9"/>
      <c r="G5" s="9"/>
      <c r="H5" s="9"/>
      <c r="I5" s="9">
        <v>10</v>
      </c>
      <c r="J5">
        <v>14</v>
      </c>
      <c r="K5">
        <f>J5*I5</f>
        <v>140</v>
      </c>
    </row>
    <row r="6" spans="1:11">
      <c r="A6" t="s">
        <v>24</v>
      </c>
      <c r="B6" s="221" t="s">
        <v>634</v>
      </c>
      <c r="C6" s="221" t="s">
        <v>321</v>
      </c>
      <c r="D6" s="9"/>
      <c r="E6" s="9"/>
      <c r="F6" s="9"/>
      <c r="G6" s="9"/>
      <c r="H6" s="9"/>
      <c r="I6" s="9"/>
      <c r="J6">
        <v>5</v>
      </c>
      <c r="K6">
        <f t="shared" ref="K6:K99" si="1">J6*I6</f>
        <v>0</v>
      </c>
    </row>
    <row r="7" spans="1:11">
      <c r="A7" t="s">
        <v>467</v>
      </c>
      <c r="B7" s="221" t="s">
        <v>634</v>
      </c>
      <c r="C7" s="221" t="s">
        <v>321</v>
      </c>
      <c r="D7" s="9">
        <v>10</v>
      </c>
      <c r="E7" s="9"/>
      <c r="F7" s="9">
        <v>23</v>
      </c>
      <c r="G7" s="9"/>
      <c r="H7" s="9"/>
      <c r="I7" s="9">
        <v>33</v>
      </c>
      <c r="J7">
        <v>14</v>
      </c>
      <c r="K7">
        <f t="shared" si="1"/>
        <v>462</v>
      </c>
    </row>
    <row r="8" spans="1:11">
      <c r="A8" t="s">
        <v>37</v>
      </c>
      <c r="B8" s="221" t="s">
        <v>634</v>
      </c>
      <c r="C8" s="221" t="s">
        <v>321</v>
      </c>
      <c r="D8" s="9"/>
      <c r="E8" s="9"/>
      <c r="F8" s="9"/>
      <c r="G8" s="9"/>
      <c r="H8" s="9"/>
      <c r="I8" s="9"/>
      <c r="J8">
        <v>12</v>
      </c>
      <c r="K8">
        <f t="shared" si="1"/>
        <v>0</v>
      </c>
    </row>
    <row r="9" spans="1:11">
      <c r="A9" t="s">
        <v>33</v>
      </c>
      <c r="B9" s="221" t="s">
        <v>634</v>
      </c>
      <c r="C9" s="221" t="s">
        <v>321</v>
      </c>
      <c r="D9" s="9"/>
      <c r="E9" s="9">
        <v>54</v>
      </c>
      <c r="F9" s="9">
        <v>2</v>
      </c>
      <c r="G9" s="9"/>
      <c r="H9" s="9"/>
      <c r="I9" s="9">
        <v>56</v>
      </c>
      <c r="J9" s="9">
        <v>23</v>
      </c>
      <c r="K9">
        <f t="shared" si="1"/>
        <v>1288</v>
      </c>
    </row>
    <row r="10" spans="1:11">
      <c r="A10" t="s">
        <v>19</v>
      </c>
      <c r="B10" s="221" t="s">
        <v>634</v>
      </c>
      <c r="C10" s="221" t="s">
        <v>321</v>
      </c>
      <c r="D10" s="9"/>
      <c r="E10" s="9"/>
      <c r="F10" s="9"/>
      <c r="G10" s="9"/>
      <c r="H10" s="9"/>
      <c r="I10" s="9"/>
      <c r="J10">
        <v>5</v>
      </c>
      <c r="K10">
        <f t="shared" si="1"/>
        <v>0</v>
      </c>
    </row>
    <row r="11" spans="1:11">
      <c r="A11" t="s">
        <v>76</v>
      </c>
      <c r="B11" s="221" t="s">
        <v>634</v>
      </c>
      <c r="C11" s="221" t="s">
        <v>321</v>
      </c>
      <c r="D11" s="9">
        <v>300</v>
      </c>
      <c r="E11" s="9">
        <v>18</v>
      </c>
      <c r="F11" s="9">
        <v>330</v>
      </c>
      <c r="G11" s="9">
        <v>578</v>
      </c>
      <c r="H11" s="9"/>
      <c r="I11" s="9">
        <v>1226</v>
      </c>
      <c r="J11">
        <v>26</v>
      </c>
      <c r="K11">
        <f t="shared" si="1"/>
        <v>31876</v>
      </c>
    </row>
    <row r="12" spans="1:11">
      <c r="A12" t="s">
        <v>79</v>
      </c>
      <c r="B12" s="221" t="s">
        <v>634</v>
      </c>
      <c r="C12" s="221" t="s">
        <v>321</v>
      </c>
      <c r="D12" s="9">
        <v>2711</v>
      </c>
      <c r="E12" s="9">
        <v>444</v>
      </c>
      <c r="F12" s="9">
        <v>1673</v>
      </c>
      <c r="G12" s="9">
        <v>2867</v>
      </c>
      <c r="H12" s="9">
        <v>262</v>
      </c>
      <c r="I12" s="9">
        <v>7957</v>
      </c>
      <c r="J12">
        <v>14</v>
      </c>
      <c r="K12">
        <f t="shared" si="1"/>
        <v>111398</v>
      </c>
    </row>
    <row r="13" spans="1:11">
      <c r="A13" t="s">
        <v>80</v>
      </c>
      <c r="B13" s="221" t="s">
        <v>634</v>
      </c>
      <c r="C13" s="221" t="s">
        <v>321</v>
      </c>
      <c r="D13" s="9">
        <v>3518</v>
      </c>
      <c r="E13" s="9"/>
      <c r="F13" s="9">
        <v>789</v>
      </c>
      <c r="G13" s="9">
        <v>848</v>
      </c>
      <c r="H13" s="9">
        <v>46</v>
      </c>
      <c r="I13" s="9">
        <v>5201</v>
      </c>
      <c r="J13">
        <v>26</v>
      </c>
      <c r="K13">
        <f t="shared" si="1"/>
        <v>135226</v>
      </c>
    </row>
    <row r="14" spans="1:11">
      <c r="A14" t="s">
        <v>81</v>
      </c>
      <c r="B14" s="221" t="s">
        <v>634</v>
      </c>
      <c r="C14" s="221" t="s">
        <v>321</v>
      </c>
      <c r="D14" s="9"/>
      <c r="E14" s="9"/>
      <c r="F14" s="9"/>
      <c r="G14" s="9"/>
      <c r="H14" s="9">
        <v>7</v>
      </c>
      <c r="I14" s="9">
        <v>7</v>
      </c>
      <c r="J14">
        <v>400</v>
      </c>
      <c r="K14">
        <f t="shared" si="1"/>
        <v>2800</v>
      </c>
    </row>
    <row r="15" spans="1:11" s="178" customFormat="1" ht="18.75">
      <c r="A15" s="178" t="s">
        <v>326</v>
      </c>
      <c r="B15" s="221" t="s">
        <v>634</v>
      </c>
      <c r="C15" s="221" t="s">
        <v>321</v>
      </c>
      <c r="D15" s="179">
        <f>SUM(D16:D20)</f>
        <v>493</v>
      </c>
      <c r="E15" s="179">
        <f t="shared" ref="E15:H15" si="2">SUM(E16:E20)</f>
        <v>279</v>
      </c>
      <c r="F15" s="179">
        <f t="shared" si="2"/>
        <v>370</v>
      </c>
      <c r="G15" s="179">
        <f t="shared" si="2"/>
        <v>0</v>
      </c>
      <c r="H15" s="179">
        <f t="shared" si="2"/>
        <v>10</v>
      </c>
      <c r="I15" s="179">
        <f>SUM(D15:H15)</f>
        <v>1152</v>
      </c>
    </row>
    <row r="16" spans="1:11">
      <c r="A16" t="s">
        <v>42</v>
      </c>
      <c r="B16" s="221" t="s">
        <v>634</v>
      </c>
      <c r="C16" s="221" t="s">
        <v>321</v>
      </c>
      <c r="D16" s="9">
        <v>154</v>
      </c>
      <c r="E16" s="9">
        <v>81</v>
      </c>
      <c r="F16" s="9">
        <v>243</v>
      </c>
      <c r="G16" s="9"/>
      <c r="H16" s="9"/>
      <c r="I16" s="9">
        <v>478</v>
      </c>
      <c r="J16">
        <v>12</v>
      </c>
      <c r="K16">
        <f t="shared" si="1"/>
        <v>5736</v>
      </c>
    </row>
    <row r="17" spans="1:11">
      <c r="A17" t="s">
        <v>273</v>
      </c>
      <c r="B17" s="221" t="s">
        <v>634</v>
      </c>
      <c r="C17" s="221" t="s">
        <v>321</v>
      </c>
      <c r="D17" s="9">
        <v>46</v>
      </c>
      <c r="E17" s="9">
        <v>7</v>
      </c>
      <c r="F17" s="9"/>
      <c r="G17" s="9"/>
      <c r="H17" s="9"/>
      <c r="I17" s="9">
        <v>53</v>
      </c>
      <c r="J17">
        <v>22</v>
      </c>
      <c r="K17">
        <f t="shared" si="1"/>
        <v>1166</v>
      </c>
    </row>
    <row r="18" spans="1:11">
      <c r="A18" t="s">
        <v>44</v>
      </c>
      <c r="B18" s="221" t="s">
        <v>634</v>
      </c>
      <c r="C18" s="221" t="s">
        <v>321</v>
      </c>
      <c r="D18" s="9">
        <v>1</v>
      </c>
      <c r="E18" s="9"/>
      <c r="F18" s="9"/>
      <c r="G18" s="9"/>
      <c r="H18" s="9"/>
      <c r="I18" s="9">
        <v>1</v>
      </c>
      <c r="J18">
        <v>400</v>
      </c>
      <c r="K18">
        <f t="shared" si="1"/>
        <v>400</v>
      </c>
    </row>
    <row r="19" spans="1:11">
      <c r="A19" t="s">
        <v>68</v>
      </c>
      <c r="B19" s="221" t="s">
        <v>634</v>
      </c>
      <c r="C19" s="221" t="s">
        <v>321</v>
      </c>
      <c r="D19" s="9">
        <v>282</v>
      </c>
      <c r="E19" s="9">
        <v>191</v>
      </c>
      <c r="F19" s="9">
        <v>127</v>
      </c>
      <c r="G19" s="9"/>
      <c r="H19" s="9">
        <v>10</v>
      </c>
      <c r="I19" s="9">
        <v>610</v>
      </c>
      <c r="J19">
        <v>13</v>
      </c>
      <c r="K19">
        <f t="shared" si="1"/>
        <v>7930</v>
      </c>
    </row>
    <row r="20" spans="1:11">
      <c r="A20" t="s">
        <v>478</v>
      </c>
      <c r="B20" s="221" t="s">
        <v>634</v>
      </c>
      <c r="C20" s="221" t="s">
        <v>321</v>
      </c>
      <c r="D20" s="9">
        <v>10</v>
      </c>
      <c r="E20" s="9">
        <v>0</v>
      </c>
      <c r="F20" s="9"/>
      <c r="G20" s="9"/>
      <c r="H20" s="9"/>
      <c r="I20" s="9">
        <v>10</v>
      </c>
      <c r="J20">
        <v>20</v>
      </c>
      <c r="K20">
        <f t="shared" si="1"/>
        <v>200</v>
      </c>
    </row>
    <row r="21" spans="1:11" s="178" customFormat="1" ht="18.75">
      <c r="A21" s="178" t="s">
        <v>328</v>
      </c>
      <c r="B21" s="221" t="s">
        <v>634</v>
      </c>
      <c r="C21" s="221" t="s">
        <v>321</v>
      </c>
      <c r="D21" s="179">
        <f>SUM(D22)</f>
        <v>0</v>
      </c>
      <c r="E21" s="179">
        <f t="shared" ref="E21:H21" si="3">SUM(E22)</f>
        <v>6</v>
      </c>
      <c r="F21" s="179">
        <f t="shared" si="3"/>
        <v>5</v>
      </c>
      <c r="G21" s="179">
        <f t="shared" si="3"/>
        <v>411</v>
      </c>
      <c r="H21" s="179">
        <f t="shared" si="3"/>
        <v>0</v>
      </c>
      <c r="I21" s="179">
        <f>SUM(D21:H21)</f>
        <v>422</v>
      </c>
    </row>
    <row r="22" spans="1:11">
      <c r="A22" t="s">
        <v>274</v>
      </c>
      <c r="B22" s="221" t="s">
        <v>634</v>
      </c>
      <c r="C22" s="221" t="s">
        <v>321</v>
      </c>
      <c r="D22" s="9"/>
      <c r="E22" s="9">
        <v>6</v>
      </c>
      <c r="F22" s="9">
        <v>5</v>
      </c>
      <c r="G22" s="9">
        <v>411</v>
      </c>
      <c r="H22" s="9"/>
      <c r="I22" s="9">
        <v>422</v>
      </c>
      <c r="J22" s="9">
        <v>20</v>
      </c>
      <c r="K22">
        <f t="shared" si="1"/>
        <v>8440</v>
      </c>
    </row>
    <row r="23" spans="1:11" s="178" customFormat="1" ht="18.75">
      <c r="A23" s="178" t="s">
        <v>325</v>
      </c>
      <c r="B23" s="221" t="s">
        <v>634</v>
      </c>
      <c r="C23" s="221" t="s">
        <v>321</v>
      </c>
      <c r="D23" s="179">
        <f>SUM(D24)</f>
        <v>0</v>
      </c>
      <c r="E23" s="179">
        <f t="shared" ref="E23:H23" si="4">SUM(E24)</f>
        <v>0</v>
      </c>
      <c r="F23" s="179">
        <f t="shared" si="4"/>
        <v>0</v>
      </c>
      <c r="G23" s="179">
        <f t="shared" si="4"/>
        <v>25</v>
      </c>
      <c r="H23" s="179">
        <f t="shared" si="4"/>
        <v>0</v>
      </c>
      <c r="I23" s="179">
        <f>SUM(D23:H23)</f>
        <v>25</v>
      </c>
    </row>
    <row r="24" spans="1:11">
      <c r="A24" t="s">
        <v>40</v>
      </c>
      <c r="B24" s="221" t="s">
        <v>634</v>
      </c>
      <c r="C24" s="221" t="s">
        <v>321</v>
      </c>
      <c r="D24" s="9"/>
      <c r="E24" s="9"/>
      <c r="F24" s="9"/>
      <c r="G24" s="9">
        <v>25</v>
      </c>
      <c r="H24" s="9"/>
      <c r="I24" s="9">
        <v>25</v>
      </c>
      <c r="J24">
        <v>23</v>
      </c>
      <c r="K24">
        <f t="shared" si="1"/>
        <v>575</v>
      </c>
    </row>
    <row r="25" spans="1:11" s="178" customFormat="1" ht="18.75">
      <c r="A25" s="178" t="s">
        <v>327</v>
      </c>
      <c r="B25" s="221" t="s">
        <v>634</v>
      </c>
      <c r="C25" s="221" t="s">
        <v>321</v>
      </c>
      <c r="D25" s="179">
        <f>SUM(D26:D31)</f>
        <v>7142</v>
      </c>
      <c r="E25" s="179">
        <f t="shared" ref="E25:H25" si="5">SUM(E26:E31)</f>
        <v>5087</v>
      </c>
      <c r="F25" s="179">
        <f t="shared" si="5"/>
        <v>3683</v>
      </c>
      <c r="G25" s="179">
        <f t="shared" si="5"/>
        <v>6322</v>
      </c>
      <c r="H25" s="179">
        <f t="shared" si="5"/>
        <v>1127</v>
      </c>
      <c r="I25" s="179">
        <f>SUM(D25:H25)</f>
        <v>23361</v>
      </c>
    </row>
    <row r="26" spans="1:11">
      <c r="A26" t="s">
        <v>70</v>
      </c>
      <c r="B26" s="221" t="s">
        <v>634</v>
      </c>
      <c r="C26" s="221" t="s">
        <v>321</v>
      </c>
      <c r="D26" s="9">
        <v>3835</v>
      </c>
      <c r="E26" s="9">
        <v>2186</v>
      </c>
      <c r="F26" s="9">
        <v>1702</v>
      </c>
      <c r="G26" s="9">
        <v>2118</v>
      </c>
      <c r="H26" s="9">
        <v>462</v>
      </c>
      <c r="I26" s="9">
        <v>10303</v>
      </c>
      <c r="J26">
        <v>23</v>
      </c>
      <c r="K26">
        <f t="shared" si="1"/>
        <v>236969</v>
      </c>
    </row>
    <row r="27" spans="1:11">
      <c r="A27" t="s">
        <v>275</v>
      </c>
      <c r="B27" s="221" t="s">
        <v>634</v>
      </c>
      <c r="C27" s="221" t="s">
        <v>321</v>
      </c>
      <c r="D27" s="9">
        <v>10</v>
      </c>
      <c r="E27" s="9">
        <v>95</v>
      </c>
      <c r="F27" s="9"/>
      <c r="G27" s="9">
        <v>6</v>
      </c>
      <c r="H27" s="9">
        <v>38</v>
      </c>
      <c r="I27" s="9">
        <v>149</v>
      </c>
      <c r="J27">
        <v>350</v>
      </c>
      <c r="K27">
        <f t="shared" si="1"/>
        <v>52150</v>
      </c>
    </row>
    <row r="28" spans="1:11">
      <c r="A28" t="s">
        <v>28</v>
      </c>
      <c r="B28" s="221" t="s">
        <v>634</v>
      </c>
      <c r="C28" s="221" t="s">
        <v>321</v>
      </c>
      <c r="D28" s="9">
        <v>10</v>
      </c>
      <c r="E28" s="9"/>
      <c r="F28" s="9"/>
      <c r="G28" s="9">
        <v>5</v>
      </c>
      <c r="H28" s="9"/>
      <c r="I28" s="9">
        <v>15</v>
      </c>
      <c r="J28">
        <v>365</v>
      </c>
      <c r="K28">
        <f t="shared" si="1"/>
        <v>5475</v>
      </c>
    </row>
    <row r="29" spans="1:11">
      <c r="A29" t="s">
        <v>21</v>
      </c>
      <c r="B29" s="221" t="s">
        <v>634</v>
      </c>
      <c r="C29" s="221" t="s">
        <v>321</v>
      </c>
      <c r="D29" s="9">
        <v>3282</v>
      </c>
      <c r="E29" s="9">
        <v>2801</v>
      </c>
      <c r="F29" s="9">
        <v>1981</v>
      </c>
      <c r="G29" s="9">
        <v>4191</v>
      </c>
      <c r="H29" s="9">
        <v>627</v>
      </c>
      <c r="I29" s="9">
        <v>12882</v>
      </c>
      <c r="J29">
        <v>14</v>
      </c>
      <c r="K29">
        <f t="shared" si="1"/>
        <v>180348</v>
      </c>
    </row>
    <row r="30" spans="1:11">
      <c r="A30" t="s">
        <v>18</v>
      </c>
      <c r="B30" s="221" t="s">
        <v>634</v>
      </c>
      <c r="C30" s="221" t="s">
        <v>321</v>
      </c>
      <c r="D30" s="9">
        <v>5</v>
      </c>
      <c r="E30" s="9">
        <v>2</v>
      </c>
      <c r="F30" s="9"/>
      <c r="G30" s="9">
        <v>2</v>
      </c>
      <c r="H30" s="9"/>
      <c r="I30" s="9">
        <v>9</v>
      </c>
      <c r="J30">
        <v>400</v>
      </c>
      <c r="K30">
        <f t="shared" si="1"/>
        <v>3600</v>
      </c>
    </row>
    <row r="31" spans="1:11">
      <c r="A31" t="s">
        <v>41</v>
      </c>
      <c r="B31" s="221" t="s">
        <v>634</v>
      </c>
      <c r="C31" s="221" t="s">
        <v>321</v>
      </c>
      <c r="D31" s="9"/>
      <c r="E31" s="9">
        <v>3</v>
      </c>
      <c r="F31" s="9"/>
      <c r="G31" s="9"/>
      <c r="H31" s="9"/>
      <c r="I31" s="9">
        <v>3</v>
      </c>
      <c r="J31">
        <v>400</v>
      </c>
      <c r="K31">
        <f t="shared" si="1"/>
        <v>1200</v>
      </c>
    </row>
    <row r="32" spans="1:11" s="178" customFormat="1" ht="18.75">
      <c r="A32" s="178" t="s">
        <v>329</v>
      </c>
      <c r="B32" s="221" t="s">
        <v>634</v>
      </c>
      <c r="C32" s="221" t="s">
        <v>321</v>
      </c>
      <c r="D32" s="179">
        <f>SUM(D33)</f>
        <v>10</v>
      </c>
      <c r="E32" s="179">
        <f t="shared" ref="E32:H32" si="6">SUM(E33)</f>
        <v>0</v>
      </c>
      <c r="F32" s="179">
        <f t="shared" si="6"/>
        <v>0</v>
      </c>
      <c r="G32" s="179">
        <f t="shared" si="6"/>
        <v>0</v>
      </c>
      <c r="H32" s="179">
        <f t="shared" si="6"/>
        <v>0</v>
      </c>
      <c r="I32" s="179">
        <f>SUM(D32:H32)</f>
        <v>10</v>
      </c>
    </row>
    <row r="33" spans="1:11">
      <c r="A33" t="s">
        <v>30</v>
      </c>
      <c r="B33" s="221" t="s">
        <v>634</v>
      </c>
      <c r="C33" s="221" t="s">
        <v>321</v>
      </c>
      <c r="D33" s="9">
        <v>10</v>
      </c>
      <c r="E33" s="9"/>
      <c r="F33" s="9"/>
      <c r="G33" s="9"/>
      <c r="H33" s="9"/>
      <c r="I33" s="9">
        <v>10</v>
      </c>
      <c r="J33">
        <v>400</v>
      </c>
      <c r="K33">
        <f t="shared" si="1"/>
        <v>4000</v>
      </c>
    </row>
    <row r="34" spans="1:11" s="115" customFormat="1" ht="18.75">
      <c r="A34" s="115" t="s">
        <v>472</v>
      </c>
      <c r="B34" s="221" t="s">
        <v>634</v>
      </c>
      <c r="C34" s="221" t="s">
        <v>646</v>
      </c>
      <c r="D34" s="116"/>
      <c r="E34" s="116"/>
      <c r="F34" s="116"/>
      <c r="G34" s="116"/>
      <c r="H34" s="116"/>
      <c r="I34" s="116"/>
      <c r="K34" s="26">
        <f>SUM(K36:K70)</f>
        <v>739058</v>
      </c>
    </row>
    <row r="35" spans="1:11" s="178" customFormat="1" ht="18.75">
      <c r="A35" s="178" t="s">
        <v>364</v>
      </c>
      <c r="B35" s="221" t="s">
        <v>634</v>
      </c>
      <c r="C35" s="221" t="s">
        <v>646</v>
      </c>
      <c r="D35" s="179">
        <f>SUM(D36)</f>
        <v>6</v>
      </c>
      <c r="E35" s="179">
        <f t="shared" ref="E35:H35" si="7">SUM(E36)</f>
        <v>0</v>
      </c>
      <c r="F35" s="179">
        <f t="shared" si="7"/>
        <v>0</v>
      </c>
      <c r="G35" s="179">
        <f t="shared" si="7"/>
        <v>0</v>
      </c>
      <c r="H35" s="179">
        <f t="shared" si="7"/>
        <v>0</v>
      </c>
      <c r="I35" s="179">
        <f>SUM(D35:H35)</f>
        <v>6</v>
      </c>
    </row>
    <row r="36" spans="1:11">
      <c r="A36" t="s">
        <v>46</v>
      </c>
      <c r="B36" s="221" t="s">
        <v>634</v>
      </c>
      <c r="C36" s="221" t="s">
        <v>646</v>
      </c>
      <c r="D36" s="9">
        <v>6</v>
      </c>
      <c r="E36" s="9"/>
      <c r="F36" s="9"/>
      <c r="G36" s="9"/>
      <c r="H36" s="9"/>
      <c r="I36" s="9">
        <v>6</v>
      </c>
      <c r="J36">
        <v>20</v>
      </c>
      <c r="K36">
        <f t="shared" si="1"/>
        <v>120</v>
      </c>
    </row>
    <row r="37" spans="1:11" s="178" customFormat="1" ht="18.75">
      <c r="A37" s="178" t="s">
        <v>360</v>
      </c>
      <c r="B37" s="221" t="s">
        <v>634</v>
      </c>
      <c r="C37" s="221" t="s">
        <v>646</v>
      </c>
      <c r="D37" s="179">
        <f>SUM(D38:D39)</f>
        <v>3429</v>
      </c>
      <c r="E37" s="179">
        <f t="shared" ref="E37:H37" si="8">SUM(E38:E39)</f>
        <v>116</v>
      </c>
      <c r="F37" s="179">
        <f t="shared" si="8"/>
        <v>29</v>
      </c>
      <c r="G37" s="179">
        <f t="shared" si="8"/>
        <v>0</v>
      </c>
      <c r="H37" s="179">
        <f t="shared" si="8"/>
        <v>0</v>
      </c>
      <c r="I37" s="179">
        <f>SUM(D37:H37)</f>
        <v>3574</v>
      </c>
    </row>
    <row r="38" spans="1:11">
      <c r="A38" t="s">
        <v>9</v>
      </c>
      <c r="B38" s="221" t="s">
        <v>634</v>
      </c>
      <c r="C38" s="221" t="s">
        <v>646</v>
      </c>
      <c r="D38" s="9">
        <v>1517</v>
      </c>
      <c r="E38" s="9">
        <v>116</v>
      </c>
      <c r="F38" s="9">
        <v>19</v>
      </c>
      <c r="G38" s="9"/>
      <c r="H38" s="9"/>
      <c r="I38" s="9">
        <v>1652</v>
      </c>
      <c r="J38" s="9">
        <v>20</v>
      </c>
      <c r="K38">
        <f t="shared" si="1"/>
        <v>33040</v>
      </c>
    </row>
    <row r="39" spans="1:11">
      <c r="A39" t="s">
        <v>11</v>
      </c>
      <c r="B39" s="221" t="s">
        <v>634</v>
      </c>
      <c r="C39" s="221" t="s">
        <v>646</v>
      </c>
      <c r="D39" s="9">
        <v>1912</v>
      </c>
      <c r="E39" s="9"/>
      <c r="F39" s="9">
        <v>10</v>
      </c>
      <c r="G39" s="9"/>
      <c r="H39" s="9"/>
      <c r="I39" s="9">
        <v>1922</v>
      </c>
      <c r="J39">
        <v>40</v>
      </c>
      <c r="K39">
        <f t="shared" si="1"/>
        <v>76880</v>
      </c>
    </row>
    <row r="40" spans="1:11" s="178" customFormat="1" ht="18.75">
      <c r="A40" s="178" t="s">
        <v>330</v>
      </c>
      <c r="B40" s="221" t="s">
        <v>634</v>
      </c>
      <c r="C40" s="221" t="s">
        <v>646</v>
      </c>
      <c r="D40" s="179">
        <f>SUM(D41:D43)</f>
        <v>596</v>
      </c>
      <c r="E40" s="179">
        <f t="shared" ref="E40:H40" si="9">SUM(E41:E43)</f>
        <v>703</v>
      </c>
      <c r="F40" s="179">
        <f t="shared" si="9"/>
        <v>1010</v>
      </c>
      <c r="G40" s="179">
        <f t="shared" si="9"/>
        <v>38</v>
      </c>
      <c r="H40" s="179">
        <f t="shared" si="9"/>
        <v>253</v>
      </c>
      <c r="I40" s="179">
        <f>SUM(D40:H40)</f>
        <v>2600</v>
      </c>
    </row>
    <row r="41" spans="1:11">
      <c r="A41" t="s">
        <v>56</v>
      </c>
      <c r="B41" s="221" t="s">
        <v>634</v>
      </c>
      <c r="C41" s="221" t="s">
        <v>646</v>
      </c>
      <c r="D41" s="9">
        <v>398</v>
      </c>
      <c r="E41" s="9">
        <v>703</v>
      </c>
      <c r="F41" s="9">
        <v>993</v>
      </c>
      <c r="G41" s="9">
        <v>38</v>
      </c>
      <c r="H41" s="9">
        <v>241</v>
      </c>
      <c r="I41" s="9">
        <v>2373</v>
      </c>
      <c r="J41">
        <v>20</v>
      </c>
      <c r="K41">
        <f t="shared" si="1"/>
        <v>47460</v>
      </c>
    </row>
    <row r="42" spans="1:11">
      <c r="A42" t="s">
        <v>12</v>
      </c>
      <c r="B42" s="221" t="s">
        <v>634</v>
      </c>
      <c r="C42" s="221" t="s">
        <v>646</v>
      </c>
      <c r="D42" s="9"/>
      <c r="E42" s="9"/>
      <c r="F42" s="9"/>
      <c r="G42" s="9"/>
      <c r="H42" s="9">
        <v>2</v>
      </c>
      <c r="I42" s="9">
        <v>2</v>
      </c>
      <c r="J42">
        <v>250</v>
      </c>
      <c r="K42">
        <f t="shared" si="1"/>
        <v>500</v>
      </c>
    </row>
    <row r="43" spans="1:11">
      <c r="A43" t="s">
        <v>13</v>
      </c>
      <c r="B43" s="221" t="s">
        <v>634</v>
      </c>
      <c r="C43" s="221" t="s">
        <v>646</v>
      </c>
      <c r="D43" s="9">
        <v>198</v>
      </c>
      <c r="E43" s="9"/>
      <c r="F43" s="9">
        <v>17</v>
      </c>
      <c r="G43" s="9"/>
      <c r="H43" s="9">
        <v>10</v>
      </c>
      <c r="I43" s="9">
        <v>225</v>
      </c>
      <c r="J43">
        <v>35</v>
      </c>
      <c r="K43">
        <f t="shared" si="1"/>
        <v>7875</v>
      </c>
    </row>
    <row r="44" spans="1:11" s="178" customFormat="1" ht="18.75">
      <c r="A44" s="178" t="s">
        <v>331</v>
      </c>
      <c r="B44" s="221" t="s">
        <v>634</v>
      </c>
      <c r="C44" s="221" t="s">
        <v>646</v>
      </c>
      <c r="D44" s="179">
        <f>SUM(D45:D46)</f>
        <v>0</v>
      </c>
      <c r="E44" s="179">
        <f t="shared" ref="E44:H44" si="10">SUM(E45:E46)</f>
        <v>0</v>
      </c>
      <c r="F44" s="179">
        <f t="shared" si="10"/>
        <v>10</v>
      </c>
      <c r="G44" s="179">
        <f t="shared" si="10"/>
        <v>0</v>
      </c>
      <c r="H44" s="179">
        <f t="shared" si="10"/>
        <v>43</v>
      </c>
      <c r="I44" s="179">
        <f>SUM(D44:H44)</f>
        <v>53</v>
      </c>
    </row>
    <row r="45" spans="1:11">
      <c r="A45" t="s">
        <v>71</v>
      </c>
      <c r="B45" s="221" t="s">
        <v>634</v>
      </c>
      <c r="C45" s="221" t="s">
        <v>646</v>
      </c>
      <c r="D45" s="9"/>
      <c r="E45" s="9"/>
      <c r="F45" s="9">
        <v>10</v>
      </c>
      <c r="G45" s="9"/>
      <c r="H45" s="9"/>
      <c r="I45" s="9">
        <v>10</v>
      </c>
      <c r="J45">
        <v>20</v>
      </c>
      <c r="K45">
        <f t="shared" si="1"/>
        <v>200</v>
      </c>
    </row>
    <row r="46" spans="1:11">
      <c r="A46" t="s">
        <v>72</v>
      </c>
      <c r="B46" s="221" t="s">
        <v>634</v>
      </c>
      <c r="C46" s="221" t="s">
        <v>646</v>
      </c>
      <c r="D46" s="9"/>
      <c r="E46" s="9"/>
      <c r="F46" s="9"/>
      <c r="G46" s="9"/>
      <c r="H46" s="9">
        <v>43</v>
      </c>
      <c r="I46" s="9">
        <v>43</v>
      </c>
      <c r="J46">
        <v>250</v>
      </c>
      <c r="K46">
        <f t="shared" si="1"/>
        <v>10750</v>
      </c>
    </row>
    <row r="47" spans="1:11" s="178" customFormat="1" ht="18.75">
      <c r="A47" s="178" t="s">
        <v>332</v>
      </c>
      <c r="B47" s="221" t="s">
        <v>634</v>
      </c>
      <c r="C47" s="221" t="s">
        <v>646</v>
      </c>
      <c r="D47" s="179">
        <f>SUM(D48:D50)</f>
        <v>948</v>
      </c>
      <c r="E47" s="179">
        <f t="shared" ref="E47:H47" si="11">SUM(E48:E50)</f>
        <v>226</v>
      </c>
      <c r="F47" s="179">
        <f t="shared" si="11"/>
        <v>341</v>
      </c>
      <c r="G47" s="179">
        <f t="shared" si="11"/>
        <v>0</v>
      </c>
      <c r="H47" s="179">
        <f t="shared" si="11"/>
        <v>0</v>
      </c>
      <c r="I47" s="179">
        <f>SUM(D47:H47)</f>
        <v>1515</v>
      </c>
    </row>
    <row r="48" spans="1:11">
      <c r="A48" t="s">
        <v>59</v>
      </c>
      <c r="B48" s="221" t="s">
        <v>634</v>
      </c>
      <c r="C48" s="221" t="s">
        <v>646</v>
      </c>
      <c r="D48" s="9">
        <v>932</v>
      </c>
      <c r="E48" s="9">
        <v>226</v>
      </c>
      <c r="F48" s="9">
        <v>306</v>
      </c>
      <c r="G48" s="9"/>
      <c r="H48" s="9"/>
      <c r="I48" s="9">
        <v>1464</v>
      </c>
      <c r="J48">
        <v>20</v>
      </c>
      <c r="K48">
        <f t="shared" si="1"/>
        <v>29280</v>
      </c>
    </row>
    <row r="49" spans="1:11">
      <c r="A49" t="s">
        <v>60</v>
      </c>
      <c r="B49" s="221" t="s">
        <v>634</v>
      </c>
      <c r="C49" s="221" t="s">
        <v>646</v>
      </c>
      <c r="D49" s="9">
        <v>16</v>
      </c>
      <c r="E49" s="9"/>
      <c r="F49" s="9">
        <v>35</v>
      </c>
      <c r="G49" s="9"/>
      <c r="H49" s="9"/>
      <c r="I49" s="9">
        <v>51</v>
      </c>
      <c r="J49">
        <v>250</v>
      </c>
      <c r="K49">
        <f t="shared" si="1"/>
        <v>12750</v>
      </c>
    </row>
    <row r="50" spans="1:11">
      <c r="A50" t="s">
        <v>267</v>
      </c>
      <c r="B50" s="221" t="s">
        <v>634</v>
      </c>
      <c r="C50" s="221" t="s">
        <v>646</v>
      </c>
      <c r="D50" s="9"/>
      <c r="E50" s="9"/>
      <c r="F50" s="9"/>
      <c r="G50" s="9"/>
      <c r="H50" s="9"/>
      <c r="I50" s="9"/>
      <c r="J50">
        <v>40</v>
      </c>
      <c r="K50">
        <f t="shared" si="1"/>
        <v>0</v>
      </c>
    </row>
    <row r="51" spans="1:11" s="178" customFormat="1" ht="18.75">
      <c r="A51" s="178" t="s">
        <v>368</v>
      </c>
      <c r="B51" s="221" t="s">
        <v>634</v>
      </c>
      <c r="C51" s="221" t="s">
        <v>646</v>
      </c>
      <c r="D51" s="179">
        <f>SUM(D52)</f>
        <v>0</v>
      </c>
      <c r="E51" s="179">
        <f t="shared" ref="E51:H51" si="12">SUM(E52)</f>
        <v>91</v>
      </c>
      <c r="F51" s="179">
        <f t="shared" si="12"/>
        <v>0</v>
      </c>
      <c r="G51" s="179">
        <f t="shared" si="12"/>
        <v>0</v>
      </c>
      <c r="H51" s="179">
        <f t="shared" si="12"/>
        <v>0</v>
      </c>
      <c r="I51" s="179">
        <f>SUM(D51:H51)</f>
        <v>91</v>
      </c>
    </row>
    <row r="52" spans="1:11">
      <c r="A52" t="s">
        <v>53</v>
      </c>
      <c r="B52" s="221" t="s">
        <v>634</v>
      </c>
      <c r="C52" s="221" t="s">
        <v>646</v>
      </c>
      <c r="D52" s="9"/>
      <c r="E52" s="9">
        <v>91</v>
      </c>
      <c r="F52" s="9"/>
      <c r="G52" s="9"/>
      <c r="H52" s="9"/>
      <c r="I52" s="9">
        <v>91</v>
      </c>
      <c r="J52">
        <v>20</v>
      </c>
      <c r="K52">
        <f t="shared" si="1"/>
        <v>1820</v>
      </c>
    </row>
    <row r="53" spans="1:11" s="178" customFormat="1" ht="18.75">
      <c r="A53" s="178" t="s">
        <v>369</v>
      </c>
      <c r="B53" s="221" t="s">
        <v>634</v>
      </c>
      <c r="C53" s="221" t="s">
        <v>646</v>
      </c>
      <c r="D53" s="179">
        <f>SUM(D54)</f>
        <v>0</v>
      </c>
      <c r="E53" s="179">
        <f t="shared" ref="E53:H53" si="13">SUM(E54)</f>
        <v>0</v>
      </c>
      <c r="F53" s="179">
        <f t="shared" si="13"/>
        <v>0</v>
      </c>
      <c r="G53" s="179">
        <f t="shared" si="13"/>
        <v>0</v>
      </c>
      <c r="H53" s="179">
        <f t="shared" si="13"/>
        <v>5</v>
      </c>
      <c r="I53" s="179">
        <f>SUM(D53:H53)</f>
        <v>5</v>
      </c>
    </row>
    <row r="54" spans="1:11">
      <c r="A54" t="s">
        <v>75</v>
      </c>
      <c r="B54" s="221" t="s">
        <v>634</v>
      </c>
      <c r="C54" s="221" t="s">
        <v>646</v>
      </c>
      <c r="D54" s="9"/>
      <c r="E54" s="9"/>
      <c r="F54" s="9"/>
      <c r="G54" s="9"/>
      <c r="H54" s="9">
        <v>5</v>
      </c>
      <c r="I54" s="9">
        <v>5</v>
      </c>
      <c r="J54">
        <v>250</v>
      </c>
      <c r="K54">
        <f t="shared" si="1"/>
        <v>1250</v>
      </c>
    </row>
    <row r="55" spans="1:11" s="178" customFormat="1" ht="18.75">
      <c r="A55" s="178" t="s">
        <v>631</v>
      </c>
      <c r="B55" s="221" t="s">
        <v>634</v>
      </c>
      <c r="C55" s="221" t="s">
        <v>646</v>
      </c>
      <c r="D55" s="179">
        <f>SUM(D56:D57)</f>
        <v>10</v>
      </c>
      <c r="E55" s="179">
        <f t="shared" ref="E55:H55" si="14">SUM(E56:E57)</f>
        <v>77</v>
      </c>
      <c r="F55" s="179">
        <f t="shared" si="14"/>
        <v>51</v>
      </c>
      <c r="G55" s="179">
        <f t="shared" si="14"/>
        <v>107</v>
      </c>
      <c r="H55" s="179">
        <f t="shared" si="14"/>
        <v>20</v>
      </c>
      <c r="I55" s="179">
        <f>SUM(D55:H55)</f>
        <v>265</v>
      </c>
    </row>
    <row r="56" spans="1:11">
      <c r="A56" t="s">
        <v>74</v>
      </c>
      <c r="B56" s="221" t="s">
        <v>634</v>
      </c>
      <c r="C56" s="221" t="s">
        <v>646</v>
      </c>
      <c r="D56" s="9">
        <v>10</v>
      </c>
      <c r="E56" s="9">
        <v>77</v>
      </c>
      <c r="F56" s="9"/>
      <c r="G56" s="9">
        <v>107</v>
      </c>
      <c r="H56" s="9">
        <v>20</v>
      </c>
      <c r="I56" s="9">
        <v>214</v>
      </c>
      <c r="J56">
        <v>17</v>
      </c>
      <c r="K56">
        <f t="shared" si="1"/>
        <v>3638</v>
      </c>
    </row>
    <row r="57" spans="1:11">
      <c r="A57" t="s">
        <v>15</v>
      </c>
      <c r="B57" s="221" t="s">
        <v>634</v>
      </c>
      <c r="C57" s="221" t="s">
        <v>646</v>
      </c>
      <c r="D57" s="9"/>
      <c r="E57" s="9"/>
      <c r="F57" s="9">
        <v>51</v>
      </c>
      <c r="G57" s="9"/>
      <c r="H57" s="9"/>
      <c r="I57" s="9">
        <v>51</v>
      </c>
      <c r="J57">
        <v>250</v>
      </c>
      <c r="K57">
        <f t="shared" si="1"/>
        <v>12750</v>
      </c>
    </row>
    <row r="58" spans="1:11" s="178" customFormat="1" ht="18.75">
      <c r="A58" s="178" t="s">
        <v>334</v>
      </c>
      <c r="B58" s="221" t="s">
        <v>634</v>
      </c>
      <c r="C58" s="221" t="s">
        <v>646</v>
      </c>
      <c r="D58" s="179">
        <f>SUM(D59:D60)</f>
        <v>589</v>
      </c>
      <c r="E58" s="179">
        <f t="shared" ref="E58:H58" si="15">SUM(E59:E60)</f>
        <v>306</v>
      </c>
      <c r="F58" s="179">
        <f t="shared" si="15"/>
        <v>721</v>
      </c>
      <c r="G58" s="179">
        <f t="shared" si="15"/>
        <v>1342</v>
      </c>
      <c r="H58" s="179">
        <f t="shared" si="15"/>
        <v>122</v>
      </c>
      <c r="I58" s="179">
        <f>SUM(D58:H58)</f>
        <v>3080</v>
      </c>
    </row>
    <row r="59" spans="1:11">
      <c r="A59" t="s">
        <v>67</v>
      </c>
      <c r="B59" s="221" t="s">
        <v>634</v>
      </c>
      <c r="C59" s="221" t="s">
        <v>646</v>
      </c>
      <c r="D59" s="9">
        <v>589</v>
      </c>
      <c r="E59" s="9">
        <v>306</v>
      </c>
      <c r="F59" s="9">
        <v>696</v>
      </c>
      <c r="G59" s="9">
        <v>1342</v>
      </c>
      <c r="H59" s="9">
        <v>120</v>
      </c>
      <c r="I59" s="9">
        <v>3053</v>
      </c>
      <c r="J59">
        <v>20</v>
      </c>
      <c r="K59">
        <f t="shared" si="1"/>
        <v>61060</v>
      </c>
    </row>
    <row r="60" spans="1:11">
      <c r="A60" t="s">
        <v>468</v>
      </c>
      <c r="B60" s="221" t="s">
        <v>634</v>
      </c>
      <c r="C60" s="221" t="s">
        <v>646</v>
      </c>
      <c r="D60" s="9"/>
      <c r="E60" s="9"/>
      <c r="F60" s="9">
        <v>25</v>
      </c>
      <c r="G60" s="9"/>
      <c r="H60" s="9">
        <v>2</v>
      </c>
      <c r="I60" s="9">
        <v>27</v>
      </c>
      <c r="J60">
        <v>250</v>
      </c>
      <c r="K60">
        <f t="shared" si="1"/>
        <v>6750</v>
      </c>
    </row>
    <row r="61" spans="1:11" s="178" customFormat="1" ht="18.75">
      <c r="A61" s="178" t="s">
        <v>335</v>
      </c>
      <c r="B61" s="221" t="s">
        <v>634</v>
      </c>
      <c r="C61" s="221" t="s">
        <v>646</v>
      </c>
      <c r="D61" s="179">
        <f>SUM(D62:D64)</f>
        <v>472</v>
      </c>
      <c r="E61" s="179">
        <f t="shared" ref="E61:H61" si="16">SUM(E62:E64)</f>
        <v>1476</v>
      </c>
      <c r="F61" s="179">
        <f t="shared" si="16"/>
        <v>1253</v>
      </c>
      <c r="G61" s="179">
        <f t="shared" si="16"/>
        <v>24699</v>
      </c>
      <c r="H61" s="179">
        <f t="shared" si="16"/>
        <v>119</v>
      </c>
      <c r="I61" s="179">
        <f>SUM(D61:H61)</f>
        <v>28019</v>
      </c>
    </row>
    <row r="62" spans="1:11">
      <c r="A62" t="s">
        <v>69</v>
      </c>
      <c r="B62" s="221" t="s">
        <v>634</v>
      </c>
      <c r="C62" s="221" t="s">
        <v>646</v>
      </c>
      <c r="D62" s="9">
        <v>318</v>
      </c>
      <c r="E62" s="9">
        <v>1418</v>
      </c>
      <c r="F62" s="9">
        <v>1012</v>
      </c>
      <c r="G62" s="9">
        <v>10185</v>
      </c>
      <c r="H62" s="9">
        <v>114</v>
      </c>
      <c r="I62" s="9">
        <v>13047</v>
      </c>
      <c r="J62">
        <v>10</v>
      </c>
      <c r="K62">
        <f t="shared" si="1"/>
        <v>130470</v>
      </c>
    </row>
    <row r="63" spans="1:11">
      <c r="A63" t="s">
        <v>45</v>
      </c>
      <c r="B63" s="221" t="s">
        <v>634</v>
      </c>
      <c r="C63" s="221" t="s">
        <v>646</v>
      </c>
      <c r="D63" s="9">
        <v>149</v>
      </c>
      <c r="E63" s="9">
        <v>58</v>
      </c>
      <c r="F63" s="9">
        <v>241</v>
      </c>
      <c r="G63" s="9">
        <v>14514</v>
      </c>
      <c r="H63" s="9">
        <v>5</v>
      </c>
      <c r="I63" s="9">
        <v>14967</v>
      </c>
      <c r="J63">
        <v>20</v>
      </c>
      <c r="K63">
        <f t="shared" si="1"/>
        <v>299340</v>
      </c>
    </row>
    <row r="64" spans="1:11">
      <c r="A64" t="s">
        <v>58</v>
      </c>
      <c r="B64" s="221" t="s">
        <v>634</v>
      </c>
      <c r="C64" s="221" t="s">
        <v>646</v>
      </c>
      <c r="D64" s="9">
        <v>5</v>
      </c>
      <c r="E64" s="9"/>
      <c r="F64" s="9"/>
      <c r="G64" s="9"/>
      <c r="H64" s="9"/>
      <c r="I64" s="9">
        <v>5</v>
      </c>
      <c r="J64">
        <v>250</v>
      </c>
      <c r="K64">
        <f t="shared" si="1"/>
        <v>1250</v>
      </c>
    </row>
    <row r="65" spans="1:11" s="178" customFormat="1" ht="18.75">
      <c r="A65" s="178" t="s">
        <v>361</v>
      </c>
      <c r="B65" s="221" t="s">
        <v>634</v>
      </c>
      <c r="C65" s="221" t="s">
        <v>646</v>
      </c>
      <c r="D65" s="179">
        <f>SUM(D66)</f>
        <v>10</v>
      </c>
      <c r="E65" s="179">
        <f t="shared" ref="E65:H65" si="17">SUM(E66)</f>
        <v>9</v>
      </c>
      <c r="F65" s="179">
        <f t="shared" si="17"/>
        <v>17</v>
      </c>
      <c r="G65" s="179">
        <f t="shared" si="17"/>
        <v>0</v>
      </c>
      <c r="H65" s="179">
        <f t="shared" si="17"/>
        <v>15</v>
      </c>
      <c r="I65" s="179">
        <f>SUM(D65:H65)</f>
        <v>51</v>
      </c>
    </row>
    <row r="66" spans="1:11">
      <c r="A66" t="s">
        <v>57</v>
      </c>
      <c r="B66" s="221" t="s">
        <v>634</v>
      </c>
      <c r="C66" s="221" t="s">
        <v>646</v>
      </c>
      <c r="D66" s="9">
        <v>10</v>
      </c>
      <c r="E66" s="9">
        <v>9</v>
      </c>
      <c r="F66" s="9">
        <v>17</v>
      </c>
      <c r="G66" s="9"/>
      <c r="H66" s="9">
        <v>15</v>
      </c>
      <c r="I66" s="9">
        <v>51</v>
      </c>
      <c r="J66">
        <v>20</v>
      </c>
      <c r="K66">
        <f t="shared" si="1"/>
        <v>1020</v>
      </c>
    </row>
    <row r="67" spans="1:11" s="178" customFormat="1" ht="18.75">
      <c r="A67" s="178" t="s">
        <v>370</v>
      </c>
      <c r="B67" s="221" t="s">
        <v>634</v>
      </c>
      <c r="C67" s="221" t="s">
        <v>646</v>
      </c>
      <c r="D67" s="179">
        <f>SUM(D68)</f>
        <v>30</v>
      </c>
      <c r="E67" s="179">
        <f t="shared" ref="E67:H67" si="18">SUM(E68)</f>
        <v>0</v>
      </c>
      <c r="F67" s="179">
        <f t="shared" si="18"/>
        <v>0</v>
      </c>
      <c r="G67" s="179">
        <f t="shared" si="18"/>
        <v>0</v>
      </c>
      <c r="H67" s="179">
        <f t="shared" si="18"/>
        <v>0</v>
      </c>
      <c r="I67" s="179">
        <f>SUM(D67:H67)</f>
        <v>30</v>
      </c>
    </row>
    <row r="68" spans="1:11">
      <c r="A68" t="s">
        <v>305</v>
      </c>
      <c r="B68" s="221" t="s">
        <v>634</v>
      </c>
      <c r="C68" s="221" t="s">
        <v>646</v>
      </c>
      <c r="D68" s="9">
        <v>30</v>
      </c>
      <c r="E68" s="9"/>
      <c r="F68" s="9"/>
      <c r="G68" s="9"/>
      <c r="H68" s="9"/>
      <c r="I68" s="9">
        <v>30</v>
      </c>
      <c r="J68">
        <v>15</v>
      </c>
      <c r="K68">
        <f t="shared" si="1"/>
        <v>450</v>
      </c>
    </row>
    <row r="69" spans="1:11" s="178" customFormat="1" ht="18.75">
      <c r="A69" s="178" t="s">
        <v>336</v>
      </c>
      <c r="B69" s="221" t="s">
        <v>634</v>
      </c>
      <c r="C69" s="221" t="s">
        <v>646</v>
      </c>
      <c r="D69" s="179">
        <f>SUM(D70)</f>
        <v>0</v>
      </c>
      <c r="E69" s="179">
        <f t="shared" ref="E69:H69" si="19">SUM(E70)</f>
        <v>0</v>
      </c>
      <c r="F69" s="179">
        <f t="shared" si="19"/>
        <v>27</v>
      </c>
      <c r="G69" s="179">
        <f t="shared" si="19"/>
        <v>0</v>
      </c>
      <c r="H69" s="179">
        <f t="shared" si="19"/>
        <v>0</v>
      </c>
      <c r="I69" s="179">
        <f>SUM(D69:H69)</f>
        <v>27</v>
      </c>
    </row>
    <row r="70" spans="1:11">
      <c r="A70" t="s">
        <v>25</v>
      </c>
      <c r="B70" s="221" t="s">
        <v>634</v>
      </c>
      <c r="C70" s="221" t="s">
        <v>646</v>
      </c>
      <c r="D70" s="9"/>
      <c r="E70" s="9"/>
      <c r="F70" s="9">
        <v>27</v>
      </c>
      <c r="G70" s="9"/>
      <c r="H70" s="9"/>
      <c r="I70" s="9">
        <v>27</v>
      </c>
      <c r="J70">
        <v>15</v>
      </c>
      <c r="K70">
        <f t="shared" si="1"/>
        <v>405</v>
      </c>
    </row>
    <row r="71" spans="1:11" s="115" customFormat="1" ht="18.75">
      <c r="A71" s="115" t="s">
        <v>83</v>
      </c>
      <c r="D71" s="116">
        <v>33601</v>
      </c>
      <c r="E71" s="116">
        <v>16379</v>
      </c>
      <c r="F71" s="116">
        <v>15831</v>
      </c>
      <c r="G71" s="116">
        <v>38604</v>
      </c>
      <c r="H71" s="116">
        <v>2925</v>
      </c>
      <c r="I71" s="116">
        <v>107340</v>
      </c>
      <c r="K71" s="26">
        <f>SUM(K74:K89)</f>
        <v>868765</v>
      </c>
    </row>
    <row r="72" spans="1:11" s="115" customFormat="1" ht="18.75">
      <c r="A72" s="115" t="s">
        <v>463</v>
      </c>
      <c r="B72" s="216" t="s">
        <v>635</v>
      </c>
      <c r="C72" s="216" t="s">
        <v>463</v>
      </c>
      <c r="D72" s="116"/>
      <c r="E72" s="116"/>
      <c r="F72" s="116"/>
      <c r="G72" s="116"/>
      <c r="H72" s="116"/>
      <c r="I72" s="116"/>
      <c r="K72"/>
    </row>
    <row r="73" spans="1:11" s="178" customFormat="1" ht="18.75">
      <c r="A73" s="178" t="s">
        <v>324</v>
      </c>
      <c r="B73" s="216" t="s">
        <v>635</v>
      </c>
      <c r="C73" s="216" t="s">
        <v>463</v>
      </c>
      <c r="D73" s="179">
        <f>SUM(D74:D75)</f>
        <v>4748</v>
      </c>
      <c r="E73" s="179">
        <f t="shared" ref="E73:H73" si="20">SUM(E74:E75)</f>
        <v>2413</v>
      </c>
      <c r="F73" s="179">
        <f t="shared" si="20"/>
        <v>2937</v>
      </c>
      <c r="G73" s="179">
        <f t="shared" si="20"/>
        <v>7150</v>
      </c>
      <c r="H73" s="179">
        <f t="shared" si="20"/>
        <v>335</v>
      </c>
      <c r="I73" s="179">
        <f>SUM(D73:H73)</f>
        <v>17583</v>
      </c>
    </row>
    <row r="74" spans="1:11" ht="18.75">
      <c r="A74" t="s">
        <v>127</v>
      </c>
      <c r="B74" s="216" t="s">
        <v>635</v>
      </c>
      <c r="C74" s="216" t="s">
        <v>463</v>
      </c>
      <c r="D74" s="9">
        <v>4748</v>
      </c>
      <c r="E74" s="9">
        <v>2413</v>
      </c>
      <c r="F74" s="9">
        <v>2937</v>
      </c>
      <c r="G74" s="9">
        <v>7150</v>
      </c>
      <c r="H74" s="9">
        <v>335</v>
      </c>
      <c r="I74" s="9">
        <v>17583</v>
      </c>
      <c r="J74">
        <v>35</v>
      </c>
      <c r="K74">
        <f t="shared" si="1"/>
        <v>615405</v>
      </c>
    </row>
    <row r="75" spans="1:11" ht="18.75">
      <c r="A75" t="s">
        <v>98</v>
      </c>
      <c r="B75" s="216" t="s">
        <v>635</v>
      </c>
      <c r="C75" s="216" t="s">
        <v>463</v>
      </c>
      <c r="D75" s="9"/>
      <c r="E75" s="9"/>
      <c r="F75" s="9"/>
      <c r="G75" s="9"/>
      <c r="H75" s="9"/>
      <c r="I75" s="9"/>
      <c r="J75">
        <v>400</v>
      </c>
      <c r="K75">
        <f t="shared" si="1"/>
        <v>0</v>
      </c>
    </row>
    <row r="76" spans="1:11" s="178" customFormat="1" ht="18.75">
      <c r="A76" s="178" t="s">
        <v>326</v>
      </c>
      <c r="B76" s="216" t="s">
        <v>635</v>
      </c>
      <c r="C76" s="216" t="s">
        <v>463</v>
      </c>
      <c r="D76" s="179">
        <f>SUM(D77)</f>
        <v>0</v>
      </c>
      <c r="E76" s="179">
        <f t="shared" ref="E76:H76" si="21">SUM(E77)</f>
        <v>0</v>
      </c>
      <c r="F76" s="179">
        <f t="shared" si="21"/>
        <v>25</v>
      </c>
      <c r="G76" s="179">
        <f t="shared" si="21"/>
        <v>0</v>
      </c>
      <c r="H76" s="179">
        <f t="shared" si="21"/>
        <v>0</v>
      </c>
      <c r="I76" s="179">
        <f>SUM(D76:H76)</f>
        <v>25</v>
      </c>
    </row>
    <row r="77" spans="1:11" ht="18.75">
      <c r="A77" t="s">
        <v>125</v>
      </c>
      <c r="B77" s="216" t="s">
        <v>635</v>
      </c>
      <c r="C77" s="216" t="s">
        <v>463</v>
      </c>
      <c r="D77" s="9"/>
      <c r="E77" s="9"/>
      <c r="F77" s="9">
        <v>25</v>
      </c>
      <c r="G77" s="9"/>
      <c r="H77" s="9"/>
      <c r="I77" s="9">
        <v>25</v>
      </c>
      <c r="J77">
        <v>40</v>
      </c>
      <c r="K77">
        <f t="shared" si="1"/>
        <v>1000</v>
      </c>
    </row>
    <row r="78" spans="1:11" s="178" customFormat="1" ht="18.75">
      <c r="A78" s="178" t="s">
        <v>325</v>
      </c>
      <c r="B78" s="216" t="s">
        <v>635</v>
      </c>
      <c r="C78" s="216" t="s">
        <v>463</v>
      </c>
      <c r="D78" s="179">
        <f>SUM(D79:D80)</f>
        <v>190</v>
      </c>
      <c r="E78" s="179">
        <f t="shared" ref="E78:H78" si="22">SUM(E79:E80)</f>
        <v>51</v>
      </c>
      <c r="F78" s="179">
        <f t="shared" si="22"/>
        <v>158</v>
      </c>
      <c r="G78" s="179">
        <f t="shared" si="22"/>
        <v>2279</v>
      </c>
      <c r="H78" s="179">
        <f t="shared" si="22"/>
        <v>0</v>
      </c>
      <c r="I78" s="179">
        <f>SUM(D78:H78)</f>
        <v>2678</v>
      </c>
    </row>
    <row r="79" spans="1:11" ht="18.75">
      <c r="A79" t="s">
        <v>318</v>
      </c>
      <c r="B79" s="216" t="s">
        <v>635</v>
      </c>
      <c r="C79" s="216" t="s">
        <v>463</v>
      </c>
      <c r="D79" s="9">
        <v>170</v>
      </c>
      <c r="E79" s="9">
        <v>51</v>
      </c>
      <c r="F79" s="9">
        <v>158</v>
      </c>
      <c r="G79" s="9">
        <v>2279</v>
      </c>
      <c r="H79" s="9"/>
      <c r="I79" s="9">
        <v>2658</v>
      </c>
      <c r="J79">
        <v>35</v>
      </c>
      <c r="K79">
        <f t="shared" si="1"/>
        <v>93030</v>
      </c>
    </row>
    <row r="80" spans="1:11" ht="18.75">
      <c r="A80" t="s">
        <v>94</v>
      </c>
      <c r="B80" s="216" t="s">
        <v>635</v>
      </c>
      <c r="C80" s="216" t="s">
        <v>463</v>
      </c>
      <c r="D80" s="9">
        <v>20</v>
      </c>
      <c r="E80" s="9"/>
      <c r="F80" s="9"/>
      <c r="G80" s="9"/>
      <c r="H80" s="9"/>
      <c r="I80" s="9">
        <v>20</v>
      </c>
      <c r="J80">
        <v>40</v>
      </c>
      <c r="K80">
        <f t="shared" si="1"/>
        <v>800</v>
      </c>
    </row>
    <row r="81" spans="1:11" s="178" customFormat="1" ht="18.75">
      <c r="A81" s="178" t="s">
        <v>339</v>
      </c>
      <c r="B81" s="216" t="s">
        <v>635</v>
      </c>
      <c r="C81" s="216" t="s">
        <v>463</v>
      </c>
      <c r="D81" s="179">
        <f>SUM(D82)</f>
        <v>2699</v>
      </c>
      <c r="E81" s="179">
        <f t="shared" ref="E81:H81" si="23">SUM(E82)</f>
        <v>0</v>
      </c>
      <c r="F81" s="179">
        <f t="shared" si="23"/>
        <v>0</v>
      </c>
      <c r="G81" s="179">
        <f t="shared" si="23"/>
        <v>1120</v>
      </c>
      <c r="H81" s="179">
        <f t="shared" si="23"/>
        <v>123</v>
      </c>
      <c r="I81" s="179">
        <f>SUM(D81:H81)</f>
        <v>3942</v>
      </c>
    </row>
    <row r="82" spans="1:11" ht="18.75">
      <c r="A82" t="s">
        <v>130</v>
      </c>
      <c r="B82" s="216" t="s">
        <v>635</v>
      </c>
      <c r="C82" s="216" t="s">
        <v>463</v>
      </c>
      <c r="D82" s="9">
        <v>2699</v>
      </c>
      <c r="E82" s="9"/>
      <c r="F82" s="9"/>
      <c r="G82" s="9">
        <v>1120</v>
      </c>
      <c r="H82" s="9">
        <v>123</v>
      </c>
      <c r="I82" s="9">
        <v>3942</v>
      </c>
      <c r="J82">
        <v>40</v>
      </c>
      <c r="K82">
        <f>J82*I82</f>
        <v>157680</v>
      </c>
    </row>
    <row r="83" spans="1:11" ht="18.75">
      <c r="A83" t="s">
        <v>115</v>
      </c>
      <c r="B83" s="216" t="s">
        <v>635</v>
      </c>
      <c r="C83" s="216" t="s">
        <v>463</v>
      </c>
      <c r="D83" s="9"/>
      <c r="E83" s="9"/>
      <c r="F83" s="9"/>
      <c r="G83" s="9"/>
      <c r="H83" s="9">
        <v>15</v>
      </c>
      <c r="I83" s="9">
        <v>15</v>
      </c>
      <c r="J83">
        <v>30</v>
      </c>
      <c r="K83">
        <f t="shared" si="1"/>
        <v>450</v>
      </c>
    </row>
    <row r="84" spans="1:11" s="178" customFormat="1" ht="18.75">
      <c r="A84" s="178" t="s">
        <v>373</v>
      </c>
      <c r="B84" s="216" t="s">
        <v>635</v>
      </c>
      <c r="C84" s="216" t="s">
        <v>463</v>
      </c>
      <c r="D84" s="179">
        <f>SUM(D85)</f>
        <v>0</v>
      </c>
      <c r="E84" s="179">
        <f t="shared" ref="E84:H84" si="24">SUM(E85)</f>
        <v>0</v>
      </c>
      <c r="F84" s="179">
        <f t="shared" si="24"/>
        <v>0</v>
      </c>
      <c r="G84" s="179">
        <f t="shared" si="24"/>
        <v>0</v>
      </c>
      <c r="H84" s="179">
        <f t="shared" si="24"/>
        <v>0</v>
      </c>
      <c r="I84" s="179">
        <f>SUM(D84:H84)</f>
        <v>0</v>
      </c>
    </row>
    <row r="85" spans="1:11" ht="18.75">
      <c r="A85" t="s">
        <v>126</v>
      </c>
      <c r="B85" s="216" t="s">
        <v>635</v>
      </c>
      <c r="C85" s="216" t="s">
        <v>463</v>
      </c>
      <c r="D85" s="9"/>
      <c r="E85" s="9"/>
      <c r="F85" s="9"/>
      <c r="G85" s="9"/>
      <c r="H85" s="9"/>
      <c r="I85" s="9"/>
      <c r="J85">
        <v>36</v>
      </c>
      <c r="K85">
        <f t="shared" si="1"/>
        <v>0</v>
      </c>
    </row>
    <row r="86" spans="1:11" s="178" customFormat="1" ht="18.75">
      <c r="A86" s="178" t="s">
        <v>363</v>
      </c>
      <c r="B86" s="216" t="s">
        <v>635</v>
      </c>
      <c r="C86" s="216" t="s">
        <v>463</v>
      </c>
      <c r="D86" s="179">
        <f>SUM(D87)</f>
        <v>0</v>
      </c>
      <c r="E86" s="179">
        <f t="shared" ref="E86:H86" si="25">SUM(E87)</f>
        <v>0</v>
      </c>
      <c r="F86" s="179">
        <f t="shared" si="25"/>
        <v>0</v>
      </c>
      <c r="G86" s="179">
        <f t="shared" si="25"/>
        <v>0</v>
      </c>
      <c r="H86" s="179">
        <f t="shared" si="25"/>
        <v>0</v>
      </c>
      <c r="I86" s="179">
        <f>SUM(D86:H86)</f>
        <v>0</v>
      </c>
    </row>
    <row r="87" spans="1:11" ht="18.75">
      <c r="A87" t="s">
        <v>452</v>
      </c>
      <c r="B87" s="216" t="s">
        <v>635</v>
      </c>
      <c r="C87" s="216" t="s">
        <v>463</v>
      </c>
      <c r="D87" s="9"/>
      <c r="E87" s="9"/>
      <c r="F87" s="9"/>
      <c r="G87" s="9"/>
      <c r="H87" s="9"/>
      <c r="I87" s="9"/>
      <c r="J87">
        <v>30</v>
      </c>
      <c r="K87">
        <f t="shared" si="1"/>
        <v>0</v>
      </c>
    </row>
    <row r="88" spans="1:11" s="178" customFormat="1" ht="18.75">
      <c r="A88" s="178" t="s">
        <v>430</v>
      </c>
      <c r="B88" s="216" t="s">
        <v>635</v>
      </c>
      <c r="C88" s="216" t="s">
        <v>463</v>
      </c>
      <c r="D88" s="179">
        <f>SUM(D89)</f>
        <v>10</v>
      </c>
      <c r="E88" s="179">
        <f t="shared" ref="E88:H88" si="26">SUM(E89)</f>
        <v>0</v>
      </c>
      <c r="F88" s="179">
        <f t="shared" si="26"/>
        <v>0</v>
      </c>
      <c r="G88" s="179">
        <f t="shared" si="26"/>
        <v>0</v>
      </c>
      <c r="H88" s="179">
        <f t="shared" si="26"/>
        <v>0</v>
      </c>
      <c r="I88" s="179">
        <f>SUM(D88:H88)</f>
        <v>10</v>
      </c>
    </row>
    <row r="89" spans="1:11" ht="18.75">
      <c r="A89" t="s">
        <v>110</v>
      </c>
      <c r="B89" s="216" t="s">
        <v>635</v>
      </c>
      <c r="C89" s="216" t="s">
        <v>463</v>
      </c>
      <c r="D89" s="9">
        <v>10</v>
      </c>
      <c r="E89" s="9"/>
      <c r="F89" s="9"/>
      <c r="G89" s="9"/>
      <c r="H89" s="9"/>
      <c r="I89" s="9">
        <v>10</v>
      </c>
      <c r="J89">
        <v>40</v>
      </c>
      <c r="K89">
        <f t="shared" si="1"/>
        <v>400</v>
      </c>
    </row>
    <row r="90" spans="1:11" s="115" customFormat="1" ht="18.75">
      <c r="A90" s="115" t="s">
        <v>464</v>
      </c>
      <c r="B90" s="216" t="s">
        <v>635</v>
      </c>
      <c r="C90" s="216" t="s">
        <v>464</v>
      </c>
      <c r="D90" s="116"/>
      <c r="E90" s="116"/>
      <c r="F90" s="116"/>
      <c r="G90" s="116"/>
      <c r="H90" s="116"/>
      <c r="I90" s="116"/>
      <c r="K90" s="26">
        <f>SUM(K92:K128)</f>
        <v>2961969</v>
      </c>
    </row>
    <row r="91" spans="1:11" s="178" customFormat="1" ht="18.75">
      <c r="A91" s="178" t="s">
        <v>330</v>
      </c>
      <c r="B91" s="216" t="s">
        <v>635</v>
      </c>
      <c r="C91" s="216" t="s">
        <v>464</v>
      </c>
      <c r="D91" s="179">
        <f>SUM(D92)</f>
        <v>0</v>
      </c>
      <c r="E91" s="179">
        <f t="shared" ref="E91:H91" si="27">SUM(E92)</f>
        <v>0</v>
      </c>
      <c r="F91" s="179">
        <f t="shared" si="27"/>
        <v>0</v>
      </c>
      <c r="G91" s="179">
        <f t="shared" si="27"/>
        <v>0</v>
      </c>
      <c r="H91" s="179">
        <f t="shared" si="27"/>
        <v>0</v>
      </c>
      <c r="I91" s="179">
        <f>SUM(D91:H91)</f>
        <v>0</v>
      </c>
    </row>
    <row r="92" spans="1:11" ht="18.75">
      <c r="A92" t="s">
        <v>116</v>
      </c>
      <c r="B92" s="216" t="s">
        <v>635</v>
      </c>
      <c r="C92" s="216" t="s">
        <v>464</v>
      </c>
      <c r="D92" s="9"/>
      <c r="E92" s="9"/>
      <c r="F92" s="9"/>
      <c r="G92" s="9"/>
      <c r="H92" s="9"/>
      <c r="I92" s="9"/>
      <c r="J92">
        <v>35</v>
      </c>
      <c r="K92">
        <f t="shared" si="1"/>
        <v>0</v>
      </c>
    </row>
    <row r="93" spans="1:11" s="178" customFormat="1" ht="18.75">
      <c r="A93" s="178" t="s">
        <v>342</v>
      </c>
      <c r="B93" s="216" t="s">
        <v>635</v>
      </c>
      <c r="C93" s="216" t="s">
        <v>464</v>
      </c>
      <c r="D93" s="179">
        <f>SUM(D94)</f>
        <v>2658</v>
      </c>
      <c r="E93" s="179">
        <f t="shared" ref="E93:H93" si="28">SUM(E94)</f>
        <v>307</v>
      </c>
      <c r="F93" s="179">
        <f t="shared" si="28"/>
        <v>77</v>
      </c>
      <c r="G93" s="179">
        <f t="shared" si="28"/>
        <v>2067</v>
      </c>
      <c r="H93" s="179">
        <f t="shared" si="28"/>
        <v>0</v>
      </c>
      <c r="I93" s="179">
        <f>SUM(D93:H93)</f>
        <v>5109</v>
      </c>
    </row>
    <row r="94" spans="1:11" ht="18.75">
      <c r="A94" t="s">
        <v>84</v>
      </c>
      <c r="B94" s="216" t="s">
        <v>635</v>
      </c>
      <c r="C94" s="216" t="s">
        <v>464</v>
      </c>
      <c r="D94" s="9">
        <v>2658</v>
      </c>
      <c r="E94" s="9">
        <v>307</v>
      </c>
      <c r="F94" s="9">
        <v>77</v>
      </c>
      <c r="G94" s="9">
        <v>2067</v>
      </c>
      <c r="H94" s="9"/>
      <c r="I94" s="9">
        <v>5109</v>
      </c>
      <c r="J94">
        <v>30</v>
      </c>
      <c r="K94">
        <f t="shared" si="1"/>
        <v>153270</v>
      </c>
    </row>
    <row r="95" spans="1:11" s="178" customFormat="1" ht="18.75">
      <c r="A95" s="178" t="s">
        <v>324</v>
      </c>
      <c r="B95" s="216" t="s">
        <v>635</v>
      </c>
      <c r="C95" s="216" t="s">
        <v>464</v>
      </c>
      <c r="D95" s="179">
        <f>SUM(D96:D97)</f>
        <v>483</v>
      </c>
      <c r="E95" s="179">
        <f t="shared" ref="E95:H95" si="29">SUM(E96:E97)</f>
        <v>30</v>
      </c>
      <c r="F95" s="179">
        <f t="shared" si="29"/>
        <v>96</v>
      </c>
      <c r="G95" s="179">
        <f t="shared" si="29"/>
        <v>262</v>
      </c>
      <c r="H95" s="179">
        <f t="shared" si="29"/>
        <v>0</v>
      </c>
      <c r="I95" s="179">
        <f>SUM(D95:H95)</f>
        <v>871</v>
      </c>
    </row>
    <row r="96" spans="1:11" ht="18.75">
      <c r="A96" t="s">
        <v>316</v>
      </c>
      <c r="B96" s="216" t="s">
        <v>635</v>
      </c>
      <c r="C96" s="216" t="s">
        <v>464</v>
      </c>
      <c r="D96" s="9">
        <v>483</v>
      </c>
      <c r="E96" s="9">
        <v>30</v>
      </c>
      <c r="F96" s="9">
        <v>96</v>
      </c>
      <c r="G96" s="9">
        <v>262</v>
      </c>
      <c r="H96" s="9"/>
      <c r="I96" s="9">
        <v>871</v>
      </c>
      <c r="J96">
        <v>35</v>
      </c>
      <c r="K96">
        <f t="shared" si="1"/>
        <v>30485</v>
      </c>
    </row>
    <row r="97" spans="1:11" ht="18.75">
      <c r="A97" t="s">
        <v>88</v>
      </c>
      <c r="B97" s="216" t="s">
        <v>635</v>
      </c>
      <c r="C97" s="216" t="s">
        <v>464</v>
      </c>
      <c r="D97" s="9"/>
      <c r="E97" s="9"/>
      <c r="F97" s="9"/>
      <c r="G97" s="9"/>
      <c r="H97" s="9"/>
      <c r="I97" s="9"/>
      <c r="J97">
        <v>40</v>
      </c>
      <c r="K97">
        <f t="shared" si="1"/>
        <v>0</v>
      </c>
    </row>
    <row r="98" spans="1:11" s="178" customFormat="1" ht="18.75">
      <c r="A98" s="178" t="s">
        <v>340</v>
      </c>
      <c r="B98" s="216" t="s">
        <v>635</v>
      </c>
      <c r="C98" s="216" t="s">
        <v>464</v>
      </c>
      <c r="D98" s="179">
        <f>SUM(D99:D100)</f>
        <v>0</v>
      </c>
      <c r="E98" s="179">
        <f t="shared" ref="E98:H98" si="30">SUM(E99:E100)</f>
        <v>0</v>
      </c>
      <c r="F98" s="179">
        <f t="shared" si="30"/>
        <v>2</v>
      </c>
      <c r="G98" s="179">
        <f t="shared" si="30"/>
        <v>241</v>
      </c>
      <c r="H98" s="179">
        <f t="shared" si="30"/>
        <v>45</v>
      </c>
      <c r="I98" s="179">
        <f>SUM(D98:H98)</f>
        <v>288</v>
      </c>
    </row>
    <row r="99" spans="1:11" ht="18.75">
      <c r="A99" t="s">
        <v>102</v>
      </c>
      <c r="B99" s="216" t="s">
        <v>635</v>
      </c>
      <c r="C99" s="216" t="s">
        <v>464</v>
      </c>
      <c r="D99" s="9"/>
      <c r="E99" s="9"/>
      <c r="F99" s="9"/>
      <c r="G99" s="9">
        <v>35</v>
      </c>
      <c r="H99" s="9">
        <v>45</v>
      </c>
      <c r="I99" s="9">
        <v>80</v>
      </c>
      <c r="J99">
        <v>1000</v>
      </c>
      <c r="K99">
        <f t="shared" si="1"/>
        <v>80000</v>
      </c>
    </row>
    <row r="100" spans="1:11" ht="18.75">
      <c r="A100" t="s">
        <v>85</v>
      </c>
      <c r="B100" s="216" t="s">
        <v>635</v>
      </c>
      <c r="C100" s="216" t="s">
        <v>464</v>
      </c>
      <c r="D100" s="9"/>
      <c r="E100" s="9"/>
      <c r="F100" s="9">
        <v>2</v>
      </c>
      <c r="G100" s="9">
        <v>206</v>
      </c>
      <c r="H100" s="9"/>
      <c r="I100" s="9">
        <v>208</v>
      </c>
      <c r="J100">
        <v>500</v>
      </c>
      <c r="K100">
        <f t="shared" ref="K100:K186" si="31">J100*I100</f>
        <v>104000</v>
      </c>
    </row>
    <row r="101" spans="1:11" s="178" customFormat="1" ht="18.75">
      <c r="A101" s="178" t="s">
        <v>326</v>
      </c>
      <c r="B101" s="216" t="s">
        <v>635</v>
      </c>
      <c r="C101" s="216" t="s">
        <v>464</v>
      </c>
      <c r="D101" s="179">
        <f>SUM(D102)</f>
        <v>7</v>
      </c>
      <c r="E101" s="179">
        <f t="shared" ref="E101:H101" si="32">SUM(E102)</f>
        <v>0</v>
      </c>
      <c r="F101" s="179">
        <f t="shared" si="32"/>
        <v>33</v>
      </c>
      <c r="G101" s="179">
        <f t="shared" si="32"/>
        <v>0</v>
      </c>
      <c r="H101" s="179">
        <f t="shared" si="32"/>
        <v>0</v>
      </c>
      <c r="I101" s="179">
        <f>SUM(D101:H101)</f>
        <v>40</v>
      </c>
    </row>
    <row r="102" spans="1:11" ht="18.75">
      <c r="A102" t="s">
        <v>93</v>
      </c>
      <c r="B102" s="216" t="s">
        <v>635</v>
      </c>
      <c r="C102" s="216" t="s">
        <v>464</v>
      </c>
      <c r="D102" s="9">
        <v>7</v>
      </c>
      <c r="E102" s="9"/>
      <c r="F102" s="9">
        <v>33</v>
      </c>
      <c r="G102" s="9"/>
      <c r="H102" s="9"/>
      <c r="I102" s="9">
        <v>40</v>
      </c>
      <c r="J102">
        <v>40</v>
      </c>
      <c r="K102">
        <f t="shared" si="31"/>
        <v>1600</v>
      </c>
    </row>
    <row r="103" spans="1:11" s="178" customFormat="1" ht="18.75">
      <c r="A103" s="178" t="s">
        <v>431</v>
      </c>
      <c r="B103" s="216" t="s">
        <v>635</v>
      </c>
      <c r="C103" s="216" t="s">
        <v>464</v>
      </c>
      <c r="D103" s="179">
        <f>SUM(D104)</f>
        <v>0</v>
      </c>
      <c r="E103" s="179">
        <f t="shared" ref="E103:H103" si="33">SUM(E104)</f>
        <v>0</v>
      </c>
      <c r="F103" s="179">
        <f t="shared" si="33"/>
        <v>0</v>
      </c>
      <c r="G103" s="179">
        <f t="shared" si="33"/>
        <v>2051</v>
      </c>
      <c r="H103" s="179">
        <f t="shared" si="33"/>
        <v>10</v>
      </c>
      <c r="I103" s="179">
        <f>SUM(D103:H103)</f>
        <v>2061</v>
      </c>
    </row>
    <row r="104" spans="1:11" ht="18.75">
      <c r="A104" t="s">
        <v>131</v>
      </c>
      <c r="B104" s="216" t="s">
        <v>635</v>
      </c>
      <c r="C104" s="216" t="s">
        <v>464</v>
      </c>
      <c r="D104" s="9"/>
      <c r="E104" s="9"/>
      <c r="F104" s="9"/>
      <c r="G104" s="9">
        <v>2051</v>
      </c>
      <c r="H104" s="9">
        <v>10</v>
      </c>
      <c r="I104" s="9">
        <v>2061</v>
      </c>
      <c r="J104">
        <v>17</v>
      </c>
      <c r="K104">
        <f t="shared" si="31"/>
        <v>35037</v>
      </c>
    </row>
    <row r="105" spans="1:11" s="178" customFormat="1" ht="18.75">
      <c r="A105" s="178" t="s">
        <v>325</v>
      </c>
      <c r="B105" s="216" t="s">
        <v>635</v>
      </c>
      <c r="C105" s="216" t="s">
        <v>464</v>
      </c>
      <c r="D105" s="179">
        <f>SUM(D106)</f>
        <v>3309</v>
      </c>
      <c r="E105" s="179">
        <f t="shared" ref="E105:H105" si="34">SUM(E106)</f>
        <v>1660</v>
      </c>
      <c r="F105" s="179">
        <f t="shared" si="34"/>
        <v>1874</v>
      </c>
      <c r="G105" s="179">
        <f t="shared" si="34"/>
        <v>2547</v>
      </c>
      <c r="H105" s="179">
        <f t="shared" si="34"/>
        <v>214</v>
      </c>
      <c r="I105" s="179">
        <f>SUM(D105:H105)</f>
        <v>9604</v>
      </c>
    </row>
    <row r="106" spans="1:11" ht="18.75">
      <c r="A106" t="s">
        <v>317</v>
      </c>
      <c r="B106" s="216" t="s">
        <v>635</v>
      </c>
      <c r="C106" s="216" t="s">
        <v>464</v>
      </c>
      <c r="D106" s="9">
        <v>3309</v>
      </c>
      <c r="E106" s="9">
        <v>1660</v>
      </c>
      <c r="F106" s="9">
        <v>1874</v>
      </c>
      <c r="G106" s="9">
        <v>2547</v>
      </c>
      <c r="H106" s="9">
        <v>214</v>
      </c>
      <c r="I106" s="9">
        <v>9604</v>
      </c>
      <c r="J106">
        <v>35</v>
      </c>
      <c r="K106">
        <f t="shared" si="31"/>
        <v>336140</v>
      </c>
    </row>
    <row r="107" spans="1:11" s="178" customFormat="1" ht="18.75">
      <c r="A107" s="178" t="s">
        <v>338</v>
      </c>
      <c r="B107" s="216" t="s">
        <v>635</v>
      </c>
      <c r="C107" s="216" t="s">
        <v>464</v>
      </c>
      <c r="D107" s="179">
        <f>SUM(D108:D114)</f>
        <v>10145</v>
      </c>
      <c r="E107" s="179">
        <f t="shared" ref="E107:H107" si="35">SUM(E108:E114)</f>
        <v>7869</v>
      </c>
      <c r="F107" s="179">
        <f t="shared" si="35"/>
        <v>7146</v>
      </c>
      <c r="G107" s="179">
        <f t="shared" si="35"/>
        <v>14134</v>
      </c>
      <c r="H107" s="179">
        <f t="shared" si="35"/>
        <v>1528</v>
      </c>
      <c r="I107" s="179">
        <f>SUM(D107:H107)</f>
        <v>40822</v>
      </c>
    </row>
    <row r="108" spans="1:11" ht="18.75">
      <c r="A108" t="s">
        <v>89</v>
      </c>
      <c r="B108" s="216" t="s">
        <v>635</v>
      </c>
      <c r="C108" s="216" t="s">
        <v>464</v>
      </c>
      <c r="D108" s="9">
        <v>4988</v>
      </c>
      <c r="E108" s="9">
        <v>4540</v>
      </c>
      <c r="F108" s="9">
        <v>4011</v>
      </c>
      <c r="G108" s="9">
        <v>12460</v>
      </c>
      <c r="H108" s="9">
        <v>845</v>
      </c>
      <c r="I108" s="9">
        <v>26844</v>
      </c>
      <c r="J108">
        <v>20</v>
      </c>
      <c r="K108">
        <f t="shared" si="31"/>
        <v>536880</v>
      </c>
    </row>
    <row r="109" spans="1:11" ht="18.75">
      <c r="A109" t="s">
        <v>96</v>
      </c>
      <c r="B109" s="216" t="s">
        <v>635</v>
      </c>
      <c r="C109" s="216" t="s">
        <v>464</v>
      </c>
      <c r="D109" s="9">
        <v>10</v>
      </c>
      <c r="E109" s="9">
        <v>126</v>
      </c>
      <c r="F109" s="9"/>
      <c r="G109" s="9">
        <v>33</v>
      </c>
      <c r="H109" s="9">
        <v>2</v>
      </c>
      <c r="I109" s="9">
        <v>171</v>
      </c>
      <c r="J109">
        <v>400</v>
      </c>
      <c r="K109">
        <f t="shared" si="31"/>
        <v>68400</v>
      </c>
    </row>
    <row r="110" spans="1:11" ht="18.75">
      <c r="A110" t="s">
        <v>91</v>
      </c>
      <c r="B110" s="216" t="s">
        <v>635</v>
      </c>
      <c r="C110" s="216" t="s">
        <v>464</v>
      </c>
      <c r="D110" s="9">
        <v>227</v>
      </c>
      <c r="E110" s="9">
        <v>658</v>
      </c>
      <c r="F110" s="9">
        <v>178</v>
      </c>
      <c r="G110" s="9">
        <v>232</v>
      </c>
      <c r="H110" s="9">
        <v>34</v>
      </c>
      <c r="I110" s="9">
        <v>1329</v>
      </c>
      <c r="J110">
        <v>400</v>
      </c>
      <c r="K110">
        <f t="shared" si="31"/>
        <v>531600</v>
      </c>
    </row>
    <row r="111" spans="1:11" ht="18.75">
      <c r="A111" t="s">
        <v>99</v>
      </c>
      <c r="B111" s="216" t="s">
        <v>635</v>
      </c>
      <c r="C111" s="216" t="s">
        <v>464</v>
      </c>
      <c r="D111" s="9">
        <v>17</v>
      </c>
      <c r="E111" s="9">
        <v>8</v>
      </c>
      <c r="F111" s="9"/>
      <c r="G111" s="9">
        <v>3</v>
      </c>
      <c r="H111" s="9">
        <v>50</v>
      </c>
      <c r="I111" s="9">
        <v>78</v>
      </c>
      <c r="J111">
        <v>800</v>
      </c>
      <c r="K111">
        <f t="shared" si="31"/>
        <v>62400</v>
      </c>
    </row>
    <row r="112" spans="1:11" ht="18.75">
      <c r="A112" t="s">
        <v>111</v>
      </c>
      <c r="B112" s="216" t="s">
        <v>635</v>
      </c>
      <c r="C112" s="216" t="s">
        <v>464</v>
      </c>
      <c r="D112" s="9">
        <v>10</v>
      </c>
      <c r="E112" s="9"/>
      <c r="F112" s="9"/>
      <c r="G112" s="9"/>
      <c r="H112" s="9"/>
      <c r="I112" s="9">
        <v>10</v>
      </c>
      <c r="J112">
        <v>80</v>
      </c>
      <c r="K112">
        <f t="shared" si="31"/>
        <v>800</v>
      </c>
    </row>
    <row r="113" spans="1:11" ht="18.75">
      <c r="A113" t="s">
        <v>113</v>
      </c>
      <c r="B113" s="216" t="s">
        <v>635</v>
      </c>
      <c r="C113" s="216" t="s">
        <v>464</v>
      </c>
      <c r="D113" s="9"/>
      <c r="E113" s="9"/>
      <c r="F113" s="9"/>
      <c r="G113" s="9">
        <v>9</v>
      </c>
      <c r="H113" s="9"/>
      <c r="I113" s="9">
        <v>9</v>
      </c>
      <c r="J113">
        <v>1000</v>
      </c>
      <c r="K113">
        <f t="shared" si="31"/>
        <v>9000</v>
      </c>
    </row>
    <row r="114" spans="1:11" ht="18.75">
      <c r="A114" t="s">
        <v>129</v>
      </c>
      <c r="B114" s="216" t="s">
        <v>635</v>
      </c>
      <c r="C114" s="216" t="s">
        <v>464</v>
      </c>
      <c r="D114" s="9">
        <v>4893</v>
      </c>
      <c r="E114" s="9">
        <v>2537</v>
      </c>
      <c r="F114" s="9">
        <v>2957</v>
      </c>
      <c r="G114" s="9">
        <v>1397</v>
      </c>
      <c r="H114" s="9">
        <v>597</v>
      </c>
      <c r="I114" s="9">
        <v>12381</v>
      </c>
      <c r="J114">
        <v>37</v>
      </c>
      <c r="K114">
        <f t="shared" si="31"/>
        <v>458097</v>
      </c>
    </row>
    <row r="115" spans="1:11" s="178" customFormat="1" ht="18.75">
      <c r="A115" s="178" t="s">
        <v>344</v>
      </c>
      <c r="B115" s="216" t="s">
        <v>635</v>
      </c>
      <c r="C115" s="216" t="s">
        <v>464</v>
      </c>
      <c r="D115" s="179">
        <f>SUM(D116)</f>
        <v>15</v>
      </c>
      <c r="E115" s="179">
        <f t="shared" ref="E115:H115" si="36">SUM(E116)</f>
        <v>554</v>
      </c>
      <c r="F115" s="179">
        <f t="shared" si="36"/>
        <v>8</v>
      </c>
      <c r="G115" s="179">
        <f t="shared" si="36"/>
        <v>0</v>
      </c>
      <c r="H115" s="179">
        <f t="shared" si="36"/>
        <v>54</v>
      </c>
      <c r="I115" s="179">
        <f>SUM(D115:H115)</f>
        <v>631</v>
      </c>
    </row>
    <row r="116" spans="1:11" ht="18.75">
      <c r="A116" t="s">
        <v>122</v>
      </c>
      <c r="B116" s="216" t="s">
        <v>635</v>
      </c>
      <c r="C116" s="216" t="s">
        <v>464</v>
      </c>
      <c r="D116" s="9">
        <v>15</v>
      </c>
      <c r="E116" s="9">
        <v>554</v>
      </c>
      <c r="F116" s="9">
        <v>8</v>
      </c>
      <c r="G116" s="9"/>
      <c r="H116" s="9">
        <v>54</v>
      </c>
      <c r="I116" s="9">
        <v>631</v>
      </c>
      <c r="J116">
        <v>40</v>
      </c>
      <c r="K116">
        <f t="shared" si="31"/>
        <v>25240</v>
      </c>
    </row>
    <row r="117" spans="1:11" s="178" customFormat="1" ht="18.75">
      <c r="A117" s="178" t="s">
        <v>341</v>
      </c>
      <c r="B117" s="216" t="s">
        <v>635</v>
      </c>
      <c r="C117" s="216" t="s">
        <v>464</v>
      </c>
      <c r="D117" s="179">
        <f>SUM(D118)</f>
        <v>0</v>
      </c>
      <c r="E117" s="179">
        <f t="shared" ref="E117:H117" si="37">SUM(E118)</f>
        <v>0</v>
      </c>
      <c r="F117" s="179">
        <f t="shared" si="37"/>
        <v>0</v>
      </c>
      <c r="G117" s="179">
        <f t="shared" si="37"/>
        <v>0</v>
      </c>
      <c r="H117" s="179">
        <f t="shared" si="37"/>
        <v>35</v>
      </c>
      <c r="I117" s="179">
        <f>SUM(D117:H117)</f>
        <v>35</v>
      </c>
    </row>
    <row r="118" spans="1:11" ht="18.75">
      <c r="A118" t="s">
        <v>108</v>
      </c>
      <c r="B118" s="216" t="s">
        <v>635</v>
      </c>
      <c r="C118" s="216" t="s">
        <v>464</v>
      </c>
      <c r="D118" s="9"/>
      <c r="E118" s="9"/>
      <c r="F118" s="9"/>
      <c r="G118" s="9"/>
      <c r="H118" s="9">
        <v>35</v>
      </c>
      <c r="I118" s="9">
        <v>35</v>
      </c>
      <c r="J118">
        <v>18</v>
      </c>
      <c r="K118">
        <f t="shared" si="31"/>
        <v>630</v>
      </c>
    </row>
    <row r="119" spans="1:11" s="178" customFormat="1" ht="18.75">
      <c r="A119" s="178" t="s">
        <v>343</v>
      </c>
      <c r="B119" s="216" t="s">
        <v>635</v>
      </c>
      <c r="C119" s="216" t="s">
        <v>464</v>
      </c>
      <c r="D119" s="179">
        <f>SUM(D120:D121)</f>
        <v>376</v>
      </c>
      <c r="E119" s="179">
        <f t="shared" ref="E119:H119" si="38">SUM(E120:E121)</f>
        <v>284</v>
      </c>
      <c r="F119" s="179">
        <f t="shared" si="38"/>
        <v>225</v>
      </c>
      <c r="G119" s="179">
        <f t="shared" si="38"/>
        <v>301</v>
      </c>
      <c r="H119" s="179">
        <f t="shared" si="38"/>
        <v>40</v>
      </c>
      <c r="I119" s="179">
        <f>SUM(D119:H119)</f>
        <v>1226</v>
      </c>
    </row>
    <row r="120" spans="1:11" ht="18.75">
      <c r="A120" t="s">
        <v>101</v>
      </c>
      <c r="B120" s="216" t="s">
        <v>635</v>
      </c>
      <c r="C120" s="216" t="s">
        <v>464</v>
      </c>
      <c r="D120" s="9"/>
      <c r="E120" s="9"/>
      <c r="F120" s="9"/>
      <c r="G120" s="9"/>
      <c r="H120" s="9">
        <v>30</v>
      </c>
      <c r="I120" s="9">
        <v>30</v>
      </c>
      <c r="J120">
        <v>1</v>
      </c>
      <c r="K120">
        <f t="shared" si="31"/>
        <v>30</v>
      </c>
    </row>
    <row r="121" spans="1:11" ht="18.75">
      <c r="A121" t="s">
        <v>97</v>
      </c>
      <c r="B121" s="216" t="s">
        <v>635</v>
      </c>
      <c r="C121" s="216" t="s">
        <v>464</v>
      </c>
      <c r="D121" s="9">
        <v>376</v>
      </c>
      <c r="E121" s="9">
        <v>284</v>
      </c>
      <c r="F121" s="9">
        <v>225</v>
      </c>
      <c r="G121" s="9">
        <v>301</v>
      </c>
      <c r="H121" s="9">
        <v>10</v>
      </c>
      <c r="I121" s="9">
        <v>1196</v>
      </c>
      <c r="J121">
        <v>20</v>
      </c>
      <c r="K121">
        <f t="shared" si="31"/>
        <v>23920</v>
      </c>
    </row>
    <row r="122" spans="1:11" s="178" customFormat="1" ht="18.75">
      <c r="A122" s="178" t="s">
        <v>481</v>
      </c>
      <c r="B122" s="216" t="s">
        <v>635</v>
      </c>
      <c r="C122" s="216" t="s">
        <v>464</v>
      </c>
      <c r="D122" s="179">
        <f>SUM(D123)</f>
        <v>3229</v>
      </c>
      <c r="E122" s="179">
        <f t="shared" ref="E122:H122" si="39">SUM(E123)</f>
        <v>2035</v>
      </c>
      <c r="F122" s="179">
        <f t="shared" si="39"/>
        <v>1664</v>
      </c>
      <c r="G122" s="179">
        <f t="shared" si="39"/>
        <v>2079</v>
      </c>
      <c r="H122" s="179">
        <f t="shared" si="39"/>
        <v>248</v>
      </c>
      <c r="I122" s="179">
        <f>SUM(D122:H122)</f>
        <v>9255</v>
      </c>
    </row>
    <row r="123" spans="1:11" ht="18.75">
      <c r="A123" t="s">
        <v>87</v>
      </c>
      <c r="B123" s="216" t="s">
        <v>635</v>
      </c>
      <c r="C123" s="216" t="s">
        <v>464</v>
      </c>
      <c r="D123" s="9">
        <v>3229</v>
      </c>
      <c r="E123" s="9">
        <v>2035</v>
      </c>
      <c r="F123" s="9">
        <v>1664</v>
      </c>
      <c r="G123" s="9">
        <v>2079</v>
      </c>
      <c r="H123" s="9">
        <v>248</v>
      </c>
      <c r="I123" s="9">
        <v>9255</v>
      </c>
      <c r="J123">
        <v>40</v>
      </c>
      <c r="K123">
        <f t="shared" si="31"/>
        <v>370200</v>
      </c>
    </row>
    <row r="124" spans="1:11" s="178" customFormat="1" ht="18.75">
      <c r="A124" s="178" t="s">
        <v>363</v>
      </c>
      <c r="B124" s="216" t="s">
        <v>635</v>
      </c>
      <c r="C124" s="216" t="s">
        <v>464</v>
      </c>
      <c r="D124" s="179">
        <f>SUM(D125)</f>
        <v>428</v>
      </c>
      <c r="E124" s="179">
        <f t="shared" ref="E124:H124" si="40">SUM(E125)</f>
        <v>0</v>
      </c>
      <c r="F124" s="179">
        <f t="shared" si="40"/>
        <v>0</v>
      </c>
      <c r="G124" s="179">
        <f t="shared" si="40"/>
        <v>0</v>
      </c>
      <c r="H124" s="179">
        <f t="shared" si="40"/>
        <v>15</v>
      </c>
      <c r="I124" s="179">
        <f>SUM(D124:H124)</f>
        <v>443</v>
      </c>
    </row>
    <row r="125" spans="1:11" ht="18.75">
      <c r="A125" t="s">
        <v>107</v>
      </c>
      <c r="B125" s="216" t="s">
        <v>635</v>
      </c>
      <c r="C125" s="216" t="s">
        <v>464</v>
      </c>
      <c r="D125" s="9">
        <v>428</v>
      </c>
      <c r="E125" s="9"/>
      <c r="F125" s="9"/>
      <c r="G125" s="9"/>
      <c r="H125" s="9">
        <v>15</v>
      </c>
      <c r="I125" s="9">
        <v>443</v>
      </c>
      <c r="J125">
        <v>40</v>
      </c>
      <c r="K125">
        <f t="shared" si="31"/>
        <v>17720</v>
      </c>
    </row>
    <row r="126" spans="1:11" s="178" customFormat="1" ht="18.75">
      <c r="A126" s="178" t="s">
        <v>337</v>
      </c>
      <c r="B126" s="216" t="s">
        <v>635</v>
      </c>
      <c r="C126" s="216" t="s">
        <v>464</v>
      </c>
      <c r="D126" s="179">
        <f>SUM(D127:D128)</f>
        <v>1413</v>
      </c>
      <c r="E126" s="179">
        <f t="shared" ref="E126:H126" si="41">SUM(E127:E128)</f>
        <v>600</v>
      </c>
      <c r="F126" s="179">
        <f t="shared" si="41"/>
        <v>887</v>
      </c>
      <c r="G126" s="179">
        <f t="shared" si="41"/>
        <v>2704</v>
      </c>
      <c r="H126" s="179">
        <f t="shared" si="41"/>
        <v>165</v>
      </c>
      <c r="I126" s="179">
        <f>SUM(D126:H126)</f>
        <v>5769</v>
      </c>
    </row>
    <row r="127" spans="1:11" ht="18.75">
      <c r="A127" t="s">
        <v>313</v>
      </c>
      <c r="B127" s="216" t="s">
        <v>635</v>
      </c>
      <c r="C127" s="216" t="s">
        <v>464</v>
      </c>
      <c r="D127" s="9">
        <v>1413</v>
      </c>
      <c r="E127" s="9">
        <v>600</v>
      </c>
      <c r="F127" s="9">
        <v>887</v>
      </c>
      <c r="G127" s="9">
        <v>2701</v>
      </c>
      <c r="H127" s="9">
        <v>165</v>
      </c>
      <c r="I127" s="9">
        <v>5766</v>
      </c>
      <c r="J127">
        <v>20</v>
      </c>
      <c r="K127">
        <f t="shared" si="31"/>
        <v>115320</v>
      </c>
    </row>
    <row r="128" spans="1:11" ht="18.75">
      <c r="A128" t="s">
        <v>315</v>
      </c>
      <c r="B128" s="216" t="s">
        <v>635</v>
      </c>
      <c r="C128" s="216" t="s">
        <v>464</v>
      </c>
      <c r="D128" s="9"/>
      <c r="E128" s="9"/>
      <c r="F128" s="9"/>
      <c r="G128" s="9">
        <v>3</v>
      </c>
      <c r="H128" s="9"/>
      <c r="I128" s="9">
        <v>3</v>
      </c>
      <c r="J128">
        <v>400</v>
      </c>
      <c r="K128">
        <f t="shared" si="31"/>
        <v>1200</v>
      </c>
    </row>
    <row r="129" spans="1:11" s="115" customFormat="1" ht="18.75">
      <c r="A129" s="115" t="s">
        <v>459</v>
      </c>
      <c r="B129" s="216" t="s">
        <v>635</v>
      </c>
      <c r="C129" s="216" t="s">
        <v>639</v>
      </c>
      <c r="D129" s="116"/>
      <c r="E129" s="116"/>
      <c r="F129" s="116"/>
      <c r="G129" s="116"/>
      <c r="H129" s="116"/>
      <c r="I129" s="116"/>
      <c r="K129" s="26">
        <f>SUM(K131:K140)</f>
        <v>241795</v>
      </c>
    </row>
    <row r="130" spans="1:11" s="178" customFormat="1" ht="18.75">
      <c r="A130" s="178" t="s">
        <v>330</v>
      </c>
      <c r="B130" s="216" t="s">
        <v>635</v>
      </c>
      <c r="C130" s="216" t="s">
        <v>639</v>
      </c>
      <c r="D130" s="179">
        <f>SUM(D131)</f>
        <v>0</v>
      </c>
      <c r="E130" s="179">
        <f t="shared" ref="E130:H130" si="42">SUM(E131)</f>
        <v>0</v>
      </c>
      <c r="F130" s="179">
        <f t="shared" si="42"/>
        <v>0</v>
      </c>
      <c r="G130" s="179">
        <f t="shared" si="42"/>
        <v>63</v>
      </c>
      <c r="H130" s="179">
        <f t="shared" si="42"/>
        <v>0</v>
      </c>
      <c r="I130" s="179">
        <f>SUM(D130:H130)</f>
        <v>63</v>
      </c>
    </row>
    <row r="131" spans="1:11" ht="18.75">
      <c r="A131" t="s">
        <v>119</v>
      </c>
      <c r="B131" s="216" t="s">
        <v>635</v>
      </c>
      <c r="C131" s="216" t="s">
        <v>639</v>
      </c>
      <c r="D131" s="9"/>
      <c r="E131" s="9"/>
      <c r="F131" s="9"/>
      <c r="G131" s="9">
        <v>63</v>
      </c>
      <c r="H131" s="9"/>
      <c r="I131" s="9">
        <v>63</v>
      </c>
      <c r="J131">
        <v>20</v>
      </c>
      <c r="K131">
        <f t="shared" si="31"/>
        <v>1260</v>
      </c>
    </row>
    <row r="132" spans="1:11" s="178" customFormat="1" ht="18.75">
      <c r="A132" s="178" t="s">
        <v>324</v>
      </c>
      <c r="B132" s="216" t="s">
        <v>635</v>
      </c>
      <c r="C132" s="216" t="s">
        <v>639</v>
      </c>
      <c r="D132" s="179">
        <f>SUM(D133:D136)</f>
        <v>3800</v>
      </c>
      <c r="E132" s="179">
        <f t="shared" ref="E132:H132" si="43">SUM(E133:E136)</f>
        <v>553</v>
      </c>
      <c r="F132" s="179">
        <f t="shared" si="43"/>
        <v>667</v>
      </c>
      <c r="G132" s="179">
        <f t="shared" si="43"/>
        <v>1580</v>
      </c>
      <c r="H132" s="179">
        <f t="shared" si="43"/>
        <v>94</v>
      </c>
      <c r="I132" s="179">
        <f>SUM(D132:H132)</f>
        <v>6694</v>
      </c>
    </row>
    <row r="133" spans="1:11" ht="18.75">
      <c r="A133" t="s">
        <v>496</v>
      </c>
      <c r="B133" s="216" t="s">
        <v>635</v>
      </c>
      <c r="C133" s="216" t="s">
        <v>639</v>
      </c>
      <c r="D133" s="9">
        <v>136</v>
      </c>
      <c r="E133" s="9">
        <v>25</v>
      </c>
      <c r="F133" s="9">
        <v>39</v>
      </c>
      <c r="G133" s="9">
        <v>80</v>
      </c>
      <c r="H133" s="9"/>
      <c r="I133" s="9">
        <v>280</v>
      </c>
      <c r="J133">
        <v>35</v>
      </c>
      <c r="K133">
        <f t="shared" si="31"/>
        <v>9800</v>
      </c>
    </row>
    <row r="134" spans="1:11" ht="18.75">
      <c r="A134" t="s">
        <v>114</v>
      </c>
      <c r="B134" s="216" t="s">
        <v>635</v>
      </c>
      <c r="C134" s="216" t="s">
        <v>639</v>
      </c>
      <c r="D134" s="9">
        <v>10</v>
      </c>
      <c r="E134" s="9"/>
      <c r="F134" s="9"/>
      <c r="G134" s="9"/>
      <c r="H134" s="9"/>
      <c r="I134" s="9">
        <v>10</v>
      </c>
      <c r="J134">
        <v>40</v>
      </c>
      <c r="K134">
        <f t="shared" si="31"/>
        <v>400</v>
      </c>
    </row>
    <row r="135" spans="1:11" ht="18.75">
      <c r="A135" t="s">
        <v>319</v>
      </c>
      <c r="B135" s="216" t="s">
        <v>635</v>
      </c>
      <c r="C135" s="216" t="s">
        <v>639</v>
      </c>
      <c r="D135" s="9">
        <v>1189</v>
      </c>
      <c r="E135" s="9">
        <v>32</v>
      </c>
      <c r="F135" s="9">
        <v>126</v>
      </c>
      <c r="G135" s="9">
        <v>400</v>
      </c>
      <c r="H135" s="9">
        <v>8</v>
      </c>
      <c r="I135" s="9">
        <v>1755</v>
      </c>
      <c r="J135">
        <v>35</v>
      </c>
      <c r="K135">
        <f t="shared" si="31"/>
        <v>61425</v>
      </c>
    </row>
    <row r="136" spans="1:11" ht="18.75">
      <c r="A136" t="s">
        <v>128</v>
      </c>
      <c r="B136" s="216" t="s">
        <v>635</v>
      </c>
      <c r="C136" s="216" t="s">
        <v>639</v>
      </c>
      <c r="D136" s="9">
        <v>2465</v>
      </c>
      <c r="E136" s="9">
        <v>496</v>
      </c>
      <c r="F136" s="9">
        <v>502</v>
      </c>
      <c r="G136" s="9">
        <v>1100</v>
      </c>
      <c r="H136" s="9">
        <v>86</v>
      </c>
      <c r="I136" s="9">
        <v>4649</v>
      </c>
      <c r="J136">
        <v>35</v>
      </c>
      <c r="K136">
        <f t="shared" si="31"/>
        <v>162715</v>
      </c>
    </row>
    <row r="137" spans="1:11" s="178" customFormat="1" ht="18.75">
      <c r="A137" s="178" t="s">
        <v>326</v>
      </c>
      <c r="B137" s="216" t="s">
        <v>635</v>
      </c>
      <c r="C137" s="216" t="s">
        <v>639</v>
      </c>
      <c r="D137" s="179">
        <f>SUM(D138)</f>
        <v>5</v>
      </c>
      <c r="E137" s="179">
        <f t="shared" ref="E137:H137" si="44">SUM(E138)</f>
        <v>0</v>
      </c>
      <c r="F137" s="179">
        <f t="shared" si="44"/>
        <v>2</v>
      </c>
      <c r="G137" s="179">
        <f t="shared" si="44"/>
        <v>0</v>
      </c>
      <c r="H137" s="179">
        <f t="shared" si="44"/>
        <v>0</v>
      </c>
      <c r="I137" s="179">
        <f>SUM(D137:H137)</f>
        <v>7</v>
      </c>
    </row>
    <row r="138" spans="1:11" ht="18.75">
      <c r="A138" t="s">
        <v>103</v>
      </c>
      <c r="B138" s="216" t="s">
        <v>635</v>
      </c>
      <c r="C138" s="216" t="s">
        <v>639</v>
      </c>
      <c r="D138" s="9">
        <v>5</v>
      </c>
      <c r="E138" s="9"/>
      <c r="F138" s="9">
        <v>2</v>
      </c>
      <c r="G138" s="9"/>
      <c r="H138" s="9"/>
      <c r="I138" s="9">
        <v>7</v>
      </c>
      <c r="J138">
        <v>40</v>
      </c>
      <c r="K138">
        <f t="shared" si="31"/>
        <v>280</v>
      </c>
    </row>
    <row r="139" spans="1:11" s="178" customFormat="1" ht="18.75">
      <c r="A139" s="178" t="s">
        <v>325</v>
      </c>
      <c r="B139" s="216" t="s">
        <v>635</v>
      </c>
      <c r="C139" s="216" t="s">
        <v>639</v>
      </c>
      <c r="D139" s="179">
        <f>SUM(D140)</f>
        <v>86</v>
      </c>
      <c r="E139" s="179">
        <f t="shared" ref="E139:H139" si="45">SUM(E140)</f>
        <v>23</v>
      </c>
      <c r="F139" s="179">
        <f t="shared" si="45"/>
        <v>30</v>
      </c>
      <c r="G139" s="179">
        <f t="shared" si="45"/>
        <v>26</v>
      </c>
      <c r="H139" s="179">
        <f t="shared" si="45"/>
        <v>4</v>
      </c>
      <c r="I139" s="179">
        <f>SUM(D139:H139)</f>
        <v>169</v>
      </c>
    </row>
    <row r="140" spans="1:11" ht="18.75">
      <c r="A140" t="s">
        <v>470</v>
      </c>
      <c r="B140" s="216" t="s">
        <v>635</v>
      </c>
      <c r="C140" s="216" t="s">
        <v>639</v>
      </c>
      <c r="D140" s="9">
        <v>86</v>
      </c>
      <c r="E140" s="9">
        <v>23</v>
      </c>
      <c r="F140" s="9">
        <v>30</v>
      </c>
      <c r="G140" s="9">
        <v>26</v>
      </c>
      <c r="H140" s="9">
        <v>4</v>
      </c>
      <c r="I140" s="9">
        <v>169</v>
      </c>
      <c r="J140">
        <v>35</v>
      </c>
      <c r="K140">
        <f t="shared" si="31"/>
        <v>5915</v>
      </c>
    </row>
    <row r="141" spans="1:11" s="115" customFormat="1" ht="18.75">
      <c r="A141" s="115" t="s">
        <v>132</v>
      </c>
      <c r="D141" s="116">
        <v>15587</v>
      </c>
      <c r="E141" s="116">
        <v>7090</v>
      </c>
      <c r="F141" s="116">
        <v>5014</v>
      </c>
      <c r="G141" s="116">
        <v>7215</v>
      </c>
      <c r="H141" s="116">
        <v>1160</v>
      </c>
      <c r="I141" s="116">
        <v>36066</v>
      </c>
      <c r="K141" s="26">
        <f>SUM(K143:K169)</f>
        <v>1630794</v>
      </c>
    </row>
    <row r="142" spans="1:11" s="178" customFormat="1" ht="18.75">
      <c r="A142" s="178" t="s">
        <v>450</v>
      </c>
      <c r="B142" s="216" t="s">
        <v>636</v>
      </c>
      <c r="C142" s="216" t="s">
        <v>636</v>
      </c>
      <c r="D142" s="179">
        <f>SUM(D143)</f>
        <v>0</v>
      </c>
      <c r="E142" s="179">
        <f t="shared" ref="E142:H142" si="46">SUM(E143)</f>
        <v>0</v>
      </c>
      <c r="F142" s="179">
        <f t="shared" si="46"/>
        <v>0</v>
      </c>
      <c r="G142" s="179">
        <f t="shared" si="46"/>
        <v>0</v>
      </c>
      <c r="H142" s="179">
        <f t="shared" si="46"/>
        <v>0</v>
      </c>
      <c r="I142" s="179">
        <f>SUM(D142:H142)</f>
        <v>0</v>
      </c>
    </row>
    <row r="143" spans="1:11" ht="18.75">
      <c r="A143" t="s">
        <v>164</v>
      </c>
      <c r="B143" s="216" t="s">
        <v>636</v>
      </c>
      <c r="C143" s="216" t="s">
        <v>636</v>
      </c>
      <c r="D143" s="9"/>
      <c r="E143" s="9"/>
      <c r="F143" s="9"/>
      <c r="G143" s="9"/>
      <c r="H143" s="9"/>
      <c r="I143" s="9"/>
      <c r="J143">
        <v>500</v>
      </c>
      <c r="K143">
        <f t="shared" si="31"/>
        <v>0</v>
      </c>
    </row>
    <row r="144" spans="1:11" s="178" customFormat="1" ht="18.75">
      <c r="A144" s="178" t="s">
        <v>345</v>
      </c>
      <c r="B144" s="216" t="s">
        <v>636</v>
      </c>
      <c r="C144" s="216" t="s">
        <v>636</v>
      </c>
      <c r="D144" s="179">
        <f>SUM(D145:D153)</f>
        <v>6667</v>
      </c>
      <c r="E144" s="179">
        <f t="shared" ref="E144:H144" si="47">SUM(E145:E153)</f>
        <v>3003</v>
      </c>
      <c r="F144" s="179">
        <f t="shared" si="47"/>
        <v>2460</v>
      </c>
      <c r="G144" s="179">
        <f t="shared" si="47"/>
        <v>3536</v>
      </c>
      <c r="H144" s="179">
        <f t="shared" si="47"/>
        <v>559</v>
      </c>
      <c r="I144" s="179">
        <f>SUM(D144:H144)</f>
        <v>16225</v>
      </c>
    </row>
    <row r="145" spans="1:11" ht="18.75">
      <c r="A145" t="s">
        <v>142</v>
      </c>
      <c r="B145" s="216" t="s">
        <v>636</v>
      </c>
      <c r="C145" s="216" t="s">
        <v>636</v>
      </c>
      <c r="D145" s="9">
        <v>20</v>
      </c>
      <c r="E145" s="9">
        <v>28</v>
      </c>
      <c r="F145" s="9"/>
      <c r="G145" s="9"/>
      <c r="H145" s="9"/>
      <c r="I145" s="9">
        <v>48</v>
      </c>
      <c r="J145">
        <v>400</v>
      </c>
      <c r="K145">
        <f t="shared" si="31"/>
        <v>19200</v>
      </c>
    </row>
    <row r="146" spans="1:11" ht="18.75">
      <c r="A146" t="s">
        <v>141</v>
      </c>
      <c r="B146" s="216" t="s">
        <v>636</v>
      </c>
      <c r="C146" s="216" t="s">
        <v>636</v>
      </c>
      <c r="D146" s="9">
        <v>1777</v>
      </c>
      <c r="E146" s="9">
        <v>699</v>
      </c>
      <c r="F146" s="9">
        <v>621</v>
      </c>
      <c r="G146" s="9">
        <v>100</v>
      </c>
      <c r="H146" s="9">
        <v>73</v>
      </c>
      <c r="I146" s="9">
        <v>3270</v>
      </c>
      <c r="J146">
        <v>50</v>
      </c>
      <c r="K146">
        <f t="shared" si="31"/>
        <v>163500</v>
      </c>
    </row>
    <row r="147" spans="1:11" ht="18.75">
      <c r="A147" t="s">
        <v>133</v>
      </c>
      <c r="B147" s="216" t="s">
        <v>636</v>
      </c>
      <c r="C147" s="216" t="s">
        <v>636</v>
      </c>
      <c r="D147" s="9"/>
      <c r="E147" s="9"/>
      <c r="F147" s="9"/>
      <c r="G147" s="9">
        <v>27</v>
      </c>
      <c r="H147" s="9"/>
      <c r="I147" s="9">
        <v>27</v>
      </c>
      <c r="J147">
        <v>50</v>
      </c>
      <c r="K147">
        <f t="shared" si="31"/>
        <v>1350</v>
      </c>
    </row>
    <row r="148" spans="1:11" ht="18.75">
      <c r="A148" t="s">
        <v>143</v>
      </c>
      <c r="B148" s="216" t="s">
        <v>636</v>
      </c>
      <c r="C148" s="216" t="s">
        <v>636</v>
      </c>
      <c r="D148" s="9">
        <v>26</v>
      </c>
      <c r="E148" s="9">
        <v>29</v>
      </c>
      <c r="F148" s="9"/>
      <c r="G148" s="9"/>
      <c r="H148" s="9"/>
      <c r="I148" s="9">
        <v>55</v>
      </c>
      <c r="J148">
        <v>400</v>
      </c>
      <c r="K148">
        <f t="shared" si="31"/>
        <v>22000</v>
      </c>
    </row>
    <row r="149" spans="1:11" ht="18.75">
      <c r="A149" t="s">
        <v>134</v>
      </c>
      <c r="B149" s="216" t="s">
        <v>636</v>
      </c>
      <c r="C149" s="216" t="s">
        <v>636</v>
      </c>
      <c r="D149" s="9">
        <v>2134</v>
      </c>
      <c r="E149" s="9">
        <v>732</v>
      </c>
      <c r="F149" s="9">
        <v>555</v>
      </c>
      <c r="G149" s="9">
        <v>1385</v>
      </c>
      <c r="H149" s="9">
        <v>207</v>
      </c>
      <c r="I149" s="9">
        <v>5013</v>
      </c>
      <c r="J149">
        <v>50</v>
      </c>
      <c r="K149">
        <f t="shared" si="31"/>
        <v>250650</v>
      </c>
    </row>
    <row r="150" spans="1:11" ht="18.75">
      <c r="A150" t="s">
        <v>149</v>
      </c>
      <c r="B150" s="216" t="s">
        <v>636</v>
      </c>
      <c r="C150" s="216" t="s">
        <v>636</v>
      </c>
      <c r="D150" s="9"/>
      <c r="E150" s="9"/>
      <c r="F150" s="9"/>
      <c r="G150" s="9">
        <v>15</v>
      </c>
      <c r="H150" s="9"/>
      <c r="I150" s="9">
        <v>15</v>
      </c>
      <c r="J150">
        <v>350</v>
      </c>
      <c r="K150">
        <f t="shared" si="31"/>
        <v>5250</v>
      </c>
    </row>
    <row r="151" spans="1:11" ht="18.75">
      <c r="A151" t="s">
        <v>135</v>
      </c>
      <c r="B151" s="216" t="s">
        <v>636</v>
      </c>
      <c r="C151" s="216" t="s">
        <v>636</v>
      </c>
      <c r="D151" s="9">
        <v>31</v>
      </c>
      <c r="E151" s="9">
        <v>94</v>
      </c>
      <c r="F151" s="9">
        <v>2</v>
      </c>
      <c r="G151" s="9">
        <v>53</v>
      </c>
      <c r="H151" s="9">
        <v>30</v>
      </c>
      <c r="I151" s="9">
        <v>210</v>
      </c>
      <c r="J151">
        <v>400</v>
      </c>
      <c r="K151">
        <f t="shared" si="31"/>
        <v>84000</v>
      </c>
    </row>
    <row r="152" spans="1:11" ht="18.75">
      <c r="A152" t="s">
        <v>136</v>
      </c>
      <c r="B152" s="216" t="s">
        <v>636</v>
      </c>
      <c r="C152" s="216" t="s">
        <v>636</v>
      </c>
      <c r="D152" s="9">
        <v>2391</v>
      </c>
      <c r="E152" s="9">
        <v>1421</v>
      </c>
      <c r="F152" s="9">
        <v>1194</v>
      </c>
      <c r="G152" s="9">
        <v>1905</v>
      </c>
      <c r="H152" s="9">
        <v>249</v>
      </c>
      <c r="I152" s="9">
        <v>7160</v>
      </c>
      <c r="J152">
        <v>50</v>
      </c>
      <c r="K152">
        <f t="shared" si="31"/>
        <v>358000</v>
      </c>
    </row>
    <row r="153" spans="1:11" ht="18.75">
      <c r="A153" t="s">
        <v>146</v>
      </c>
      <c r="B153" s="216" t="s">
        <v>636</v>
      </c>
      <c r="C153" s="216" t="s">
        <v>636</v>
      </c>
      <c r="D153" s="9">
        <v>288</v>
      </c>
      <c r="E153" s="9"/>
      <c r="F153" s="9">
        <v>88</v>
      </c>
      <c r="G153" s="9">
        <v>51</v>
      </c>
      <c r="H153" s="9"/>
      <c r="I153" s="9">
        <v>427</v>
      </c>
      <c r="J153">
        <v>50</v>
      </c>
      <c r="K153">
        <f t="shared" si="31"/>
        <v>21350</v>
      </c>
    </row>
    <row r="154" spans="1:11" s="178" customFormat="1" ht="18.75">
      <c r="A154" s="178" t="s">
        <v>433</v>
      </c>
      <c r="B154" s="216" t="s">
        <v>636</v>
      </c>
      <c r="C154" s="216" t="s">
        <v>636</v>
      </c>
      <c r="D154" s="179">
        <f>SUM(D155)</f>
        <v>0</v>
      </c>
      <c r="E154" s="179">
        <f t="shared" ref="E154:H154" si="48">SUM(E155)</f>
        <v>0</v>
      </c>
      <c r="F154" s="179">
        <f t="shared" si="48"/>
        <v>0</v>
      </c>
      <c r="G154" s="179">
        <f t="shared" si="48"/>
        <v>0</v>
      </c>
      <c r="H154" s="179">
        <f t="shared" si="48"/>
        <v>0</v>
      </c>
      <c r="I154" s="179">
        <f>SUM(D154:H154)</f>
        <v>0</v>
      </c>
    </row>
    <row r="155" spans="1:11" ht="18.75">
      <c r="A155" t="s">
        <v>471</v>
      </c>
      <c r="B155" s="216" t="s">
        <v>636</v>
      </c>
      <c r="C155" s="216" t="s">
        <v>636</v>
      </c>
      <c r="D155" s="9"/>
      <c r="E155" s="9"/>
      <c r="F155" s="9"/>
      <c r="G155" s="9"/>
      <c r="H155" s="9"/>
      <c r="I155" s="9"/>
      <c r="J155">
        <v>40</v>
      </c>
      <c r="K155">
        <f t="shared" si="31"/>
        <v>0</v>
      </c>
    </row>
    <row r="156" spans="1:11" s="178" customFormat="1" ht="18.75">
      <c r="A156" s="178" t="s">
        <v>347</v>
      </c>
      <c r="B156" s="216" t="s">
        <v>636</v>
      </c>
      <c r="C156" s="216" t="s">
        <v>636</v>
      </c>
      <c r="D156" s="179">
        <f>SUM(D157:D158)</f>
        <v>204</v>
      </c>
      <c r="E156" s="179">
        <f t="shared" ref="E156:H156" si="49">SUM(E157:E158)</f>
        <v>13</v>
      </c>
      <c r="F156" s="179">
        <f t="shared" si="49"/>
        <v>0</v>
      </c>
      <c r="G156" s="179">
        <f t="shared" si="49"/>
        <v>0</v>
      </c>
      <c r="H156" s="179">
        <f t="shared" si="49"/>
        <v>0</v>
      </c>
      <c r="I156" s="179">
        <f>SUM(D156:H156)</f>
        <v>217</v>
      </c>
    </row>
    <row r="157" spans="1:11" ht="18.75">
      <c r="A157" t="s">
        <v>159</v>
      </c>
      <c r="B157" s="216" t="s">
        <v>636</v>
      </c>
      <c r="C157" s="216" t="s">
        <v>636</v>
      </c>
      <c r="D157" s="9">
        <v>20</v>
      </c>
      <c r="E157" s="9"/>
      <c r="F157" s="9"/>
      <c r="G157" s="9"/>
      <c r="H157" s="9"/>
      <c r="I157" s="9">
        <v>20</v>
      </c>
      <c r="J157">
        <v>32</v>
      </c>
      <c r="K157">
        <f t="shared" si="31"/>
        <v>640</v>
      </c>
    </row>
    <row r="158" spans="1:11" ht="18.75">
      <c r="A158" t="s">
        <v>158</v>
      </c>
      <c r="B158" s="216" t="s">
        <v>636</v>
      </c>
      <c r="C158" s="216" t="s">
        <v>636</v>
      </c>
      <c r="D158" s="9">
        <v>184</v>
      </c>
      <c r="E158" s="9">
        <v>13</v>
      </c>
      <c r="F158" s="9"/>
      <c r="G158" s="9"/>
      <c r="H158" s="9"/>
      <c r="I158" s="9">
        <v>197</v>
      </c>
      <c r="J158">
        <v>32</v>
      </c>
      <c r="K158">
        <f t="shared" si="31"/>
        <v>6304</v>
      </c>
    </row>
    <row r="159" spans="1:11" s="178" customFormat="1" ht="18.75">
      <c r="A159" s="178" t="s">
        <v>348</v>
      </c>
      <c r="B159" s="216" t="s">
        <v>636</v>
      </c>
      <c r="C159" s="216" t="s">
        <v>636</v>
      </c>
      <c r="D159" s="179">
        <f>SUM(D160)</f>
        <v>10</v>
      </c>
      <c r="E159" s="179">
        <f t="shared" ref="E159:H159" si="50">SUM(E160)</f>
        <v>2</v>
      </c>
      <c r="F159" s="179">
        <f t="shared" si="50"/>
        <v>0</v>
      </c>
      <c r="G159" s="179">
        <f t="shared" si="50"/>
        <v>0</v>
      </c>
      <c r="H159" s="179">
        <f t="shared" si="50"/>
        <v>0</v>
      </c>
      <c r="I159" s="179">
        <f>SUM(D159:H159)</f>
        <v>12</v>
      </c>
    </row>
    <row r="160" spans="1:11" ht="18.75">
      <c r="A160" t="s">
        <v>150</v>
      </c>
      <c r="B160" s="216" t="s">
        <v>636</v>
      </c>
      <c r="C160" s="216" t="s">
        <v>636</v>
      </c>
      <c r="D160" s="9">
        <v>10</v>
      </c>
      <c r="E160" s="9">
        <v>2</v>
      </c>
      <c r="F160" s="9"/>
      <c r="G160" s="9"/>
      <c r="H160" s="9"/>
      <c r="I160" s="9">
        <v>12</v>
      </c>
      <c r="J160">
        <v>100</v>
      </c>
      <c r="K160">
        <f t="shared" si="31"/>
        <v>1200</v>
      </c>
    </row>
    <row r="161" spans="1:11" s="178" customFormat="1" ht="18.75">
      <c r="A161" s="178" t="s">
        <v>632</v>
      </c>
      <c r="B161" s="216" t="s">
        <v>636</v>
      </c>
      <c r="C161" s="216" t="s">
        <v>636</v>
      </c>
      <c r="D161" s="179">
        <f>SUM(D162:D169)</f>
        <v>5085</v>
      </c>
      <c r="E161" s="179">
        <f t="shared" ref="E161:H161" si="51">SUM(E162:E169)</f>
        <v>2388</v>
      </c>
      <c r="F161" s="179">
        <f t="shared" si="51"/>
        <v>1905</v>
      </c>
      <c r="G161" s="179">
        <f t="shared" si="51"/>
        <v>3679</v>
      </c>
      <c r="H161" s="179">
        <f t="shared" si="51"/>
        <v>262</v>
      </c>
      <c r="I161" s="179">
        <f>SUM(D161:H161)</f>
        <v>13319</v>
      </c>
    </row>
    <row r="162" spans="1:11" ht="18.75">
      <c r="A162" t="s">
        <v>155</v>
      </c>
      <c r="B162" s="216" t="s">
        <v>636</v>
      </c>
      <c r="C162" s="216" t="s">
        <v>636</v>
      </c>
      <c r="D162" s="9">
        <v>30</v>
      </c>
      <c r="E162" s="9"/>
      <c r="F162" s="9"/>
      <c r="G162" s="9"/>
      <c r="H162" s="9"/>
      <c r="I162" s="9">
        <v>30</v>
      </c>
      <c r="J162">
        <v>350</v>
      </c>
      <c r="K162">
        <f t="shared" si="31"/>
        <v>10500</v>
      </c>
    </row>
    <row r="163" spans="1:11" ht="18.75">
      <c r="A163" t="s">
        <v>137</v>
      </c>
      <c r="B163" s="216" t="s">
        <v>636</v>
      </c>
      <c r="C163" s="216" t="s">
        <v>636</v>
      </c>
      <c r="D163" s="9">
        <v>1454</v>
      </c>
      <c r="E163" s="9">
        <v>766</v>
      </c>
      <c r="F163" s="9">
        <v>525</v>
      </c>
      <c r="G163" s="9">
        <v>791</v>
      </c>
      <c r="H163" s="9">
        <v>57</v>
      </c>
      <c r="I163" s="9">
        <v>3593</v>
      </c>
      <c r="J163">
        <v>50</v>
      </c>
      <c r="K163">
        <f t="shared" si="31"/>
        <v>179650</v>
      </c>
    </row>
    <row r="164" spans="1:11" ht="18.75">
      <c r="A164" t="s">
        <v>153</v>
      </c>
      <c r="B164" s="216" t="s">
        <v>636</v>
      </c>
      <c r="C164" s="216" t="s">
        <v>636</v>
      </c>
      <c r="D164" s="9">
        <v>10</v>
      </c>
      <c r="E164" s="9">
        <v>3</v>
      </c>
      <c r="F164" s="9"/>
      <c r="G164" s="9"/>
      <c r="H164" s="9"/>
      <c r="I164" s="9">
        <v>13</v>
      </c>
      <c r="J164">
        <v>350</v>
      </c>
      <c r="K164">
        <f t="shared" si="31"/>
        <v>4550</v>
      </c>
    </row>
    <row r="165" spans="1:11" ht="18.75">
      <c r="A165" t="s">
        <v>138</v>
      </c>
      <c r="B165" s="216" t="s">
        <v>636</v>
      </c>
      <c r="C165" s="216" t="s">
        <v>636</v>
      </c>
      <c r="D165" s="9">
        <v>10</v>
      </c>
      <c r="E165" s="9"/>
      <c r="F165" s="9"/>
      <c r="G165" s="9"/>
      <c r="H165" s="9"/>
      <c r="I165" s="9">
        <v>10</v>
      </c>
      <c r="J165">
        <v>400</v>
      </c>
      <c r="K165">
        <f t="shared" si="31"/>
        <v>4000</v>
      </c>
    </row>
    <row r="166" spans="1:11" ht="18.75">
      <c r="A166" t="s">
        <v>139</v>
      </c>
      <c r="B166" s="216" t="s">
        <v>636</v>
      </c>
      <c r="C166" s="216" t="s">
        <v>636</v>
      </c>
      <c r="D166" s="9">
        <v>1533</v>
      </c>
      <c r="E166" s="9">
        <v>966</v>
      </c>
      <c r="F166" s="9">
        <v>832</v>
      </c>
      <c r="G166" s="9">
        <v>2293</v>
      </c>
      <c r="H166" s="9">
        <v>67</v>
      </c>
      <c r="I166" s="9">
        <v>5691</v>
      </c>
      <c r="J166">
        <v>50</v>
      </c>
      <c r="K166">
        <f t="shared" si="31"/>
        <v>284550</v>
      </c>
    </row>
    <row r="167" spans="1:11" ht="18.75">
      <c r="A167" t="s">
        <v>154</v>
      </c>
      <c r="B167" s="216" t="s">
        <v>636</v>
      </c>
      <c r="C167" s="216" t="s">
        <v>636</v>
      </c>
      <c r="D167" s="9"/>
      <c r="E167" s="9"/>
      <c r="F167" s="9"/>
      <c r="G167" s="9"/>
      <c r="H167" s="9">
        <v>50</v>
      </c>
      <c r="I167" s="9">
        <v>50</v>
      </c>
      <c r="J167">
        <v>350</v>
      </c>
      <c r="K167">
        <f t="shared" si="31"/>
        <v>17500</v>
      </c>
    </row>
    <row r="168" spans="1:11" ht="18.75">
      <c r="A168" t="s">
        <v>145</v>
      </c>
      <c r="B168" s="216" t="s">
        <v>636</v>
      </c>
      <c r="C168" s="216" t="s">
        <v>636</v>
      </c>
      <c r="D168" s="9"/>
      <c r="E168" s="9"/>
      <c r="F168" s="9"/>
      <c r="G168" s="9"/>
      <c r="H168" s="9"/>
      <c r="I168" s="9"/>
      <c r="J168">
        <v>400</v>
      </c>
      <c r="K168">
        <f t="shared" si="31"/>
        <v>0</v>
      </c>
    </row>
    <row r="169" spans="1:11" ht="18.75">
      <c r="A169" t="s">
        <v>140</v>
      </c>
      <c r="B169" s="216" t="s">
        <v>636</v>
      </c>
      <c r="C169" s="216" t="s">
        <v>636</v>
      </c>
      <c r="D169" s="9">
        <v>2048</v>
      </c>
      <c r="E169" s="9">
        <v>653</v>
      </c>
      <c r="F169" s="9">
        <v>548</v>
      </c>
      <c r="G169" s="9">
        <v>595</v>
      </c>
      <c r="H169" s="9">
        <v>88</v>
      </c>
      <c r="I169" s="9">
        <v>3932</v>
      </c>
      <c r="J169">
        <v>50</v>
      </c>
      <c r="K169">
        <f t="shared" si="31"/>
        <v>196600</v>
      </c>
    </row>
    <row r="170" spans="1:11" s="115" customFormat="1" ht="18.75">
      <c r="A170" s="115" t="s">
        <v>515</v>
      </c>
      <c r="B170" s="216" t="s">
        <v>636</v>
      </c>
      <c r="C170" s="216" t="s">
        <v>636</v>
      </c>
      <c r="D170" s="116"/>
      <c r="E170" s="116"/>
      <c r="F170" s="116"/>
      <c r="G170" s="116"/>
      <c r="H170" s="116"/>
      <c r="I170" s="116"/>
      <c r="K170" s="26">
        <f>SUM(K172:K174)</f>
        <v>786625</v>
      </c>
    </row>
    <row r="171" spans="1:11" s="178" customFormat="1" ht="18.75">
      <c r="A171" s="178" t="s">
        <v>334</v>
      </c>
      <c r="B171" s="216" t="s">
        <v>636</v>
      </c>
      <c r="C171" s="216" t="s">
        <v>636</v>
      </c>
      <c r="D171" s="179">
        <f>SUM(D172:D174)</f>
        <v>3621</v>
      </c>
      <c r="E171" s="179">
        <f t="shared" ref="E171:H171" si="52">SUM(E172:E174)</f>
        <v>1684</v>
      </c>
      <c r="F171" s="179">
        <f t="shared" si="52"/>
        <v>649</v>
      </c>
      <c r="G171" s="179">
        <f t="shared" si="52"/>
        <v>0</v>
      </c>
      <c r="H171" s="179">
        <f t="shared" si="52"/>
        <v>339</v>
      </c>
      <c r="I171" s="179">
        <f>SUM(D171:H171)</f>
        <v>6293</v>
      </c>
    </row>
    <row r="172" spans="1:11" ht="18.75">
      <c r="A172" t="s">
        <v>504</v>
      </c>
      <c r="B172" s="216" t="s">
        <v>636</v>
      </c>
      <c r="C172" s="216" t="s">
        <v>636</v>
      </c>
      <c r="D172" s="9">
        <v>10</v>
      </c>
      <c r="E172" s="9">
        <v>21</v>
      </c>
      <c r="F172" s="9">
        <v>3</v>
      </c>
      <c r="G172" s="9"/>
      <c r="H172" s="9"/>
      <c r="I172" s="9">
        <v>34</v>
      </c>
      <c r="J172">
        <v>125</v>
      </c>
      <c r="K172">
        <f t="shared" si="31"/>
        <v>4250</v>
      </c>
    </row>
    <row r="173" spans="1:11" ht="18.75">
      <c r="A173" t="s">
        <v>505</v>
      </c>
      <c r="B173" s="216" t="s">
        <v>636</v>
      </c>
      <c r="C173" s="216" t="s">
        <v>636</v>
      </c>
      <c r="D173" s="9">
        <v>3529</v>
      </c>
      <c r="E173" s="9">
        <v>1545</v>
      </c>
      <c r="F173" s="9">
        <v>612</v>
      </c>
      <c r="G173" s="9"/>
      <c r="H173" s="9">
        <v>323</v>
      </c>
      <c r="I173" s="9">
        <v>6009</v>
      </c>
      <c r="J173">
        <v>125</v>
      </c>
      <c r="K173">
        <f t="shared" si="31"/>
        <v>751125</v>
      </c>
    </row>
    <row r="174" spans="1:11" ht="18.75">
      <c r="A174" t="s">
        <v>506</v>
      </c>
      <c r="B174" s="216" t="s">
        <v>636</v>
      </c>
      <c r="C174" s="216" t="s">
        <v>636</v>
      </c>
      <c r="D174" s="9">
        <v>82</v>
      </c>
      <c r="E174" s="9">
        <v>118</v>
      </c>
      <c r="F174" s="9">
        <v>34</v>
      </c>
      <c r="G174" s="9"/>
      <c r="H174" s="9">
        <v>16</v>
      </c>
      <c r="I174" s="9">
        <v>250</v>
      </c>
      <c r="J174">
        <v>125</v>
      </c>
      <c r="K174">
        <f t="shared" si="31"/>
        <v>31250</v>
      </c>
    </row>
    <row r="175" spans="1:11" s="115" customFormat="1" ht="18.75">
      <c r="A175" s="115" t="s">
        <v>165</v>
      </c>
      <c r="D175" s="116">
        <v>52269</v>
      </c>
      <c r="E175" s="116">
        <v>10280</v>
      </c>
      <c r="F175" s="116">
        <v>16341</v>
      </c>
      <c r="G175" s="116">
        <v>251474</v>
      </c>
      <c r="H175" s="116">
        <v>3928</v>
      </c>
      <c r="I175" s="116">
        <v>334292</v>
      </c>
      <c r="K175" s="26">
        <f>SUM(K178:K190)</f>
        <v>2842692</v>
      </c>
    </row>
    <row r="176" spans="1:11" s="115" customFormat="1" ht="18.75">
      <c r="A176" s="118" t="s">
        <v>465</v>
      </c>
      <c r="B176" s="216" t="s">
        <v>637</v>
      </c>
      <c r="C176" s="216" t="s">
        <v>465</v>
      </c>
      <c r="D176" s="116"/>
      <c r="E176" s="116"/>
      <c r="F176" s="116"/>
      <c r="G176" s="116"/>
      <c r="H176" s="116"/>
      <c r="I176" s="116"/>
      <c r="K176"/>
    </row>
    <row r="177" spans="1:11" s="178" customFormat="1" ht="18.75">
      <c r="A177" s="178" t="s">
        <v>351</v>
      </c>
      <c r="B177" s="216" t="s">
        <v>637</v>
      </c>
      <c r="C177" s="216" t="s">
        <v>465</v>
      </c>
      <c r="D177" s="179">
        <f>SUM(D178)</f>
        <v>0</v>
      </c>
      <c r="E177" s="179">
        <f t="shared" ref="E177:H177" si="53">SUM(E178)</f>
        <v>0</v>
      </c>
      <c r="F177" s="179">
        <f t="shared" si="53"/>
        <v>0</v>
      </c>
      <c r="G177" s="179">
        <f t="shared" si="53"/>
        <v>4578</v>
      </c>
      <c r="H177" s="179">
        <f t="shared" si="53"/>
        <v>0</v>
      </c>
      <c r="I177" s="179">
        <f>SUM(D177:H177)</f>
        <v>4578</v>
      </c>
    </row>
    <row r="178" spans="1:11" ht="18.75">
      <c r="A178" t="s">
        <v>231</v>
      </c>
      <c r="B178" s="216" t="s">
        <v>637</v>
      </c>
      <c r="C178" s="216" t="s">
        <v>465</v>
      </c>
      <c r="D178" s="9"/>
      <c r="E178" s="9"/>
      <c r="F178" s="9"/>
      <c r="G178" s="9">
        <v>4578</v>
      </c>
      <c r="H178" s="9"/>
      <c r="I178" s="9">
        <v>4578</v>
      </c>
      <c r="J178">
        <v>10</v>
      </c>
      <c r="K178">
        <f t="shared" si="31"/>
        <v>45780</v>
      </c>
    </row>
    <row r="179" spans="1:11" s="178" customFormat="1" ht="18.75">
      <c r="A179" s="178" t="s">
        <v>489</v>
      </c>
      <c r="B179" s="216" t="s">
        <v>637</v>
      </c>
      <c r="C179" s="216" t="s">
        <v>465</v>
      </c>
      <c r="D179" s="179">
        <f>SUM(D180)</f>
        <v>0</v>
      </c>
      <c r="E179" s="179">
        <f t="shared" ref="E179:H179" si="54">SUM(E180)</f>
        <v>0</v>
      </c>
      <c r="F179" s="179">
        <f t="shared" si="54"/>
        <v>0</v>
      </c>
      <c r="G179" s="179">
        <f t="shared" si="54"/>
        <v>0</v>
      </c>
      <c r="H179" s="179">
        <f t="shared" si="54"/>
        <v>0</v>
      </c>
      <c r="I179" s="179">
        <f>SUM(D179:H179)</f>
        <v>0</v>
      </c>
    </row>
    <row r="180" spans="1:11" ht="18.75">
      <c r="A180" t="s">
        <v>479</v>
      </c>
      <c r="B180" s="216" t="s">
        <v>637</v>
      </c>
      <c r="C180" s="216" t="s">
        <v>465</v>
      </c>
      <c r="D180" s="9"/>
      <c r="E180" s="9"/>
      <c r="F180" s="9"/>
      <c r="G180" s="9"/>
      <c r="H180" s="9"/>
      <c r="I180" s="9"/>
      <c r="J180">
        <v>10</v>
      </c>
      <c r="K180">
        <f t="shared" si="31"/>
        <v>0</v>
      </c>
    </row>
    <row r="181" spans="1:11" s="178" customFormat="1" ht="18.75">
      <c r="A181" s="178" t="s">
        <v>352</v>
      </c>
      <c r="B181" s="216" t="s">
        <v>637</v>
      </c>
      <c r="C181" s="216" t="s">
        <v>465</v>
      </c>
      <c r="D181" s="179">
        <f>SUM(D182:D186)</f>
        <v>10256</v>
      </c>
      <c r="E181" s="179">
        <f t="shared" ref="E181:H181" si="55">SUM(E182:E186)</f>
        <v>1532</v>
      </c>
      <c r="F181" s="179">
        <f t="shared" si="55"/>
        <v>994</v>
      </c>
      <c r="G181" s="179">
        <f t="shared" si="55"/>
        <v>89088</v>
      </c>
      <c r="H181" s="179">
        <f t="shared" si="55"/>
        <v>839</v>
      </c>
      <c r="I181" s="179">
        <f>SUM(D181:H181)</f>
        <v>102709</v>
      </c>
    </row>
    <row r="182" spans="1:11" ht="18.75">
      <c r="A182" t="s">
        <v>179</v>
      </c>
      <c r="B182" s="216" t="s">
        <v>637</v>
      </c>
      <c r="C182" s="216" t="s">
        <v>465</v>
      </c>
      <c r="D182" s="9">
        <v>50</v>
      </c>
      <c r="E182" s="9">
        <v>45</v>
      </c>
      <c r="F182" s="9"/>
      <c r="G182" s="9"/>
      <c r="H182" s="9">
        <v>62</v>
      </c>
      <c r="I182" s="9">
        <v>157</v>
      </c>
      <c r="J182">
        <v>10</v>
      </c>
      <c r="K182">
        <f t="shared" si="31"/>
        <v>1570</v>
      </c>
    </row>
    <row r="183" spans="1:11" ht="18.75">
      <c r="A183" t="s">
        <v>193</v>
      </c>
      <c r="B183" s="216" t="s">
        <v>637</v>
      </c>
      <c r="C183" s="216" t="s">
        <v>465</v>
      </c>
      <c r="D183" s="9">
        <v>2623</v>
      </c>
      <c r="E183" s="9">
        <v>155</v>
      </c>
      <c r="F183" s="9"/>
      <c r="G183" s="9">
        <v>3476</v>
      </c>
      <c r="H183" s="9"/>
      <c r="I183" s="9">
        <v>6254</v>
      </c>
      <c r="J183">
        <v>10</v>
      </c>
      <c r="K183">
        <f t="shared" si="31"/>
        <v>62540</v>
      </c>
    </row>
    <row r="184" spans="1:11" ht="18.75">
      <c r="A184" t="s">
        <v>190</v>
      </c>
      <c r="B184" s="216" t="s">
        <v>637</v>
      </c>
      <c r="C184" s="216" t="s">
        <v>465</v>
      </c>
      <c r="D184" s="9"/>
      <c r="E184" s="9"/>
      <c r="F184" s="9"/>
      <c r="G184" s="9"/>
      <c r="H184" s="9"/>
      <c r="I184" s="9"/>
      <c r="J184">
        <v>10</v>
      </c>
      <c r="K184">
        <f t="shared" si="31"/>
        <v>0</v>
      </c>
    </row>
    <row r="185" spans="1:11" ht="18.75">
      <c r="A185" t="s">
        <v>167</v>
      </c>
      <c r="B185" s="216" t="s">
        <v>637</v>
      </c>
      <c r="C185" s="216" t="s">
        <v>465</v>
      </c>
      <c r="D185" s="9"/>
      <c r="E185" s="9"/>
      <c r="F185" s="9"/>
      <c r="G185" s="9"/>
      <c r="H185" s="9">
        <v>45</v>
      </c>
      <c r="I185" s="9">
        <v>45</v>
      </c>
      <c r="J185">
        <v>4</v>
      </c>
      <c r="K185">
        <f t="shared" si="31"/>
        <v>180</v>
      </c>
    </row>
    <row r="186" spans="1:11" ht="18.75">
      <c r="A186" t="s">
        <v>168</v>
      </c>
      <c r="B186" s="216" t="s">
        <v>637</v>
      </c>
      <c r="C186" s="216" t="s">
        <v>465</v>
      </c>
      <c r="D186" s="9">
        <v>7583</v>
      </c>
      <c r="E186" s="9">
        <v>1332</v>
      </c>
      <c r="F186" s="9">
        <v>994</v>
      </c>
      <c r="G186" s="9">
        <v>85612</v>
      </c>
      <c r="H186" s="9">
        <v>732</v>
      </c>
      <c r="I186" s="9">
        <v>96253</v>
      </c>
      <c r="J186">
        <v>10</v>
      </c>
      <c r="K186">
        <f t="shared" si="31"/>
        <v>962530</v>
      </c>
    </row>
    <row r="187" spans="1:11" s="178" customFormat="1" ht="18.75">
      <c r="A187" s="178" t="s">
        <v>495</v>
      </c>
      <c r="B187" s="216" t="s">
        <v>637</v>
      </c>
      <c r="C187" s="216" t="s">
        <v>465</v>
      </c>
      <c r="D187" s="179">
        <f>SUM(D188)</f>
        <v>0</v>
      </c>
      <c r="E187" s="179">
        <f t="shared" ref="E187:H187" si="56">SUM(E188)</f>
        <v>0</v>
      </c>
      <c r="F187" s="179">
        <f t="shared" si="56"/>
        <v>0</v>
      </c>
      <c r="G187" s="179">
        <f t="shared" si="56"/>
        <v>6253</v>
      </c>
      <c r="H187" s="179">
        <f t="shared" si="56"/>
        <v>0</v>
      </c>
      <c r="I187" s="179">
        <f>SUM(D187:H187)</f>
        <v>6253</v>
      </c>
    </row>
    <row r="188" spans="1:11" ht="18.75">
      <c r="A188" t="s">
        <v>176</v>
      </c>
      <c r="B188" s="216" t="s">
        <v>637</v>
      </c>
      <c r="C188" s="216" t="s">
        <v>465</v>
      </c>
      <c r="D188" s="9"/>
      <c r="E188" s="9"/>
      <c r="F188" s="9"/>
      <c r="G188" s="9">
        <v>6253</v>
      </c>
      <c r="H188" s="9"/>
      <c r="I188" s="9">
        <v>6253</v>
      </c>
      <c r="J188">
        <v>12</v>
      </c>
      <c r="K188">
        <f t="shared" ref="K188:K268" si="57">J188*I188</f>
        <v>75036</v>
      </c>
    </row>
    <row r="189" spans="1:11" s="178" customFormat="1" ht="18.75">
      <c r="A189" s="178" t="s">
        <v>355</v>
      </c>
      <c r="B189" s="216" t="s">
        <v>637</v>
      </c>
      <c r="C189" s="216" t="s">
        <v>465</v>
      </c>
      <c r="D189" s="179">
        <f>SUM(D190)</f>
        <v>11803</v>
      </c>
      <c r="E189" s="179">
        <f t="shared" ref="E189:H189" si="58">SUM(E190)</f>
        <v>1320</v>
      </c>
      <c r="F189" s="179">
        <f t="shared" si="58"/>
        <v>6577</v>
      </c>
      <c r="G189" s="179">
        <f t="shared" si="58"/>
        <v>133653</v>
      </c>
      <c r="H189" s="179">
        <f t="shared" si="58"/>
        <v>743</v>
      </c>
      <c r="I189" s="179">
        <f>SUM(D189:H189)</f>
        <v>154096</v>
      </c>
    </row>
    <row r="190" spans="1:11" ht="18.75">
      <c r="A190" t="s">
        <v>229</v>
      </c>
      <c r="B190" s="216" t="s">
        <v>637</v>
      </c>
      <c r="C190" s="216" t="s">
        <v>465</v>
      </c>
      <c r="D190" s="9">
        <v>11803</v>
      </c>
      <c r="E190" s="9">
        <v>1320</v>
      </c>
      <c r="F190" s="9">
        <v>6577</v>
      </c>
      <c r="G190" s="9">
        <v>133653</v>
      </c>
      <c r="H190" s="9">
        <v>743</v>
      </c>
      <c r="I190" s="9">
        <v>154096</v>
      </c>
      <c r="J190">
        <v>11</v>
      </c>
      <c r="K190">
        <f t="shared" si="57"/>
        <v>1695056</v>
      </c>
    </row>
    <row r="191" spans="1:11" s="115" customFormat="1" ht="18.75">
      <c r="A191" s="118" t="s">
        <v>630</v>
      </c>
      <c r="B191" s="216" t="s">
        <v>637</v>
      </c>
      <c r="C191" s="216" t="s">
        <v>466</v>
      </c>
      <c r="D191" s="116"/>
      <c r="E191" s="116"/>
      <c r="F191" s="116"/>
      <c r="G191" s="116"/>
      <c r="H191" s="116"/>
      <c r="I191" s="116"/>
      <c r="K191" s="26">
        <f>SUM(K193:K277)</f>
        <v>620791</v>
      </c>
    </row>
    <row r="192" spans="1:11" s="178" customFormat="1" ht="18.75">
      <c r="A192" s="178" t="s">
        <v>349</v>
      </c>
      <c r="B192" s="216" t="s">
        <v>637</v>
      </c>
      <c r="C192" s="216" t="s">
        <v>466</v>
      </c>
      <c r="D192" s="179">
        <f>SUM(D193:D194)</f>
        <v>48</v>
      </c>
      <c r="E192" s="179">
        <f t="shared" ref="E192:H192" si="59">SUM(E193:E194)</f>
        <v>265</v>
      </c>
      <c r="F192" s="179">
        <f t="shared" si="59"/>
        <v>9</v>
      </c>
      <c r="G192" s="179">
        <f t="shared" si="59"/>
        <v>0</v>
      </c>
      <c r="H192" s="179">
        <f t="shared" si="59"/>
        <v>62</v>
      </c>
      <c r="I192" s="179">
        <f>SUM(D192:H192)</f>
        <v>384</v>
      </c>
    </row>
    <row r="193" spans="1:11" ht="18.75">
      <c r="A193" t="s">
        <v>174</v>
      </c>
      <c r="B193" s="216" t="s">
        <v>637</v>
      </c>
      <c r="C193" s="216" t="s">
        <v>466</v>
      </c>
      <c r="D193" s="9">
        <v>20</v>
      </c>
      <c r="E193" s="9">
        <v>236</v>
      </c>
      <c r="F193" s="9">
        <v>8</v>
      </c>
      <c r="G193" s="9"/>
      <c r="H193" s="9">
        <v>27</v>
      </c>
      <c r="I193" s="9">
        <v>291</v>
      </c>
      <c r="J193">
        <v>15</v>
      </c>
      <c r="K193">
        <f t="shared" si="57"/>
        <v>4365</v>
      </c>
    </row>
    <row r="194" spans="1:11" ht="18.75">
      <c r="A194" t="s">
        <v>175</v>
      </c>
      <c r="B194" s="216" t="s">
        <v>637</v>
      </c>
      <c r="C194" s="216" t="s">
        <v>466</v>
      </c>
      <c r="D194" s="9">
        <v>28</v>
      </c>
      <c r="E194" s="9">
        <v>29</v>
      </c>
      <c r="F194" s="9">
        <v>1</v>
      </c>
      <c r="G194" s="9"/>
      <c r="H194" s="9">
        <v>35</v>
      </c>
      <c r="I194" s="9">
        <v>93</v>
      </c>
      <c r="J194">
        <v>75</v>
      </c>
      <c r="K194">
        <f t="shared" si="57"/>
        <v>6975</v>
      </c>
    </row>
    <row r="195" spans="1:11" s="178" customFormat="1" ht="18.75">
      <c r="A195" s="178" t="s">
        <v>350</v>
      </c>
      <c r="B195" s="216" t="s">
        <v>637</v>
      </c>
      <c r="C195" s="216" t="s">
        <v>466</v>
      </c>
      <c r="D195" s="179">
        <f>SUM(D196:D199)</f>
        <v>10</v>
      </c>
      <c r="E195" s="179">
        <f t="shared" ref="E195:H195" si="60">SUM(E196:E199)</f>
        <v>95</v>
      </c>
      <c r="F195" s="179">
        <f t="shared" si="60"/>
        <v>128</v>
      </c>
      <c r="G195" s="179">
        <f t="shared" si="60"/>
        <v>1855</v>
      </c>
      <c r="H195" s="179">
        <f t="shared" si="60"/>
        <v>12</v>
      </c>
      <c r="I195" s="179">
        <f>SUM(D195:H195)</f>
        <v>2100</v>
      </c>
    </row>
    <row r="196" spans="1:11" ht="18.75">
      <c r="A196" t="s">
        <v>220</v>
      </c>
      <c r="B196" s="216" t="s">
        <v>637</v>
      </c>
      <c r="C196" s="216" t="s">
        <v>466</v>
      </c>
      <c r="D196" s="9"/>
      <c r="E196" s="9">
        <v>20</v>
      </c>
      <c r="F196" s="9">
        <v>24</v>
      </c>
      <c r="G196" s="9">
        <v>72</v>
      </c>
      <c r="H196" s="9"/>
      <c r="I196" s="9">
        <v>116</v>
      </c>
      <c r="J196">
        <v>10</v>
      </c>
      <c r="K196">
        <f t="shared" si="57"/>
        <v>1160</v>
      </c>
    </row>
    <row r="197" spans="1:11" ht="18.75">
      <c r="A197" t="s">
        <v>221</v>
      </c>
      <c r="B197" s="216" t="s">
        <v>637</v>
      </c>
      <c r="C197" s="216" t="s">
        <v>466</v>
      </c>
      <c r="D197" s="9">
        <v>10</v>
      </c>
      <c r="E197" s="9">
        <v>9</v>
      </c>
      <c r="F197" s="9"/>
      <c r="G197" s="9"/>
      <c r="H197" s="9"/>
      <c r="I197" s="9">
        <v>19</v>
      </c>
      <c r="J197">
        <v>10</v>
      </c>
      <c r="K197">
        <f t="shared" si="57"/>
        <v>190</v>
      </c>
    </row>
    <row r="198" spans="1:11" ht="18.75">
      <c r="A198" t="s">
        <v>222</v>
      </c>
      <c r="B198" s="216" t="s">
        <v>637</v>
      </c>
      <c r="C198" s="216" t="s">
        <v>466</v>
      </c>
      <c r="D198" s="9"/>
      <c r="E198" s="9">
        <v>18</v>
      </c>
      <c r="F198" s="9">
        <v>47</v>
      </c>
      <c r="G198" s="9">
        <v>1709</v>
      </c>
      <c r="H198" s="9"/>
      <c r="I198" s="9">
        <v>1774</v>
      </c>
      <c r="J198">
        <v>10</v>
      </c>
      <c r="K198">
        <f t="shared" si="57"/>
        <v>17740</v>
      </c>
    </row>
    <row r="199" spans="1:11" ht="18.75">
      <c r="A199" t="s">
        <v>223</v>
      </c>
      <c r="B199" s="216" t="s">
        <v>637</v>
      </c>
      <c r="C199" s="216" t="s">
        <v>466</v>
      </c>
      <c r="D199" s="9"/>
      <c r="E199" s="9">
        <v>48</v>
      </c>
      <c r="F199" s="9">
        <v>57</v>
      </c>
      <c r="G199" s="9">
        <v>74</v>
      </c>
      <c r="H199" s="9">
        <v>12</v>
      </c>
      <c r="I199" s="9">
        <v>191</v>
      </c>
      <c r="J199">
        <v>10</v>
      </c>
      <c r="K199">
        <f t="shared" si="57"/>
        <v>1910</v>
      </c>
    </row>
    <row r="200" spans="1:11" s="178" customFormat="1" ht="18.75">
      <c r="A200" s="178" t="s">
        <v>434</v>
      </c>
      <c r="B200" s="216" t="s">
        <v>637</v>
      </c>
      <c r="C200" s="216" t="s">
        <v>466</v>
      </c>
      <c r="D200" s="179">
        <f>SUM(D201:D203)</f>
        <v>0</v>
      </c>
      <c r="E200" s="179">
        <f t="shared" ref="E200:H200" si="61">SUM(E201:E203)</f>
        <v>0</v>
      </c>
      <c r="F200" s="179">
        <f t="shared" si="61"/>
        <v>131</v>
      </c>
      <c r="G200" s="179">
        <f t="shared" si="61"/>
        <v>0</v>
      </c>
      <c r="H200" s="179">
        <f t="shared" si="61"/>
        <v>0</v>
      </c>
      <c r="I200" s="179">
        <f>SUM(D200:H200)</f>
        <v>131</v>
      </c>
    </row>
    <row r="201" spans="1:11" ht="18.75">
      <c r="A201" t="s">
        <v>254</v>
      </c>
      <c r="B201" s="216" t="s">
        <v>637</v>
      </c>
      <c r="C201" s="216" t="s">
        <v>466</v>
      </c>
      <c r="D201" s="9"/>
      <c r="E201" s="9"/>
      <c r="F201" s="9">
        <v>35</v>
      </c>
      <c r="G201" s="9"/>
      <c r="H201" s="9"/>
      <c r="I201" s="9">
        <v>35</v>
      </c>
      <c r="J201">
        <v>17</v>
      </c>
      <c r="K201">
        <f t="shared" si="57"/>
        <v>595</v>
      </c>
    </row>
    <row r="202" spans="1:11" ht="18.75">
      <c r="A202" t="s">
        <v>178</v>
      </c>
      <c r="B202" s="216" t="s">
        <v>637</v>
      </c>
      <c r="C202" s="216" t="s">
        <v>466</v>
      </c>
      <c r="D202" s="9"/>
      <c r="E202" s="9"/>
      <c r="F202" s="9">
        <v>53</v>
      </c>
      <c r="G202" s="9"/>
      <c r="H202" s="9"/>
      <c r="I202" s="9">
        <v>53</v>
      </c>
      <c r="J202">
        <v>17</v>
      </c>
      <c r="K202">
        <f t="shared" si="57"/>
        <v>901</v>
      </c>
    </row>
    <row r="203" spans="1:11" ht="18.75">
      <c r="A203" t="s">
        <v>253</v>
      </c>
      <c r="B203" s="216" t="s">
        <v>637</v>
      </c>
      <c r="C203" s="216" t="s">
        <v>466</v>
      </c>
      <c r="D203" s="9"/>
      <c r="E203" s="9"/>
      <c r="F203" s="9">
        <v>43</v>
      </c>
      <c r="G203" s="9"/>
      <c r="H203" s="9"/>
      <c r="I203" s="9">
        <v>43</v>
      </c>
      <c r="J203">
        <v>17</v>
      </c>
      <c r="K203">
        <f t="shared" si="57"/>
        <v>731</v>
      </c>
    </row>
    <row r="204" spans="1:11" s="178" customFormat="1" ht="18.75">
      <c r="A204" s="178" t="s">
        <v>399</v>
      </c>
      <c r="B204" s="216" t="s">
        <v>637</v>
      </c>
      <c r="C204" s="216" t="s">
        <v>466</v>
      </c>
      <c r="D204" s="179">
        <f>SUM(D205)</f>
        <v>0</v>
      </c>
      <c r="E204" s="179">
        <f t="shared" ref="E204:H204" si="62">SUM(E205)</f>
        <v>0</v>
      </c>
      <c r="F204" s="179">
        <f t="shared" si="62"/>
        <v>0</v>
      </c>
      <c r="G204" s="179">
        <f t="shared" si="62"/>
        <v>29</v>
      </c>
      <c r="H204" s="179">
        <f t="shared" si="62"/>
        <v>0</v>
      </c>
      <c r="I204" s="179">
        <f>SUM(D204:H204)</f>
        <v>29</v>
      </c>
    </row>
    <row r="205" spans="1:11" ht="18.75">
      <c r="A205" t="s">
        <v>204</v>
      </c>
      <c r="B205" s="216" t="s">
        <v>637</v>
      </c>
      <c r="C205" s="216" t="s">
        <v>466</v>
      </c>
      <c r="D205" s="9"/>
      <c r="E205" s="9"/>
      <c r="F205" s="9"/>
      <c r="G205" s="9">
        <v>29</v>
      </c>
      <c r="H205" s="9"/>
      <c r="I205" s="9">
        <v>29</v>
      </c>
      <c r="J205">
        <v>10</v>
      </c>
      <c r="K205">
        <f t="shared" si="57"/>
        <v>290</v>
      </c>
    </row>
    <row r="206" spans="1:11" s="178" customFormat="1" ht="18.75">
      <c r="A206" s="178" t="s">
        <v>400</v>
      </c>
      <c r="B206" s="216" t="s">
        <v>637</v>
      </c>
      <c r="C206" s="216" t="s">
        <v>466</v>
      </c>
      <c r="D206" s="179">
        <f>SUM(D207)</f>
        <v>0</v>
      </c>
      <c r="E206" s="179">
        <f t="shared" ref="E206:H206" si="63">SUM(E207)</f>
        <v>352</v>
      </c>
      <c r="F206" s="179">
        <f t="shared" si="63"/>
        <v>0</v>
      </c>
      <c r="G206" s="179">
        <f t="shared" si="63"/>
        <v>1649</v>
      </c>
      <c r="H206" s="179">
        <f t="shared" si="63"/>
        <v>38</v>
      </c>
      <c r="I206" s="179">
        <f>SUM(D206:H206)</f>
        <v>2039</v>
      </c>
    </row>
    <row r="207" spans="1:11" ht="18.75">
      <c r="A207" t="s">
        <v>226</v>
      </c>
      <c r="B207" s="216" t="s">
        <v>637</v>
      </c>
      <c r="C207" s="216" t="s">
        <v>466</v>
      </c>
      <c r="D207" s="9"/>
      <c r="E207" s="9">
        <v>352</v>
      </c>
      <c r="F207" s="9"/>
      <c r="G207" s="9">
        <v>1649</v>
      </c>
      <c r="H207" s="9">
        <v>38</v>
      </c>
      <c r="I207" s="9">
        <v>2039</v>
      </c>
      <c r="J207">
        <v>10</v>
      </c>
      <c r="K207">
        <f t="shared" si="57"/>
        <v>20390</v>
      </c>
    </row>
    <row r="208" spans="1:11" s="178" customFormat="1" ht="18.75">
      <c r="A208" s="178" t="s">
        <v>351</v>
      </c>
      <c r="B208" s="216" t="s">
        <v>637</v>
      </c>
      <c r="C208" s="216" t="s">
        <v>466</v>
      </c>
      <c r="D208" s="179">
        <f>SUM(D209)</f>
        <v>2521</v>
      </c>
      <c r="E208" s="179">
        <f t="shared" ref="E208:H208" si="64">SUM(E209)</f>
        <v>533</v>
      </c>
      <c r="F208" s="179">
        <f t="shared" si="64"/>
        <v>738</v>
      </c>
      <c r="G208" s="179">
        <f t="shared" si="64"/>
        <v>0</v>
      </c>
      <c r="H208" s="179">
        <f t="shared" si="64"/>
        <v>159</v>
      </c>
      <c r="I208" s="179">
        <f>SUM(D208:H208)</f>
        <v>3951</v>
      </c>
    </row>
    <row r="209" spans="1:11" ht="18.75">
      <c r="A209" t="s">
        <v>192</v>
      </c>
      <c r="B209" s="216" t="s">
        <v>637</v>
      </c>
      <c r="C209" s="216" t="s">
        <v>466</v>
      </c>
      <c r="D209" s="9">
        <v>2521</v>
      </c>
      <c r="E209" s="9">
        <v>533</v>
      </c>
      <c r="F209" s="9">
        <v>738</v>
      </c>
      <c r="G209" s="9"/>
      <c r="H209" s="9">
        <v>159</v>
      </c>
      <c r="I209" s="9">
        <v>3951</v>
      </c>
      <c r="J209">
        <v>5</v>
      </c>
      <c r="K209">
        <f t="shared" si="57"/>
        <v>19755</v>
      </c>
    </row>
    <row r="210" spans="1:11" s="178" customFormat="1" ht="18.75">
      <c r="A210" s="178" t="s">
        <v>334</v>
      </c>
      <c r="B210" s="216" t="s">
        <v>637</v>
      </c>
      <c r="C210" s="216" t="s">
        <v>466</v>
      </c>
      <c r="D210" s="179">
        <f>SUM(D211)</f>
        <v>2811</v>
      </c>
      <c r="E210" s="179">
        <f t="shared" ref="E210:H210" si="65">SUM(E211)</f>
        <v>803</v>
      </c>
      <c r="F210" s="179">
        <f t="shared" si="65"/>
        <v>691</v>
      </c>
      <c r="G210" s="179">
        <f t="shared" si="65"/>
        <v>5872</v>
      </c>
      <c r="H210" s="179">
        <f t="shared" si="65"/>
        <v>423</v>
      </c>
      <c r="I210" s="179">
        <f>SUM(D210:H210)</f>
        <v>10600</v>
      </c>
    </row>
    <row r="211" spans="1:11" ht="18.75">
      <c r="A211" t="s">
        <v>227</v>
      </c>
      <c r="B211" s="216" t="s">
        <v>637</v>
      </c>
      <c r="C211" s="216" t="s">
        <v>466</v>
      </c>
      <c r="D211" s="9">
        <v>2811</v>
      </c>
      <c r="E211" s="9">
        <v>803</v>
      </c>
      <c r="F211" s="9">
        <v>691</v>
      </c>
      <c r="G211" s="9">
        <v>5872</v>
      </c>
      <c r="H211" s="9">
        <v>423</v>
      </c>
      <c r="I211" s="9">
        <v>10600</v>
      </c>
      <c r="J211">
        <v>6</v>
      </c>
      <c r="K211">
        <f t="shared" si="57"/>
        <v>63600</v>
      </c>
    </row>
    <row r="212" spans="1:11" s="178" customFormat="1" ht="18.75">
      <c r="A212" s="178" t="s">
        <v>436</v>
      </c>
      <c r="B212" s="216" t="s">
        <v>637</v>
      </c>
      <c r="C212" s="216" t="s">
        <v>466</v>
      </c>
      <c r="D212" s="179">
        <f>SUM(D213)</f>
        <v>0</v>
      </c>
      <c r="E212" s="179">
        <f t="shared" ref="E212:H212" si="66">SUM(E213)</f>
        <v>0</v>
      </c>
      <c r="F212" s="179">
        <f t="shared" si="66"/>
        <v>0</v>
      </c>
      <c r="G212" s="179">
        <f t="shared" si="66"/>
        <v>0</v>
      </c>
      <c r="H212" s="179">
        <f t="shared" si="66"/>
        <v>0</v>
      </c>
      <c r="I212" s="179">
        <f>SUM(D212:H212)</f>
        <v>0</v>
      </c>
    </row>
    <row r="213" spans="1:11" ht="18.75">
      <c r="A213" t="s">
        <v>308</v>
      </c>
      <c r="B213" s="216" t="s">
        <v>637</v>
      </c>
      <c r="C213" s="216" t="s">
        <v>466</v>
      </c>
      <c r="D213" s="9"/>
      <c r="E213" s="9"/>
      <c r="F213" s="9"/>
      <c r="G213" s="9"/>
      <c r="H213" s="9"/>
      <c r="I213" s="9"/>
      <c r="J213">
        <v>10</v>
      </c>
      <c r="K213">
        <f t="shared" si="57"/>
        <v>0</v>
      </c>
    </row>
    <row r="214" spans="1:11" s="178" customFormat="1" ht="18.75">
      <c r="A214" s="178" t="s">
        <v>437</v>
      </c>
      <c r="B214" s="216" t="s">
        <v>637</v>
      </c>
      <c r="C214" s="216" t="s">
        <v>466</v>
      </c>
      <c r="D214" s="179">
        <f>SUM(D215)</f>
        <v>137</v>
      </c>
      <c r="E214" s="179">
        <f t="shared" ref="E214:H214" si="67">SUM(E215)</f>
        <v>0</v>
      </c>
      <c r="F214" s="179">
        <f t="shared" si="67"/>
        <v>0</v>
      </c>
      <c r="G214" s="179">
        <f t="shared" si="67"/>
        <v>0</v>
      </c>
      <c r="H214" s="179">
        <f t="shared" si="67"/>
        <v>43</v>
      </c>
      <c r="I214" s="179">
        <f>SUM(D214:H214)</f>
        <v>180</v>
      </c>
    </row>
    <row r="215" spans="1:11" ht="18.75">
      <c r="A215" t="s">
        <v>207</v>
      </c>
      <c r="B215" s="216" t="s">
        <v>637</v>
      </c>
      <c r="C215" s="216" t="s">
        <v>466</v>
      </c>
      <c r="D215" s="9">
        <v>137</v>
      </c>
      <c r="E215" s="9"/>
      <c r="F215" s="9"/>
      <c r="G215" s="9"/>
      <c r="H215" s="9">
        <v>43</v>
      </c>
      <c r="I215" s="9">
        <v>180</v>
      </c>
      <c r="J215">
        <v>5</v>
      </c>
      <c r="K215">
        <f t="shared" si="57"/>
        <v>900</v>
      </c>
    </row>
    <row r="216" spans="1:11" s="178" customFormat="1" ht="18.75">
      <c r="A216" s="178" t="s">
        <v>352</v>
      </c>
      <c r="B216" s="216" t="s">
        <v>637</v>
      </c>
      <c r="C216" s="216" t="s">
        <v>466</v>
      </c>
      <c r="D216" s="179">
        <f>SUM(D217)</f>
        <v>0</v>
      </c>
      <c r="E216" s="179">
        <f t="shared" ref="E216:H216" si="68">SUM(E217)</f>
        <v>118</v>
      </c>
      <c r="F216" s="179">
        <f t="shared" si="68"/>
        <v>5</v>
      </c>
      <c r="G216" s="179">
        <f t="shared" si="68"/>
        <v>0</v>
      </c>
      <c r="H216" s="179">
        <f t="shared" si="68"/>
        <v>31</v>
      </c>
      <c r="I216" s="179">
        <f>SUM(D216:H216)</f>
        <v>154</v>
      </c>
    </row>
    <row r="217" spans="1:11" ht="18.75">
      <c r="A217" t="s">
        <v>194</v>
      </c>
      <c r="B217" s="216" t="s">
        <v>637</v>
      </c>
      <c r="C217" s="216" t="s">
        <v>466</v>
      </c>
      <c r="D217" s="9"/>
      <c r="E217" s="9">
        <v>118</v>
      </c>
      <c r="F217" s="9">
        <v>5</v>
      </c>
      <c r="G217" s="9"/>
      <c r="H217" s="9">
        <v>31</v>
      </c>
      <c r="I217" s="9">
        <v>154</v>
      </c>
      <c r="J217">
        <v>6</v>
      </c>
      <c r="K217">
        <f t="shared" si="57"/>
        <v>924</v>
      </c>
    </row>
    <row r="218" spans="1:11" s="178" customFormat="1" ht="18.75">
      <c r="A218" s="178" t="s">
        <v>353</v>
      </c>
      <c r="B218" s="216" t="s">
        <v>637</v>
      </c>
      <c r="C218" s="216" t="s">
        <v>466</v>
      </c>
      <c r="D218" s="179">
        <f>SUM(D219:D228)</f>
        <v>84</v>
      </c>
      <c r="E218" s="179">
        <f t="shared" ref="E218:H218" si="69">SUM(E219:E228)</f>
        <v>744</v>
      </c>
      <c r="F218" s="179">
        <f t="shared" si="69"/>
        <v>43</v>
      </c>
      <c r="G218" s="179">
        <f t="shared" si="69"/>
        <v>2335</v>
      </c>
      <c r="H218" s="179">
        <f t="shared" si="69"/>
        <v>132</v>
      </c>
      <c r="I218" s="179">
        <f>SUM(D218:H218)</f>
        <v>3338</v>
      </c>
    </row>
    <row r="219" spans="1:11" ht="18.75">
      <c r="A219" t="s">
        <v>279</v>
      </c>
      <c r="B219" s="216" t="s">
        <v>637</v>
      </c>
      <c r="C219" s="216" t="s">
        <v>466</v>
      </c>
      <c r="D219" s="9"/>
      <c r="E219" s="9">
        <v>91</v>
      </c>
      <c r="F219" s="9">
        <v>8</v>
      </c>
      <c r="G219" s="9">
        <v>141</v>
      </c>
      <c r="H219" s="9">
        <v>17</v>
      </c>
      <c r="I219" s="9">
        <v>257</v>
      </c>
      <c r="J219">
        <v>10</v>
      </c>
      <c r="K219">
        <f t="shared" si="57"/>
        <v>2570</v>
      </c>
    </row>
    <row r="220" spans="1:11" ht="18.75">
      <c r="A220" t="s">
        <v>280</v>
      </c>
      <c r="B220" s="216" t="s">
        <v>637</v>
      </c>
      <c r="C220" s="216" t="s">
        <v>466</v>
      </c>
      <c r="D220" s="9">
        <v>46</v>
      </c>
      <c r="E220" s="9">
        <v>175</v>
      </c>
      <c r="F220" s="9">
        <v>15</v>
      </c>
      <c r="G220" s="9"/>
      <c r="H220" s="9">
        <v>31</v>
      </c>
      <c r="I220" s="9">
        <v>267</v>
      </c>
      <c r="J220">
        <v>10</v>
      </c>
      <c r="K220">
        <f t="shared" si="57"/>
        <v>2670</v>
      </c>
    </row>
    <row r="221" spans="1:11" ht="18.75">
      <c r="A221" t="s">
        <v>235</v>
      </c>
      <c r="B221" s="216" t="s">
        <v>637</v>
      </c>
      <c r="C221" s="216" t="s">
        <v>466</v>
      </c>
      <c r="D221" s="9"/>
      <c r="E221" s="9">
        <v>5</v>
      </c>
      <c r="F221" s="9"/>
      <c r="G221" s="9"/>
      <c r="H221" s="9"/>
      <c r="I221" s="9">
        <v>5</v>
      </c>
      <c r="J221">
        <v>50</v>
      </c>
      <c r="K221">
        <f t="shared" si="57"/>
        <v>250</v>
      </c>
    </row>
    <row r="222" spans="1:11" ht="18.75">
      <c r="A222" t="s">
        <v>281</v>
      </c>
      <c r="B222" s="216" t="s">
        <v>637</v>
      </c>
      <c r="C222" s="216" t="s">
        <v>466</v>
      </c>
      <c r="D222" s="9">
        <v>10</v>
      </c>
      <c r="E222" s="9">
        <v>18</v>
      </c>
      <c r="F222" s="9">
        <v>20</v>
      </c>
      <c r="G222" s="9">
        <v>283</v>
      </c>
      <c r="H222" s="9">
        <v>6</v>
      </c>
      <c r="I222" s="9">
        <v>337</v>
      </c>
      <c r="J222">
        <v>10</v>
      </c>
      <c r="K222">
        <f t="shared" si="57"/>
        <v>3370</v>
      </c>
    </row>
    <row r="223" spans="1:11" ht="18.75">
      <c r="A223" t="s">
        <v>282</v>
      </c>
      <c r="B223" s="216" t="s">
        <v>637</v>
      </c>
      <c r="C223" s="216" t="s">
        <v>466</v>
      </c>
      <c r="D223" s="9"/>
      <c r="E223" s="9">
        <v>12</v>
      </c>
      <c r="F223" s="9"/>
      <c r="G223" s="9">
        <v>20</v>
      </c>
      <c r="H223" s="9">
        <v>12</v>
      </c>
      <c r="I223" s="9">
        <v>44</v>
      </c>
      <c r="J223">
        <v>10</v>
      </c>
      <c r="K223">
        <f t="shared" si="57"/>
        <v>440</v>
      </c>
    </row>
    <row r="224" spans="1:11" ht="18.75">
      <c r="A224" t="s">
        <v>283</v>
      </c>
      <c r="B224" s="216" t="s">
        <v>637</v>
      </c>
      <c r="C224" s="216" t="s">
        <v>466</v>
      </c>
      <c r="D224" s="9">
        <v>28</v>
      </c>
      <c r="E224" s="9">
        <v>83</v>
      </c>
      <c r="F224" s="9"/>
      <c r="G224" s="9">
        <v>220</v>
      </c>
      <c r="H224" s="9"/>
      <c r="I224" s="9">
        <v>331</v>
      </c>
      <c r="J224">
        <v>10</v>
      </c>
      <c r="K224">
        <f t="shared" si="57"/>
        <v>3310</v>
      </c>
    </row>
    <row r="225" spans="1:11" ht="18.75">
      <c r="A225" t="s">
        <v>195</v>
      </c>
      <c r="B225" s="216" t="s">
        <v>637</v>
      </c>
      <c r="C225" s="216" t="s">
        <v>466</v>
      </c>
      <c r="D225" s="9"/>
      <c r="E225" s="9"/>
      <c r="F225" s="9"/>
      <c r="G225" s="9">
        <v>39</v>
      </c>
      <c r="H225" s="9">
        <v>18</v>
      </c>
      <c r="I225" s="9">
        <v>57</v>
      </c>
      <c r="J225">
        <v>10</v>
      </c>
      <c r="K225">
        <f t="shared" si="57"/>
        <v>570</v>
      </c>
    </row>
    <row r="226" spans="1:11" ht="18.75">
      <c r="A226" t="s">
        <v>284</v>
      </c>
      <c r="B226" s="216" t="s">
        <v>637</v>
      </c>
      <c r="C226" s="216" t="s">
        <v>466</v>
      </c>
      <c r="D226" s="9"/>
      <c r="E226" s="9">
        <v>342</v>
      </c>
      <c r="F226" s="9"/>
      <c r="G226" s="9">
        <v>15</v>
      </c>
      <c r="H226" s="9">
        <v>34</v>
      </c>
      <c r="I226" s="9">
        <v>391</v>
      </c>
      <c r="J226">
        <v>10</v>
      </c>
      <c r="K226">
        <f t="shared" si="57"/>
        <v>3910</v>
      </c>
    </row>
    <row r="227" spans="1:11" ht="18.75">
      <c r="A227" t="s">
        <v>201</v>
      </c>
      <c r="B227" s="216" t="s">
        <v>637</v>
      </c>
      <c r="C227" s="216" t="s">
        <v>466</v>
      </c>
      <c r="D227" s="9"/>
      <c r="E227" s="9">
        <v>7</v>
      </c>
      <c r="F227" s="9"/>
      <c r="G227" s="9">
        <v>1601</v>
      </c>
      <c r="H227" s="9">
        <v>14</v>
      </c>
      <c r="I227" s="9">
        <v>1622</v>
      </c>
      <c r="J227">
        <v>10</v>
      </c>
      <c r="K227">
        <f t="shared" si="57"/>
        <v>16220</v>
      </c>
    </row>
    <row r="228" spans="1:11" ht="18.75">
      <c r="A228" t="s">
        <v>285</v>
      </c>
      <c r="B228" s="216" t="s">
        <v>637</v>
      </c>
      <c r="C228" s="216" t="s">
        <v>466</v>
      </c>
      <c r="D228" s="9"/>
      <c r="E228" s="9">
        <v>11</v>
      </c>
      <c r="F228" s="9"/>
      <c r="G228" s="9">
        <v>16</v>
      </c>
      <c r="H228" s="9"/>
      <c r="I228" s="9">
        <v>27</v>
      </c>
      <c r="J228">
        <v>50</v>
      </c>
      <c r="K228">
        <f t="shared" si="57"/>
        <v>1350</v>
      </c>
    </row>
    <row r="229" spans="1:11" s="178" customFormat="1" ht="18.75">
      <c r="A229" s="178" t="s">
        <v>354</v>
      </c>
      <c r="B229" s="216" t="s">
        <v>637</v>
      </c>
      <c r="C229" s="216" t="s">
        <v>466</v>
      </c>
      <c r="D229" s="179">
        <f>SUM(D230:D235)</f>
        <v>255</v>
      </c>
      <c r="E229" s="179">
        <f t="shared" ref="E229:H229" si="70">SUM(E230:E235)</f>
        <v>0</v>
      </c>
      <c r="F229" s="179">
        <f t="shared" si="70"/>
        <v>0</v>
      </c>
      <c r="G229" s="179">
        <f t="shared" si="70"/>
        <v>66</v>
      </c>
      <c r="H229" s="179">
        <f t="shared" si="70"/>
        <v>16</v>
      </c>
      <c r="I229" s="179">
        <f>SUM(D229:H229)</f>
        <v>337</v>
      </c>
    </row>
    <row r="230" spans="1:11" ht="18.75">
      <c r="A230" t="s">
        <v>237</v>
      </c>
      <c r="B230" s="216" t="s">
        <v>637</v>
      </c>
      <c r="C230" s="216" t="s">
        <v>466</v>
      </c>
      <c r="D230" s="9">
        <v>98</v>
      </c>
      <c r="E230" s="9"/>
      <c r="F230" s="9"/>
      <c r="G230" s="9"/>
      <c r="H230" s="9"/>
      <c r="I230" s="9">
        <v>98</v>
      </c>
      <c r="J230">
        <v>10</v>
      </c>
      <c r="K230">
        <f t="shared" si="57"/>
        <v>980</v>
      </c>
    </row>
    <row r="231" spans="1:11" ht="18.75">
      <c r="A231" t="s">
        <v>238</v>
      </c>
      <c r="B231" s="216" t="s">
        <v>637</v>
      </c>
      <c r="C231" s="216" t="s">
        <v>466</v>
      </c>
      <c r="D231" s="9"/>
      <c r="E231" s="9"/>
      <c r="F231" s="9"/>
      <c r="G231" s="9"/>
      <c r="H231" s="9">
        <v>12</v>
      </c>
      <c r="I231" s="9">
        <v>12</v>
      </c>
      <c r="J231">
        <v>10</v>
      </c>
      <c r="K231">
        <f t="shared" si="57"/>
        <v>120</v>
      </c>
    </row>
    <row r="232" spans="1:11" ht="18.75">
      <c r="A232" t="s">
        <v>239</v>
      </c>
      <c r="B232" s="216" t="s">
        <v>637</v>
      </c>
      <c r="C232" s="216" t="s">
        <v>466</v>
      </c>
      <c r="D232" s="9">
        <v>10</v>
      </c>
      <c r="E232" s="9"/>
      <c r="F232" s="9"/>
      <c r="G232" s="9">
        <v>28</v>
      </c>
      <c r="H232" s="9"/>
      <c r="I232" s="9">
        <v>38</v>
      </c>
      <c r="J232">
        <v>10</v>
      </c>
      <c r="K232">
        <f t="shared" si="57"/>
        <v>380</v>
      </c>
    </row>
    <row r="233" spans="1:11" ht="18.75">
      <c r="A233" t="s">
        <v>242</v>
      </c>
      <c r="B233" s="216" t="s">
        <v>637</v>
      </c>
      <c r="C233" s="216" t="s">
        <v>466</v>
      </c>
      <c r="D233" s="9">
        <v>147</v>
      </c>
      <c r="E233" s="9"/>
      <c r="F233" s="9"/>
      <c r="G233" s="9"/>
      <c r="H233" s="9"/>
      <c r="I233" s="9">
        <v>147</v>
      </c>
      <c r="J233">
        <v>10</v>
      </c>
      <c r="K233">
        <f t="shared" si="57"/>
        <v>1470</v>
      </c>
    </row>
    <row r="234" spans="1:11" ht="18.75">
      <c r="A234" t="s">
        <v>258</v>
      </c>
      <c r="B234" s="216" t="s">
        <v>637</v>
      </c>
      <c r="C234" s="216" t="s">
        <v>466</v>
      </c>
      <c r="D234" s="9"/>
      <c r="E234" s="9"/>
      <c r="F234" s="9"/>
      <c r="G234" s="9">
        <v>38</v>
      </c>
      <c r="H234" s="9"/>
      <c r="I234" s="9">
        <v>38</v>
      </c>
      <c r="J234">
        <v>10</v>
      </c>
      <c r="K234">
        <f t="shared" si="57"/>
        <v>380</v>
      </c>
    </row>
    <row r="235" spans="1:11" ht="18.75">
      <c r="A235" t="s">
        <v>241</v>
      </c>
      <c r="B235" s="216" t="s">
        <v>637</v>
      </c>
      <c r="C235" s="216" t="s">
        <v>466</v>
      </c>
      <c r="D235" s="9"/>
      <c r="E235" s="9"/>
      <c r="F235" s="9"/>
      <c r="G235" s="9"/>
      <c r="H235" s="9">
        <v>4</v>
      </c>
      <c r="I235" s="9">
        <v>4</v>
      </c>
      <c r="J235">
        <v>10</v>
      </c>
      <c r="K235">
        <f t="shared" si="57"/>
        <v>40</v>
      </c>
    </row>
    <row r="236" spans="1:11" s="178" customFormat="1" ht="18.75">
      <c r="A236" s="178" t="s">
        <v>355</v>
      </c>
      <c r="B236" s="216" t="s">
        <v>637</v>
      </c>
      <c r="C236" s="216" t="s">
        <v>466</v>
      </c>
      <c r="D236" s="179">
        <f>SUM(D237:D244)</f>
        <v>6206</v>
      </c>
      <c r="E236" s="179">
        <f t="shared" ref="E236:H236" si="71">SUM(E237:E244)</f>
        <v>725</v>
      </c>
      <c r="F236" s="179">
        <f t="shared" si="71"/>
        <v>1926</v>
      </c>
      <c r="G236" s="179">
        <f t="shared" si="71"/>
        <v>4900</v>
      </c>
      <c r="H236" s="179">
        <f t="shared" si="71"/>
        <v>266</v>
      </c>
      <c r="I236" s="179">
        <f>SUM(D236:H236)</f>
        <v>14023</v>
      </c>
    </row>
    <row r="237" spans="1:11" ht="18.75">
      <c r="A237" t="s">
        <v>173</v>
      </c>
      <c r="B237" s="216" t="s">
        <v>637</v>
      </c>
      <c r="C237" s="216" t="s">
        <v>466</v>
      </c>
      <c r="D237" s="9">
        <v>1766</v>
      </c>
      <c r="E237" s="9">
        <v>182</v>
      </c>
      <c r="F237" s="9">
        <v>512</v>
      </c>
      <c r="G237" s="9">
        <v>1652</v>
      </c>
      <c r="H237" s="9">
        <v>32</v>
      </c>
      <c r="I237" s="9">
        <v>4144</v>
      </c>
      <c r="J237">
        <v>10</v>
      </c>
      <c r="K237">
        <f t="shared" si="57"/>
        <v>41440</v>
      </c>
    </row>
    <row r="238" spans="1:11" ht="18.75">
      <c r="A238" t="s">
        <v>187</v>
      </c>
      <c r="B238" s="216" t="s">
        <v>637</v>
      </c>
      <c r="C238" s="216" t="s">
        <v>466</v>
      </c>
      <c r="D238" s="9">
        <v>149</v>
      </c>
      <c r="E238" s="9"/>
      <c r="F238" s="9">
        <v>45</v>
      </c>
      <c r="G238" s="9">
        <v>220</v>
      </c>
      <c r="H238" s="9"/>
      <c r="I238" s="9">
        <v>414</v>
      </c>
      <c r="J238">
        <v>50</v>
      </c>
      <c r="K238">
        <f t="shared" si="57"/>
        <v>20700</v>
      </c>
    </row>
    <row r="239" spans="1:11" ht="18.75">
      <c r="A239" t="s">
        <v>171</v>
      </c>
      <c r="B239" s="216" t="s">
        <v>637</v>
      </c>
      <c r="C239" s="216" t="s">
        <v>466</v>
      </c>
      <c r="D239" s="9">
        <v>20</v>
      </c>
      <c r="E239" s="9"/>
      <c r="F239" s="9">
        <v>20</v>
      </c>
      <c r="G239" s="9"/>
      <c r="H239" s="9"/>
      <c r="I239" s="9">
        <v>40</v>
      </c>
      <c r="J239">
        <v>10</v>
      </c>
      <c r="K239">
        <f t="shared" si="57"/>
        <v>400</v>
      </c>
    </row>
    <row r="240" spans="1:11" ht="18.75">
      <c r="A240" t="s">
        <v>189</v>
      </c>
      <c r="B240" s="216" t="s">
        <v>637</v>
      </c>
      <c r="C240" s="216" t="s">
        <v>466</v>
      </c>
      <c r="D240" s="9">
        <v>40</v>
      </c>
      <c r="E240" s="9"/>
      <c r="F240" s="9">
        <v>30</v>
      </c>
      <c r="G240" s="9"/>
      <c r="H240" s="9"/>
      <c r="I240" s="9">
        <v>70</v>
      </c>
      <c r="J240">
        <v>50</v>
      </c>
      <c r="K240">
        <f t="shared" si="57"/>
        <v>3500</v>
      </c>
    </row>
    <row r="241" spans="1:11" ht="18.75">
      <c r="A241" t="s">
        <v>170</v>
      </c>
      <c r="B241" s="216" t="s">
        <v>637</v>
      </c>
      <c r="C241" s="216" t="s">
        <v>466</v>
      </c>
      <c r="D241" s="9">
        <v>1802</v>
      </c>
      <c r="E241" s="9">
        <v>212</v>
      </c>
      <c r="F241" s="9">
        <v>528</v>
      </c>
      <c r="G241" s="9">
        <v>1066</v>
      </c>
      <c r="H241" s="9">
        <v>67</v>
      </c>
      <c r="I241" s="9">
        <v>3675</v>
      </c>
      <c r="J241">
        <v>10</v>
      </c>
      <c r="K241">
        <f t="shared" si="57"/>
        <v>36750</v>
      </c>
    </row>
    <row r="242" spans="1:11" ht="18.75">
      <c r="A242" t="s">
        <v>188</v>
      </c>
      <c r="B242" s="216" t="s">
        <v>637</v>
      </c>
      <c r="C242" s="216" t="s">
        <v>466</v>
      </c>
      <c r="D242" s="9">
        <v>168</v>
      </c>
      <c r="E242" s="9"/>
      <c r="F242" s="9">
        <v>55</v>
      </c>
      <c r="G242" s="9"/>
      <c r="H242" s="9"/>
      <c r="I242" s="9">
        <v>223</v>
      </c>
      <c r="J242">
        <v>50</v>
      </c>
      <c r="K242">
        <f t="shared" si="57"/>
        <v>11150</v>
      </c>
    </row>
    <row r="243" spans="1:11" ht="18.75">
      <c r="A243" t="s">
        <v>169</v>
      </c>
      <c r="B243" s="216" t="s">
        <v>637</v>
      </c>
      <c r="C243" s="216" t="s">
        <v>466</v>
      </c>
      <c r="D243" s="9">
        <v>2020</v>
      </c>
      <c r="E243" s="9">
        <v>321</v>
      </c>
      <c r="F243" s="9">
        <v>682</v>
      </c>
      <c r="G243" s="9">
        <v>1795</v>
      </c>
      <c r="H243" s="9">
        <v>159</v>
      </c>
      <c r="I243" s="9">
        <v>4977</v>
      </c>
      <c r="J243">
        <v>10</v>
      </c>
      <c r="K243">
        <f t="shared" si="57"/>
        <v>49770</v>
      </c>
    </row>
    <row r="244" spans="1:11" ht="18.75">
      <c r="A244" t="s">
        <v>186</v>
      </c>
      <c r="B244" s="216" t="s">
        <v>637</v>
      </c>
      <c r="C244" s="216" t="s">
        <v>466</v>
      </c>
      <c r="D244" s="9">
        <v>241</v>
      </c>
      <c r="E244" s="9">
        <v>10</v>
      </c>
      <c r="F244" s="9">
        <v>54</v>
      </c>
      <c r="G244" s="9">
        <v>167</v>
      </c>
      <c r="H244" s="9">
        <v>8</v>
      </c>
      <c r="I244" s="9">
        <v>480</v>
      </c>
      <c r="J244">
        <v>50</v>
      </c>
      <c r="K244">
        <f t="shared" si="57"/>
        <v>24000</v>
      </c>
    </row>
    <row r="245" spans="1:11" s="178" customFormat="1" ht="18.75">
      <c r="A245" s="178" t="s">
        <v>356</v>
      </c>
      <c r="B245" s="216" t="s">
        <v>637</v>
      </c>
      <c r="C245" s="216" t="s">
        <v>466</v>
      </c>
      <c r="D245" s="179">
        <f>SUM(D246:D257)</f>
        <v>11990</v>
      </c>
      <c r="E245" s="179">
        <f t="shared" ref="E245:H245" si="72">SUM(E246:E257)</f>
        <v>2725</v>
      </c>
      <c r="F245" s="179">
        <f t="shared" si="72"/>
        <v>3575</v>
      </c>
      <c r="G245" s="179">
        <f t="shared" si="72"/>
        <v>12</v>
      </c>
      <c r="H245" s="179">
        <f t="shared" si="72"/>
        <v>887</v>
      </c>
      <c r="I245" s="179">
        <f>SUM(D245:H245)</f>
        <v>19189</v>
      </c>
    </row>
    <row r="246" spans="1:11" ht="18.75">
      <c r="A246" t="s">
        <v>202</v>
      </c>
      <c r="B246" s="216" t="s">
        <v>637</v>
      </c>
      <c r="C246" s="216" t="s">
        <v>466</v>
      </c>
      <c r="D246" s="9">
        <v>1424</v>
      </c>
      <c r="E246" s="9">
        <v>443</v>
      </c>
      <c r="F246" s="9">
        <v>587</v>
      </c>
      <c r="G246" s="9"/>
      <c r="H246" s="9">
        <v>128</v>
      </c>
      <c r="I246" s="9">
        <v>2582</v>
      </c>
      <c r="J246">
        <v>10</v>
      </c>
      <c r="K246">
        <f t="shared" si="57"/>
        <v>25820</v>
      </c>
    </row>
    <row r="247" spans="1:11" ht="18.75">
      <c r="A247" t="s">
        <v>200</v>
      </c>
      <c r="B247" s="216" t="s">
        <v>637</v>
      </c>
      <c r="C247" s="216" t="s">
        <v>466</v>
      </c>
      <c r="D247" s="9">
        <v>2120</v>
      </c>
      <c r="E247" s="9">
        <v>528</v>
      </c>
      <c r="F247" s="9">
        <v>1016</v>
      </c>
      <c r="G247" s="9"/>
      <c r="H247" s="9">
        <v>174</v>
      </c>
      <c r="I247" s="9">
        <v>3838</v>
      </c>
      <c r="J247">
        <v>10</v>
      </c>
      <c r="K247">
        <f t="shared" si="57"/>
        <v>38380</v>
      </c>
    </row>
    <row r="248" spans="1:11" ht="18.75">
      <c r="A248" t="s">
        <v>233</v>
      </c>
      <c r="B248" s="216" t="s">
        <v>637</v>
      </c>
      <c r="C248" s="216" t="s">
        <v>466</v>
      </c>
      <c r="D248" s="9">
        <v>18</v>
      </c>
      <c r="E248" s="9"/>
      <c r="F248" s="9"/>
      <c r="G248" s="9"/>
      <c r="H248" s="9"/>
      <c r="I248" s="9">
        <v>18</v>
      </c>
      <c r="J248">
        <v>10</v>
      </c>
      <c r="K248">
        <f t="shared" si="57"/>
        <v>180</v>
      </c>
    </row>
    <row r="249" spans="1:11" ht="18.75">
      <c r="A249" t="s">
        <v>230</v>
      </c>
      <c r="B249" s="216" t="s">
        <v>637</v>
      </c>
      <c r="C249" s="216" t="s">
        <v>466</v>
      </c>
      <c r="D249" s="9">
        <v>1545</v>
      </c>
      <c r="E249" s="9">
        <v>228</v>
      </c>
      <c r="F249" s="9">
        <v>314</v>
      </c>
      <c r="G249" s="9"/>
      <c r="H249" s="9">
        <v>74</v>
      </c>
      <c r="I249" s="9">
        <v>2161</v>
      </c>
      <c r="J249">
        <v>10</v>
      </c>
      <c r="K249">
        <f t="shared" si="57"/>
        <v>21610</v>
      </c>
    </row>
    <row r="250" spans="1:11" ht="18.75">
      <c r="A250" t="s">
        <v>234</v>
      </c>
      <c r="B250" s="216" t="s">
        <v>637</v>
      </c>
      <c r="C250" s="216" t="s">
        <v>466</v>
      </c>
      <c r="D250" s="9">
        <v>1362</v>
      </c>
      <c r="E250" s="9">
        <v>135</v>
      </c>
      <c r="F250" s="9">
        <v>253</v>
      </c>
      <c r="G250" s="9">
        <v>12</v>
      </c>
      <c r="H250" s="9">
        <v>27</v>
      </c>
      <c r="I250" s="9">
        <v>1789</v>
      </c>
      <c r="J250">
        <v>10</v>
      </c>
      <c r="K250">
        <f t="shared" si="57"/>
        <v>17890</v>
      </c>
    </row>
    <row r="251" spans="1:11" ht="18.75">
      <c r="A251" t="s">
        <v>198</v>
      </c>
      <c r="B251" s="216" t="s">
        <v>637</v>
      </c>
      <c r="C251" s="216" t="s">
        <v>466</v>
      </c>
      <c r="D251" s="9">
        <v>1600</v>
      </c>
      <c r="E251" s="9">
        <v>397</v>
      </c>
      <c r="F251" s="9"/>
      <c r="G251" s="9"/>
      <c r="H251" s="9">
        <v>139</v>
      </c>
      <c r="I251" s="9">
        <v>2136</v>
      </c>
      <c r="J251">
        <v>10</v>
      </c>
      <c r="K251">
        <f t="shared" si="57"/>
        <v>21360</v>
      </c>
    </row>
    <row r="252" spans="1:11" ht="18.75">
      <c r="A252" t="s">
        <v>224</v>
      </c>
      <c r="B252" s="216" t="s">
        <v>637</v>
      </c>
      <c r="C252" s="216" t="s">
        <v>466</v>
      </c>
      <c r="D252" s="9">
        <v>60</v>
      </c>
      <c r="E252" s="9"/>
      <c r="F252" s="9">
        <v>18</v>
      </c>
      <c r="G252" s="9"/>
      <c r="H252" s="9">
        <v>34</v>
      </c>
      <c r="I252" s="9">
        <v>112</v>
      </c>
      <c r="J252">
        <v>10</v>
      </c>
      <c r="K252">
        <f t="shared" si="57"/>
        <v>1120</v>
      </c>
    </row>
    <row r="253" spans="1:11" ht="18.75">
      <c r="A253" t="s">
        <v>199</v>
      </c>
      <c r="B253" s="216" t="s">
        <v>637</v>
      </c>
      <c r="C253" s="216" t="s">
        <v>466</v>
      </c>
      <c r="D253" s="9">
        <v>1747</v>
      </c>
      <c r="E253" s="9">
        <v>552</v>
      </c>
      <c r="F253" s="9">
        <v>539</v>
      </c>
      <c r="G253" s="9"/>
      <c r="H253" s="9">
        <v>171</v>
      </c>
      <c r="I253" s="9">
        <v>3009</v>
      </c>
      <c r="J253">
        <v>10</v>
      </c>
      <c r="K253">
        <f t="shared" si="57"/>
        <v>30090</v>
      </c>
    </row>
    <row r="254" spans="1:11" ht="18.75">
      <c r="A254" t="s">
        <v>271</v>
      </c>
      <c r="B254" s="216" t="s">
        <v>637</v>
      </c>
      <c r="C254" s="216" t="s">
        <v>466</v>
      </c>
      <c r="D254" s="9">
        <v>10</v>
      </c>
      <c r="E254" s="9">
        <v>0</v>
      </c>
      <c r="F254" s="9"/>
      <c r="G254" s="9"/>
      <c r="H254" s="9"/>
      <c r="I254" s="9">
        <v>10</v>
      </c>
      <c r="J254">
        <v>100</v>
      </c>
      <c r="K254">
        <f t="shared" si="57"/>
        <v>1000</v>
      </c>
    </row>
    <row r="255" spans="1:11" ht="18.75">
      <c r="A255" t="s">
        <v>166</v>
      </c>
      <c r="B255" s="216" t="s">
        <v>637</v>
      </c>
      <c r="C255" s="216" t="s">
        <v>466</v>
      </c>
      <c r="D255" s="9">
        <v>30</v>
      </c>
      <c r="E255" s="9">
        <v>9</v>
      </c>
      <c r="F255" s="9">
        <v>6</v>
      </c>
      <c r="G255" s="9"/>
      <c r="H255" s="9"/>
      <c r="I255" s="9">
        <v>45</v>
      </c>
      <c r="J255">
        <v>50</v>
      </c>
      <c r="K255">
        <f t="shared" si="57"/>
        <v>2250</v>
      </c>
    </row>
    <row r="256" spans="1:11" ht="18.75">
      <c r="A256" t="s">
        <v>232</v>
      </c>
      <c r="B256" s="216" t="s">
        <v>637</v>
      </c>
      <c r="C256" s="216" t="s">
        <v>466</v>
      </c>
      <c r="D256" s="9">
        <v>31</v>
      </c>
      <c r="E256" s="9">
        <v>59</v>
      </c>
      <c r="F256" s="9">
        <v>123</v>
      </c>
      <c r="G256" s="9"/>
      <c r="H256" s="9">
        <v>10</v>
      </c>
      <c r="I256" s="9">
        <v>223</v>
      </c>
      <c r="J256">
        <v>10</v>
      </c>
      <c r="K256">
        <f t="shared" si="57"/>
        <v>2230</v>
      </c>
    </row>
    <row r="257" spans="1:11" ht="18.75">
      <c r="A257" t="s">
        <v>197</v>
      </c>
      <c r="B257" s="216" t="s">
        <v>637</v>
      </c>
      <c r="C257" s="216" t="s">
        <v>466</v>
      </c>
      <c r="D257" s="9">
        <v>2043</v>
      </c>
      <c r="E257" s="9">
        <v>374</v>
      </c>
      <c r="F257" s="9">
        <v>719</v>
      </c>
      <c r="G257" s="9"/>
      <c r="H257" s="9">
        <v>130</v>
      </c>
      <c r="I257" s="9">
        <v>3266</v>
      </c>
      <c r="J257">
        <v>10</v>
      </c>
      <c r="K257">
        <f t="shared" si="57"/>
        <v>32660</v>
      </c>
    </row>
    <row r="258" spans="1:11" s="178" customFormat="1" ht="18.75">
      <c r="A258" s="178" t="s">
        <v>408</v>
      </c>
      <c r="B258" s="216" t="s">
        <v>637</v>
      </c>
      <c r="C258" s="216" t="s">
        <v>466</v>
      </c>
      <c r="D258" s="179">
        <f>SUM(D259:D277)</f>
        <v>6148</v>
      </c>
      <c r="E258" s="179">
        <f t="shared" ref="E258:H258" si="73">SUM(E259:E277)</f>
        <v>1068</v>
      </c>
      <c r="F258" s="179">
        <f t="shared" si="73"/>
        <v>1524</v>
      </c>
      <c r="G258" s="179">
        <f t="shared" si="73"/>
        <v>1184</v>
      </c>
      <c r="H258" s="179">
        <f t="shared" si="73"/>
        <v>277</v>
      </c>
      <c r="I258" s="179">
        <f>SUM(D258:H258)</f>
        <v>10201</v>
      </c>
    </row>
    <row r="259" spans="1:11" ht="18.75">
      <c r="A259" t="s">
        <v>215</v>
      </c>
      <c r="B259" s="216" t="s">
        <v>637</v>
      </c>
      <c r="C259" s="216" t="s">
        <v>466</v>
      </c>
      <c r="D259" s="9">
        <v>10</v>
      </c>
      <c r="E259" s="9">
        <v>26</v>
      </c>
      <c r="F259" s="9"/>
      <c r="G259" s="9"/>
      <c r="H259" s="9">
        <v>14</v>
      </c>
      <c r="I259" s="9">
        <v>50</v>
      </c>
      <c r="J259">
        <v>10</v>
      </c>
      <c r="K259">
        <f t="shared" si="57"/>
        <v>500</v>
      </c>
    </row>
    <row r="260" spans="1:11" ht="18.75">
      <c r="A260" s="178" t="s">
        <v>357</v>
      </c>
      <c r="B260" s="216" t="s">
        <v>637</v>
      </c>
      <c r="C260" s="216" t="s">
        <v>466</v>
      </c>
      <c r="D260" s="9"/>
      <c r="E260" s="9"/>
      <c r="F260" s="9"/>
      <c r="G260" s="9"/>
      <c r="H260" s="9"/>
      <c r="I260" s="9"/>
    </row>
    <row r="261" spans="1:11" ht="18.75">
      <c r="A261" t="s">
        <v>286</v>
      </c>
      <c r="B261" s="216" t="s">
        <v>637</v>
      </c>
      <c r="C261" s="216" t="s">
        <v>466</v>
      </c>
      <c r="D261" s="9">
        <v>30</v>
      </c>
      <c r="E261" s="9"/>
      <c r="F261" s="9"/>
      <c r="G261" s="9"/>
      <c r="H261" s="9"/>
      <c r="I261" s="9">
        <v>30</v>
      </c>
      <c r="J261">
        <v>25</v>
      </c>
      <c r="K261">
        <f t="shared" si="57"/>
        <v>750</v>
      </c>
    </row>
    <row r="262" spans="1:11" ht="18.75">
      <c r="A262" t="s">
        <v>287</v>
      </c>
      <c r="B262" s="216" t="s">
        <v>637</v>
      </c>
      <c r="C262" s="216" t="s">
        <v>466</v>
      </c>
      <c r="D262" s="9">
        <v>146</v>
      </c>
      <c r="E262" s="9">
        <v>9</v>
      </c>
      <c r="F262" s="9">
        <v>47</v>
      </c>
      <c r="G262" s="9">
        <v>30</v>
      </c>
      <c r="H262" s="9">
        <v>24</v>
      </c>
      <c r="I262" s="9">
        <v>256</v>
      </c>
      <c r="J262">
        <v>5</v>
      </c>
      <c r="K262">
        <f t="shared" si="57"/>
        <v>1280</v>
      </c>
    </row>
    <row r="263" spans="1:11" ht="18.75">
      <c r="A263" t="s">
        <v>289</v>
      </c>
      <c r="B263" s="216" t="s">
        <v>637</v>
      </c>
      <c r="C263" s="216" t="s">
        <v>466</v>
      </c>
      <c r="D263" s="9">
        <v>72</v>
      </c>
      <c r="E263" s="9">
        <v>10</v>
      </c>
      <c r="F263" s="9">
        <v>42</v>
      </c>
      <c r="G263" s="9">
        <v>92</v>
      </c>
      <c r="H263" s="9"/>
      <c r="I263" s="9">
        <v>216</v>
      </c>
      <c r="J263">
        <v>5</v>
      </c>
      <c r="K263">
        <f t="shared" si="57"/>
        <v>1080</v>
      </c>
    </row>
    <row r="264" spans="1:11" ht="18.75">
      <c r="A264" t="s">
        <v>290</v>
      </c>
      <c r="B264" s="216" t="s">
        <v>637</v>
      </c>
      <c r="C264" s="216" t="s">
        <v>466</v>
      </c>
      <c r="D264" s="9">
        <v>5</v>
      </c>
      <c r="E264" s="9"/>
      <c r="F264" s="9"/>
      <c r="G264" s="9"/>
      <c r="H264" s="9"/>
      <c r="I264" s="9">
        <v>5</v>
      </c>
      <c r="J264">
        <v>25</v>
      </c>
      <c r="K264">
        <f t="shared" si="57"/>
        <v>125</v>
      </c>
    </row>
    <row r="265" spans="1:11" ht="18.75">
      <c r="A265" t="s">
        <v>291</v>
      </c>
      <c r="B265" s="216" t="s">
        <v>637</v>
      </c>
      <c r="C265" s="216" t="s">
        <v>466</v>
      </c>
      <c r="D265" s="9">
        <v>581</v>
      </c>
      <c r="E265" s="9">
        <v>7</v>
      </c>
      <c r="F265" s="9">
        <v>29</v>
      </c>
      <c r="G265" s="9"/>
      <c r="H265" s="9"/>
      <c r="I265" s="9">
        <v>617</v>
      </c>
      <c r="J265">
        <v>5</v>
      </c>
      <c r="K265">
        <f t="shared" si="57"/>
        <v>3085</v>
      </c>
    </row>
    <row r="266" spans="1:11" ht="18.75">
      <c r="A266" t="s">
        <v>292</v>
      </c>
      <c r="B266" s="216" t="s">
        <v>637</v>
      </c>
      <c r="C266" s="216" t="s">
        <v>466</v>
      </c>
      <c r="D266" s="9">
        <v>75</v>
      </c>
      <c r="E266" s="9"/>
      <c r="F266" s="9">
        <v>13</v>
      </c>
      <c r="G266" s="9"/>
      <c r="H266" s="9"/>
      <c r="I266" s="9">
        <v>88</v>
      </c>
      <c r="J266">
        <v>25</v>
      </c>
      <c r="K266">
        <f t="shared" si="57"/>
        <v>2200</v>
      </c>
    </row>
    <row r="267" spans="1:11" ht="18.75">
      <c r="A267" t="s">
        <v>293</v>
      </c>
      <c r="B267" s="216" t="s">
        <v>637</v>
      </c>
      <c r="C267" s="216" t="s">
        <v>466</v>
      </c>
      <c r="D267" s="9">
        <v>1089</v>
      </c>
      <c r="E267" s="9">
        <v>168</v>
      </c>
      <c r="F267" s="9">
        <v>236</v>
      </c>
      <c r="G267" s="9">
        <v>862</v>
      </c>
      <c r="H267" s="9">
        <v>12</v>
      </c>
      <c r="I267" s="9">
        <v>2367</v>
      </c>
      <c r="J267">
        <v>5</v>
      </c>
      <c r="K267">
        <f t="shared" si="57"/>
        <v>11835</v>
      </c>
    </row>
    <row r="268" spans="1:11" ht="18.75">
      <c r="A268" t="s">
        <v>294</v>
      </c>
      <c r="B268" s="216" t="s">
        <v>637</v>
      </c>
      <c r="C268" s="216" t="s">
        <v>466</v>
      </c>
      <c r="D268" s="9">
        <v>20</v>
      </c>
      <c r="E268" s="9"/>
      <c r="F268" s="9">
        <v>16</v>
      </c>
      <c r="G268" s="9"/>
      <c r="H268" s="9"/>
      <c r="I268" s="9">
        <v>36</v>
      </c>
      <c r="J268">
        <v>25</v>
      </c>
      <c r="K268">
        <f t="shared" si="57"/>
        <v>900</v>
      </c>
    </row>
    <row r="269" spans="1:11" ht="18.75">
      <c r="A269" t="s">
        <v>295</v>
      </c>
      <c r="B269" s="216" t="s">
        <v>637</v>
      </c>
      <c r="C269" s="216" t="s">
        <v>466</v>
      </c>
      <c r="D269" s="9">
        <v>613</v>
      </c>
      <c r="E269" s="9">
        <v>153</v>
      </c>
      <c r="F269" s="9">
        <v>100</v>
      </c>
      <c r="G269" s="9">
        <v>134</v>
      </c>
      <c r="H269" s="9"/>
      <c r="I269" s="9">
        <v>1000</v>
      </c>
      <c r="J269">
        <v>5</v>
      </c>
      <c r="K269">
        <f t="shared" ref="K269:K309" si="74">J269*I269</f>
        <v>5000</v>
      </c>
    </row>
    <row r="270" spans="1:11" ht="18.75">
      <c r="A270" t="s">
        <v>296</v>
      </c>
      <c r="B270" s="216" t="s">
        <v>637</v>
      </c>
      <c r="C270" s="216" t="s">
        <v>466</v>
      </c>
      <c r="D270" s="9">
        <v>50</v>
      </c>
      <c r="E270" s="9">
        <v>0</v>
      </c>
      <c r="F270" s="9"/>
      <c r="G270" s="9"/>
      <c r="H270" s="9"/>
      <c r="I270" s="9">
        <v>50</v>
      </c>
      <c r="J270">
        <v>25</v>
      </c>
      <c r="K270">
        <f t="shared" si="74"/>
        <v>1250</v>
      </c>
    </row>
    <row r="271" spans="1:11" ht="18.75">
      <c r="A271" t="s">
        <v>297</v>
      </c>
      <c r="B271" s="216" t="s">
        <v>637</v>
      </c>
      <c r="C271" s="216" t="s">
        <v>466</v>
      </c>
      <c r="D271" s="9">
        <v>496</v>
      </c>
      <c r="E271" s="9"/>
      <c r="F271" s="9">
        <v>7</v>
      </c>
      <c r="G271" s="9">
        <v>16</v>
      </c>
      <c r="H271" s="9"/>
      <c r="I271" s="9">
        <v>519</v>
      </c>
      <c r="J271">
        <v>5</v>
      </c>
      <c r="K271">
        <f t="shared" si="74"/>
        <v>2595</v>
      </c>
    </row>
    <row r="272" spans="1:11" ht="18.75">
      <c r="A272" t="s">
        <v>196</v>
      </c>
      <c r="B272" s="216" t="s">
        <v>637</v>
      </c>
      <c r="C272" s="216" t="s">
        <v>466</v>
      </c>
      <c r="D272" s="9"/>
      <c r="E272" s="9"/>
      <c r="F272" s="9"/>
      <c r="G272" s="9"/>
      <c r="H272" s="9">
        <v>8</v>
      </c>
      <c r="I272" s="9">
        <v>8</v>
      </c>
      <c r="J272">
        <v>5</v>
      </c>
      <c r="K272">
        <f t="shared" si="74"/>
        <v>40</v>
      </c>
    </row>
    <row r="273" spans="1:11" ht="18.75">
      <c r="A273" t="s">
        <v>298</v>
      </c>
      <c r="B273" s="216" t="s">
        <v>637</v>
      </c>
      <c r="C273" s="216" t="s">
        <v>466</v>
      </c>
      <c r="D273" s="9">
        <v>87</v>
      </c>
      <c r="E273" s="9"/>
      <c r="F273" s="9">
        <v>10</v>
      </c>
      <c r="G273" s="9"/>
      <c r="H273" s="9">
        <v>17</v>
      </c>
      <c r="I273" s="9">
        <v>114</v>
      </c>
      <c r="J273">
        <v>25</v>
      </c>
      <c r="K273">
        <f t="shared" si="74"/>
        <v>2850</v>
      </c>
    </row>
    <row r="274" spans="1:11" ht="18.75">
      <c r="A274" t="s">
        <v>299</v>
      </c>
      <c r="B274" s="216" t="s">
        <v>637</v>
      </c>
      <c r="C274" s="216" t="s">
        <v>466</v>
      </c>
      <c r="D274" s="9">
        <v>1311</v>
      </c>
      <c r="E274" s="9">
        <v>227</v>
      </c>
      <c r="F274" s="9">
        <v>428</v>
      </c>
      <c r="G274" s="9"/>
      <c r="H274" s="9">
        <v>88</v>
      </c>
      <c r="I274" s="9">
        <v>2054</v>
      </c>
      <c r="J274">
        <v>5</v>
      </c>
      <c r="K274">
        <f t="shared" si="74"/>
        <v>10270</v>
      </c>
    </row>
    <row r="275" spans="1:11" ht="18.75">
      <c r="A275" t="s">
        <v>300</v>
      </c>
      <c r="B275" s="216" t="s">
        <v>637</v>
      </c>
      <c r="C275" s="216" t="s">
        <v>466</v>
      </c>
      <c r="D275" s="9">
        <v>85</v>
      </c>
      <c r="E275" s="9"/>
      <c r="F275" s="9">
        <v>13</v>
      </c>
      <c r="G275" s="9"/>
      <c r="H275" s="9">
        <v>18</v>
      </c>
      <c r="I275" s="9">
        <v>116</v>
      </c>
      <c r="J275">
        <v>25</v>
      </c>
      <c r="K275">
        <f t="shared" si="74"/>
        <v>2900</v>
      </c>
    </row>
    <row r="276" spans="1:11" ht="18.75">
      <c r="A276" t="s">
        <v>301</v>
      </c>
      <c r="B276" s="216" t="s">
        <v>637</v>
      </c>
      <c r="C276" s="216" t="s">
        <v>466</v>
      </c>
      <c r="D276" s="9">
        <v>1478</v>
      </c>
      <c r="E276" s="9">
        <v>468</v>
      </c>
      <c r="F276" s="9">
        <v>583</v>
      </c>
      <c r="G276" s="9">
        <v>38</v>
      </c>
      <c r="H276" s="9">
        <v>90</v>
      </c>
      <c r="I276" s="9">
        <v>2657</v>
      </c>
      <c r="J276">
        <v>5</v>
      </c>
      <c r="K276">
        <f t="shared" si="74"/>
        <v>13285</v>
      </c>
    </row>
    <row r="277" spans="1:11" ht="18.75">
      <c r="A277" t="s">
        <v>211</v>
      </c>
      <c r="B277" s="216" t="s">
        <v>637</v>
      </c>
      <c r="C277" s="216" t="s">
        <v>466</v>
      </c>
      <c r="D277" s="9"/>
      <c r="E277" s="9"/>
      <c r="F277" s="9"/>
      <c r="G277" s="9">
        <v>12</v>
      </c>
      <c r="H277" s="9">
        <v>6</v>
      </c>
      <c r="I277" s="9">
        <v>18</v>
      </c>
      <c r="J277">
        <v>5</v>
      </c>
      <c r="K277">
        <f t="shared" si="74"/>
        <v>90</v>
      </c>
    </row>
    <row r="278" spans="1:11" s="115" customFormat="1" ht="18.75">
      <c r="A278" s="115" t="s">
        <v>529</v>
      </c>
      <c r="D278" s="116">
        <v>14994</v>
      </c>
      <c r="E278" s="116">
        <v>13254</v>
      </c>
      <c r="F278" s="116">
        <v>676</v>
      </c>
      <c r="G278" s="116">
        <v>10751</v>
      </c>
      <c r="H278" s="116">
        <v>1329</v>
      </c>
      <c r="I278" s="116">
        <v>41004</v>
      </c>
      <c r="K278" s="26">
        <f>SUM(K280:K309)</f>
        <v>5715424</v>
      </c>
    </row>
    <row r="279" spans="1:11" s="178" customFormat="1" ht="18.75">
      <c r="A279" s="178" t="s">
        <v>551</v>
      </c>
      <c r="B279" s="221" t="s">
        <v>634</v>
      </c>
      <c r="C279" s="221" t="s">
        <v>645</v>
      </c>
      <c r="D279" s="179">
        <f>SUM(D280)</f>
        <v>0</v>
      </c>
      <c r="E279" s="179">
        <f t="shared" ref="E279:H279" si="75">SUM(E280)</f>
        <v>0</v>
      </c>
      <c r="F279" s="179">
        <f t="shared" si="75"/>
        <v>0</v>
      </c>
      <c r="G279" s="179">
        <f t="shared" si="75"/>
        <v>142</v>
      </c>
      <c r="H279" s="179">
        <f t="shared" si="75"/>
        <v>0</v>
      </c>
      <c r="I279" s="179">
        <f>SUM(D279:H279)</f>
        <v>142</v>
      </c>
    </row>
    <row r="280" spans="1:11">
      <c r="A280" t="s">
        <v>530</v>
      </c>
      <c r="B280" s="221" t="s">
        <v>634</v>
      </c>
      <c r="C280" s="221" t="s">
        <v>645</v>
      </c>
      <c r="D280" s="9"/>
      <c r="E280" s="9"/>
      <c r="F280" s="9"/>
      <c r="G280" s="9">
        <v>142</v>
      </c>
      <c r="H280" s="9"/>
      <c r="I280" s="9">
        <v>142</v>
      </c>
      <c r="J280">
        <v>170</v>
      </c>
      <c r="K280">
        <f t="shared" si="74"/>
        <v>24140</v>
      </c>
    </row>
    <row r="281" spans="1:11" s="178" customFormat="1" ht="18.75">
      <c r="A281" s="178" t="s">
        <v>552</v>
      </c>
      <c r="B281" s="221" t="s">
        <v>634</v>
      </c>
      <c r="C281" s="221" t="s">
        <v>645</v>
      </c>
      <c r="D281" s="179">
        <f>SUM(D282)</f>
        <v>5</v>
      </c>
      <c r="E281" s="179">
        <f t="shared" ref="E281:H281" si="76">SUM(E282)</f>
        <v>29</v>
      </c>
      <c r="F281" s="179">
        <f t="shared" si="76"/>
        <v>0</v>
      </c>
      <c r="G281" s="179">
        <f t="shared" si="76"/>
        <v>100</v>
      </c>
      <c r="H281" s="179">
        <f t="shared" si="76"/>
        <v>10</v>
      </c>
      <c r="I281" s="179">
        <f>SUM(D281:H281)</f>
        <v>144</v>
      </c>
    </row>
    <row r="282" spans="1:11">
      <c r="A282" t="s">
        <v>539</v>
      </c>
      <c r="B282" s="221" t="s">
        <v>634</v>
      </c>
      <c r="C282" s="221" t="s">
        <v>645</v>
      </c>
      <c r="D282" s="9">
        <v>5</v>
      </c>
      <c r="E282" s="9">
        <v>29</v>
      </c>
      <c r="F282" s="9"/>
      <c r="G282" s="9">
        <v>100</v>
      </c>
      <c r="H282" s="9">
        <v>10</v>
      </c>
      <c r="I282" s="9">
        <v>144</v>
      </c>
      <c r="J282">
        <v>160</v>
      </c>
      <c r="K282">
        <f t="shared" si="74"/>
        <v>23040</v>
      </c>
    </row>
    <row r="283" spans="1:11" s="178" customFormat="1" ht="18.75">
      <c r="A283" s="178" t="s">
        <v>553</v>
      </c>
      <c r="B283" s="221" t="s">
        <v>634</v>
      </c>
      <c r="C283" s="221" t="s">
        <v>645</v>
      </c>
      <c r="D283" s="179">
        <f>SUM(D284:D285)</f>
        <v>5660</v>
      </c>
      <c r="E283" s="179">
        <f t="shared" ref="E283:H283" si="77">SUM(E284:E285)</f>
        <v>4369</v>
      </c>
      <c r="F283" s="179">
        <f t="shared" si="77"/>
        <v>289</v>
      </c>
      <c r="G283" s="179">
        <f t="shared" si="77"/>
        <v>3553</v>
      </c>
      <c r="H283" s="179">
        <f t="shared" si="77"/>
        <v>460</v>
      </c>
      <c r="I283" s="179">
        <f>SUM(D283:H283)</f>
        <v>14331</v>
      </c>
    </row>
    <row r="284" spans="1:11">
      <c r="A284" t="s">
        <v>534</v>
      </c>
      <c r="B284" s="221" t="s">
        <v>634</v>
      </c>
      <c r="C284" s="221" t="s">
        <v>645</v>
      </c>
      <c r="D284" s="9">
        <v>3111</v>
      </c>
      <c r="E284" s="9">
        <v>2765</v>
      </c>
      <c r="F284" s="9">
        <v>191</v>
      </c>
      <c r="G284" s="9">
        <v>3502</v>
      </c>
      <c r="H284" s="9">
        <v>176</v>
      </c>
      <c r="I284" s="9">
        <v>9745</v>
      </c>
      <c r="J284">
        <v>160</v>
      </c>
      <c r="K284">
        <f t="shared" si="74"/>
        <v>1559200</v>
      </c>
    </row>
    <row r="285" spans="1:11">
      <c r="A285" t="s">
        <v>550</v>
      </c>
      <c r="B285" s="221" t="s">
        <v>634</v>
      </c>
      <c r="C285" s="221" t="s">
        <v>645</v>
      </c>
      <c r="D285" s="9">
        <v>2549</v>
      </c>
      <c r="E285" s="9">
        <v>1604</v>
      </c>
      <c r="F285" s="9">
        <v>98</v>
      </c>
      <c r="G285" s="9">
        <v>51</v>
      </c>
      <c r="H285" s="9">
        <v>284</v>
      </c>
      <c r="I285" s="9">
        <v>4586</v>
      </c>
      <c r="J285">
        <v>29</v>
      </c>
      <c r="K285">
        <f t="shared" si="74"/>
        <v>132994</v>
      </c>
    </row>
    <row r="286" spans="1:11" s="178" customFormat="1" ht="18.75">
      <c r="A286" s="178" t="s">
        <v>326</v>
      </c>
      <c r="B286" s="221" t="s">
        <v>634</v>
      </c>
      <c r="C286" s="221" t="s">
        <v>645</v>
      </c>
      <c r="D286" s="179">
        <f>SUM(D287)</f>
        <v>86</v>
      </c>
      <c r="E286" s="179">
        <f t="shared" ref="E286:H286" si="78">SUM(E287)</f>
        <v>0</v>
      </c>
      <c r="F286" s="179">
        <f t="shared" si="78"/>
        <v>0</v>
      </c>
      <c r="G286" s="179">
        <f t="shared" si="78"/>
        <v>0</v>
      </c>
      <c r="H286" s="179">
        <f t="shared" si="78"/>
        <v>0</v>
      </c>
      <c r="I286" s="179">
        <f>SUM(D286:H286)</f>
        <v>86</v>
      </c>
    </row>
    <row r="287" spans="1:11">
      <c r="A287" t="s">
        <v>541</v>
      </c>
      <c r="B287" s="221" t="s">
        <v>634</v>
      </c>
      <c r="C287" s="221" t="s">
        <v>645</v>
      </c>
      <c r="D287" s="9">
        <v>86</v>
      </c>
      <c r="E287" s="9"/>
      <c r="F287" s="9"/>
      <c r="G287" s="9"/>
      <c r="H287" s="9"/>
      <c r="I287" s="9">
        <v>86</v>
      </c>
      <c r="J287">
        <v>170</v>
      </c>
      <c r="K287">
        <f t="shared" si="74"/>
        <v>14620</v>
      </c>
    </row>
    <row r="288" spans="1:11" s="178" customFormat="1" ht="18.75">
      <c r="A288" s="178" t="s">
        <v>332</v>
      </c>
      <c r="B288" s="221" t="s">
        <v>634</v>
      </c>
      <c r="C288" s="221" t="s">
        <v>645</v>
      </c>
      <c r="D288" s="179">
        <f>SUM(D289)</f>
        <v>40</v>
      </c>
      <c r="E288" s="179">
        <f t="shared" ref="E288:H288" si="79">SUM(E289)</f>
        <v>7</v>
      </c>
      <c r="F288" s="179">
        <f t="shared" si="79"/>
        <v>0</v>
      </c>
      <c r="G288" s="179">
        <f t="shared" si="79"/>
        <v>0</v>
      </c>
      <c r="H288" s="179">
        <f t="shared" si="79"/>
        <v>0</v>
      </c>
      <c r="I288" s="179">
        <f>SUM(D288:H288)</f>
        <v>47</v>
      </c>
    </row>
    <row r="289" spans="1:11">
      <c r="A289" t="s">
        <v>545</v>
      </c>
      <c r="B289" s="221" t="s">
        <v>634</v>
      </c>
      <c r="C289" s="221" t="s">
        <v>645</v>
      </c>
      <c r="D289" s="9">
        <v>40</v>
      </c>
      <c r="E289" s="9">
        <v>7</v>
      </c>
      <c r="F289" s="9"/>
      <c r="G289" s="9"/>
      <c r="H289" s="9"/>
      <c r="I289" s="9">
        <v>47</v>
      </c>
      <c r="J289">
        <v>160</v>
      </c>
      <c r="K289">
        <f t="shared" si="74"/>
        <v>7520</v>
      </c>
    </row>
    <row r="290" spans="1:11" s="178" customFormat="1" ht="18.75">
      <c r="A290" s="178" t="s">
        <v>328</v>
      </c>
      <c r="B290" s="221" t="s">
        <v>634</v>
      </c>
      <c r="C290" s="221" t="s">
        <v>645</v>
      </c>
      <c r="D290" s="179">
        <f>SUM(D291:D294)</f>
        <v>7330</v>
      </c>
      <c r="E290" s="179">
        <f t="shared" ref="E290:H290" si="80">SUM(E291:E294)</f>
        <v>5871</v>
      </c>
      <c r="F290" s="179">
        <f t="shared" si="80"/>
        <v>387</v>
      </c>
      <c r="G290" s="179">
        <f t="shared" si="80"/>
        <v>5919</v>
      </c>
      <c r="H290" s="179">
        <f t="shared" si="80"/>
        <v>689</v>
      </c>
      <c r="I290" s="179">
        <f>SUM(D290:H290)</f>
        <v>20196</v>
      </c>
    </row>
    <row r="291" spans="1:11">
      <c r="A291" t="s">
        <v>535</v>
      </c>
      <c r="B291" s="221" t="s">
        <v>634</v>
      </c>
      <c r="C291" s="221" t="s">
        <v>645</v>
      </c>
      <c r="D291" s="9">
        <v>3205</v>
      </c>
      <c r="E291" s="9">
        <v>1615</v>
      </c>
      <c r="F291" s="9">
        <v>156</v>
      </c>
      <c r="G291" s="9">
        <v>279</v>
      </c>
      <c r="H291" s="9">
        <v>285</v>
      </c>
      <c r="I291" s="9">
        <v>5540</v>
      </c>
      <c r="J291">
        <v>29</v>
      </c>
      <c r="K291">
        <f t="shared" si="74"/>
        <v>160660</v>
      </c>
    </row>
    <row r="292" spans="1:11">
      <c r="A292" t="s">
        <v>531</v>
      </c>
      <c r="B292" s="221" t="s">
        <v>634</v>
      </c>
      <c r="C292" s="221" t="s">
        <v>645</v>
      </c>
      <c r="D292" s="9">
        <v>3916</v>
      </c>
      <c r="E292" s="9">
        <v>3845</v>
      </c>
      <c r="F292" s="9">
        <v>231</v>
      </c>
      <c r="G292" s="9">
        <v>4336</v>
      </c>
      <c r="H292" s="9">
        <v>286</v>
      </c>
      <c r="I292" s="9">
        <v>12614</v>
      </c>
      <c r="J292">
        <v>160</v>
      </c>
      <c r="K292">
        <f t="shared" si="74"/>
        <v>2018240</v>
      </c>
    </row>
    <row r="293" spans="1:11">
      <c r="A293" t="s">
        <v>538</v>
      </c>
      <c r="B293" s="221" t="s">
        <v>634</v>
      </c>
      <c r="C293" s="221" t="s">
        <v>645</v>
      </c>
      <c r="D293" s="9">
        <v>10</v>
      </c>
      <c r="E293" s="9"/>
      <c r="F293" s="9"/>
      <c r="G293" s="9"/>
      <c r="H293" s="9"/>
      <c r="I293" s="9">
        <v>10</v>
      </c>
      <c r="J293">
        <v>160</v>
      </c>
      <c r="K293">
        <f t="shared" si="74"/>
        <v>1600</v>
      </c>
    </row>
    <row r="294" spans="1:11">
      <c r="A294" t="s">
        <v>536</v>
      </c>
      <c r="B294" s="221" t="s">
        <v>634</v>
      </c>
      <c r="C294" s="221" t="s">
        <v>645</v>
      </c>
      <c r="D294" s="9">
        <v>199</v>
      </c>
      <c r="E294" s="9">
        <v>411</v>
      </c>
      <c r="F294" s="9"/>
      <c r="G294" s="9">
        <v>1304</v>
      </c>
      <c r="H294" s="9">
        <v>118</v>
      </c>
      <c r="I294" s="9">
        <v>2032</v>
      </c>
      <c r="J294">
        <v>390</v>
      </c>
      <c r="K294">
        <f t="shared" si="74"/>
        <v>792480</v>
      </c>
    </row>
    <row r="295" spans="1:11" s="178" customFormat="1" ht="18.75">
      <c r="A295" s="178" t="s">
        <v>555</v>
      </c>
      <c r="B295" s="221" t="s">
        <v>634</v>
      </c>
      <c r="C295" s="221" t="s">
        <v>645</v>
      </c>
      <c r="D295" s="179">
        <f>SUM(D296)</f>
        <v>5</v>
      </c>
      <c r="E295" s="179">
        <f t="shared" ref="E295:H295" si="81">SUM(E296)</f>
        <v>0</v>
      </c>
      <c r="F295" s="179">
        <f t="shared" si="81"/>
        <v>0</v>
      </c>
      <c r="G295" s="179">
        <f t="shared" si="81"/>
        <v>0</v>
      </c>
      <c r="H295" s="179">
        <f t="shared" si="81"/>
        <v>0</v>
      </c>
      <c r="I295" s="179">
        <f>SUM(D295:H295)</f>
        <v>5</v>
      </c>
    </row>
    <row r="296" spans="1:11">
      <c r="A296" t="s">
        <v>540</v>
      </c>
      <c r="B296" s="221" t="s">
        <v>634</v>
      </c>
      <c r="C296" s="221" t="s">
        <v>645</v>
      </c>
      <c r="D296" s="9">
        <v>5</v>
      </c>
      <c r="E296" s="9"/>
      <c r="F296" s="9"/>
      <c r="G296" s="9"/>
      <c r="H296" s="9"/>
      <c r="I296" s="9">
        <v>5</v>
      </c>
      <c r="J296">
        <v>170</v>
      </c>
      <c r="K296">
        <f t="shared" si="74"/>
        <v>850</v>
      </c>
    </row>
    <row r="297" spans="1:11" s="178" customFormat="1" ht="18.75">
      <c r="A297" s="178" t="s">
        <v>556</v>
      </c>
      <c r="B297" s="221" t="s">
        <v>634</v>
      </c>
      <c r="C297" s="221" t="s">
        <v>645</v>
      </c>
      <c r="D297" s="179">
        <f>SUM(D298)</f>
        <v>0</v>
      </c>
      <c r="E297" s="179">
        <f t="shared" ref="E297:H297" si="82">SUM(E298)</f>
        <v>0</v>
      </c>
      <c r="F297" s="179">
        <f t="shared" si="82"/>
        <v>0</v>
      </c>
      <c r="G297" s="179">
        <f t="shared" si="82"/>
        <v>101</v>
      </c>
      <c r="H297" s="179">
        <f t="shared" si="82"/>
        <v>0</v>
      </c>
      <c r="I297" s="179">
        <f>SUM(D297:H297)</f>
        <v>101</v>
      </c>
    </row>
    <row r="298" spans="1:11">
      <c r="A298" t="s">
        <v>537</v>
      </c>
      <c r="B298" s="221" t="s">
        <v>634</v>
      </c>
      <c r="C298" s="221" t="s">
        <v>645</v>
      </c>
      <c r="D298" s="9"/>
      <c r="E298" s="9"/>
      <c r="F298" s="9"/>
      <c r="G298" s="9">
        <v>101</v>
      </c>
      <c r="H298" s="9"/>
      <c r="I298" s="9">
        <v>101</v>
      </c>
      <c r="J298">
        <v>160</v>
      </c>
      <c r="K298">
        <f t="shared" si="74"/>
        <v>16160</v>
      </c>
    </row>
    <row r="299" spans="1:11" s="178" customFormat="1" ht="18.75">
      <c r="A299" s="178" t="s">
        <v>329</v>
      </c>
      <c r="B299" s="221" t="s">
        <v>634</v>
      </c>
      <c r="C299" s="221" t="s">
        <v>645</v>
      </c>
      <c r="D299" s="179">
        <f>SUM(D300:D304)</f>
        <v>195</v>
      </c>
      <c r="E299" s="179">
        <f t="shared" ref="E299:H299" si="83">SUM(E300:E304)</f>
        <v>58</v>
      </c>
      <c r="F299" s="179">
        <f t="shared" si="83"/>
        <v>0</v>
      </c>
      <c r="G299" s="179">
        <f t="shared" si="83"/>
        <v>0</v>
      </c>
      <c r="H299" s="179">
        <f t="shared" si="83"/>
        <v>0</v>
      </c>
      <c r="I299" s="179">
        <f>SUM(D299:H299)</f>
        <v>253</v>
      </c>
    </row>
    <row r="300" spans="1:11">
      <c r="A300" t="s">
        <v>544</v>
      </c>
      <c r="B300" s="221" t="s">
        <v>634</v>
      </c>
      <c r="C300" s="221" t="s">
        <v>645</v>
      </c>
      <c r="D300" s="9">
        <v>20</v>
      </c>
      <c r="E300" s="9"/>
      <c r="F300" s="9"/>
      <c r="G300" s="9"/>
      <c r="H300" s="9"/>
      <c r="I300" s="9">
        <v>20</v>
      </c>
      <c r="J300">
        <v>390</v>
      </c>
      <c r="K300">
        <f t="shared" si="74"/>
        <v>7800</v>
      </c>
    </row>
    <row r="301" spans="1:11">
      <c r="A301" t="s">
        <v>532</v>
      </c>
      <c r="B301" s="221" t="s">
        <v>634</v>
      </c>
      <c r="C301" s="221" t="s">
        <v>645</v>
      </c>
      <c r="D301" s="9">
        <v>125</v>
      </c>
      <c r="E301" s="9">
        <v>58</v>
      </c>
      <c r="F301" s="9"/>
      <c r="G301" s="9"/>
      <c r="H301" s="9"/>
      <c r="I301" s="9">
        <v>183</v>
      </c>
      <c r="J301">
        <v>160</v>
      </c>
      <c r="K301">
        <f t="shared" si="74"/>
        <v>29280</v>
      </c>
    </row>
    <row r="302" spans="1:11">
      <c r="A302" t="s">
        <v>543</v>
      </c>
      <c r="B302" s="221" t="s">
        <v>634</v>
      </c>
      <c r="C302" s="221" t="s">
        <v>645</v>
      </c>
      <c r="D302" s="9">
        <v>10</v>
      </c>
      <c r="E302" s="9"/>
      <c r="F302" s="9"/>
      <c r="G302" s="9"/>
      <c r="H302" s="9"/>
      <c r="I302" s="9">
        <v>10</v>
      </c>
      <c r="J302">
        <v>390</v>
      </c>
      <c r="K302">
        <f t="shared" si="74"/>
        <v>3900</v>
      </c>
    </row>
    <row r="303" spans="1:11">
      <c r="A303" t="s">
        <v>560</v>
      </c>
      <c r="B303" s="221" t="s">
        <v>634</v>
      </c>
      <c r="C303" s="221" t="s">
        <v>645</v>
      </c>
      <c r="D303" s="9">
        <v>40</v>
      </c>
      <c r="E303" s="9"/>
      <c r="F303" s="9"/>
      <c r="G303" s="9"/>
      <c r="H303" s="9"/>
      <c r="I303" s="9">
        <v>40</v>
      </c>
      <c r="J303">
        <v>160</v>
      </c>
      <c r="K303">
        <f t="shared" si="74"/>
        <v>6400</v>
      </c>
    </row>
    <row r="304" spans="1:11">
      <c r="A304" t="s">
        <v>572</v>
      </c>
      <c r="B304" s="221" t="s">
        <v>634</v>
      </c>
      <c r="C304" s="221" t="s">
        <v>645</v>
      </c>
      <c r="D304" s="9"/>
      <c r="E304" s="9"/>
      <c r="F304" s="9"/>
      <c r="G304" s="9"/>
      <c r="H304" s="9"/>
      <c r="I304" s="9"/>
      <c r="J304">
        <v>390</v>
      </c>
      <c r="K304">
        <f t="shared" si="74"/>
        <v>0</v>
      </c>
    </row>
    <row r="305" spans="1:11" s="178" customFormat="1" ht="18.75">
      <c r="A305" s="178" t="s">
        <v>558</v>
      </c>
      <c r="B305" s="221" t="s">
        <v>634</v>
      </c>
      <c r="C305" s="221" t="s">
        <v>645</v>
      </c>
      <c r="D305" s="179">
        <f>SUM(D306:D307)</f>
        <v>1673</v>
      </c>
      <c r="E305" s="179">
        <f t="shared" ref="E305:H305" si="84">SUM(E306:E307)</f>
        <v>2910</v>
      </c>
      <c r="F305" s="179">
        <f t="shared" si="84"/>
        <v>0</v>
      </c>
      <c r="G305" s="179">
        <f t="shared" si="84"/>
        <v>936</v>
      </c>
      <c r="H305" s="179">
        <f t="shared" si="84"/>
        <v>170</v>
      </c>
      <c r="I305" s="179">
        <f>SUM(D305:H305)</f>
        <v>5689</v>
      </c>
    </row>
    <row r="306" spans="1:11">
      <c r="A306" t="s">
        <v>533</v>
      </c>
      <c r="B306" s="221" t="s">
        <v>634</v>
      </c>
      <c r="C306" s="221" t="s">
        <v>645</v>
      </c>
      <c r="D306" s="9">
        <v>1659</v>
      </c>
      <c r="E306" s="9">
        <v>2904</v>
      </c>
      <c r="F306" s="9"/>
      <c r="G306" s="9">
        <v>936</v>
      </c>
      <c r="H306" s="9">
        <v>170</v>
      </c>
      <c r="I306" s="9">
        <v>5669</v>
      </c>
      <c r="J306">
        <v>160</v>
      </c>
      <c r="K306">
        <f t="shared" si="74"/>
        <v>907040</v>
      </c>
    </row>
    <row r="307" spans="1:11">
      <c r="A307" t="s">
        <v>546</v>
      </c>
      <c r="B307" s="221" t="s">
        <v>634</v>
      </c>
      <c r="C307" s="221" t="s">
        <v>645</v>
      </c>
      <c r="D307" s="9">
        <v>14</v>
      </c>
      <c r="E307" s="9">
        <v>6</v>
      </c>
      <c r="F307" s="9"/>
      <c r="G307" s="9"/>
      <c r="H307" s="9"/>
      <c r="I307" s="9">
        <v>20</v>
      </c>
      <c r="J307">
        <v>390</v>
      </c>
      <c r="K307">
        <f t="shared" si="74"/>
        <v>7800</v>
      </c>
    </row>
    <row r="308" spans="1:11" s="178" customFormat="1" ht="18.75">
      <c r="A308" s="178" t="s">
        <v>559</v>
      </c>
      <c r="B308" s="221" t="s">
        <v>634</v>
      </c>
      <c r="C308" s="221" t="s">
        <v>645</v>
      </c>
      <c r="D308" s="179">
        <f>SUM(D309)</f>
        <v>0</v>
      </c>
      <c r="E308" s="179">
        <f t="shared" ref="E308:H308" si="85">SUM(E309)</f>
        <v>10</v>
      </c>
      <c r="F308" s="179">
        <f t="shared" si="85"/>
        <v>0</v>
      </c>
      <c r="G308" s="179">
        <f t="shared" si="85"/>
        <v>0</v>
      </c>
      <c r="H308" s="179">
        <f t="shared" si="85"/>
        <v>0</v>
      </c>
      <c r="I308" s="179">
        <f>SUM(D308:H308)</f>
        <v>10</v>
      </c>
    </row>
    <row r="309" spans="1:11">
      <c r="A309" t="s">
        <v>542</v>
      </c>
      <c r="B309" s="221" t="s">
        <v>634</v>
      </c>
      <c r="C309" s="221" t="s">
        <v>645</v>
      </c>
      <c r="D309" s="9"/>
      <c r="E309" s="9">
        <v>10</v>
      </c>
      <c r="F309" s="9"/>
      <c r="G309" s="9"/>
      <c r="H309" s="9"/>
      <c r="I309" s="9">
        <v>10</v>
      </c>
      <c r="J309">
        <v>170</v>
      </c>
      <c r="K309">
        <f t="shared" si="74"/>
        <v>1700</v>
      </c>
    </row>
    <row r="310" spans="1:11">
      <c r="A310" t="s">
        <v>7</v>
      </c>
      <c r="D310" s="9">
        <v>136735</v>
      </c>
      <c r="E310" s="9">
        <v>55895</v>
      </c>
      <c r="F310" s="9">
        <v>48196</v>
      </c>
      <c r="G310" s="9">
        <v>345281</v>
      </c>
      <c r="H310" s="9">
        <v>11371</v>
      </c>
      <c r="I310" s="9">
        <v>597478</v>
      </c>
      <c r="J310" t="s">
        <v>629</v>
      </c>
    </row>
  </sheetData>
  <sortState xmlns:xlrd2="http://schemas.microsoft.com/office/spreadsheetml/2017/richdata2" ref="A280:J309">
    <sortCondition ref="A280:A309"/>
  </sortState>
  <pageMargins left="0.7" right="0.7" top="0.75" bottom="0.75" header="0.3" footer="0.3"/>
  <headerFooter>
    <oddHeader>&amp;R&amp;"Calibri"&amp;10&amp;K000000 Data Classification Label: General&amp;1#_x000D_</oddHeader>
    <oddFooter>&amp;L_x000D_&amp;1#&amp;"Calibri"&amp;10&amp;K000000 For Internal Use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D56D7-73F8-B846-8D90-663EB94BC4F7}">
  <dimension ref="A1:L248"/>
  <sheetViews>
    <sheetView zoomScale="140" zoomScaleNormal="140" workbookViewId="0">
      <selection activeCell="B1" sqref="B1:C1"/>
    </sheetView>
  </sheetViews>
  <sheetFormatPr defaultColWidth="11" defaultRowHeight="15.75"/>
  <cols>
    <col min="1" max="1" width="44.5" bestFit="1" customWidth="1"/>
    <col min="2" max="2" width="31.875" customWidth="1"/>
    <col min="3" max="3" width="30.5" customWidth="1"/>
    <col min="4" max="4" width="14.5" customWidth="1"/>
    <col min="5" max="11" width="10.875" customWidth="1"/>
  </cols>
  <sheetData>
    <row r="1" spans="1:12" ht="25.5">
      <c r="A1" t="s">
        <v>649</v>
      </c>
      <c r="B1" t="s">
        <v>647</v>
      </c>
      <c r="C1" t="s">
        <v>648</v>
      </c>
      <c r="D1" t="s">
        <v>0</v>
      </c>
      <c r="E1" t="s">
        <v>1</v>
      </c>
      <c r="F1" t="s">
        <v>2</v>
      </c>
      <c r="G1" t="s">
        <v>4</v>
      </c>
      <c r="H1" t="s">
        <v>5</v>
      </c>
      <c r="I1" t="s">
        <v>3</v>
      </c>
      <c r="J1" t="s">
        <v>7</v>
      </c>
      <c r="K1" t="s">
        <v>260</v>
      </c>
      <c r="L1" s="213" t="s">
        <v>323</v>
      </c>
    </row>
    <row r="2" spans="1:12">
      <c r="A2" t="s">
        <v>20</v>
      </c>
      <c r="B2" s="221" t="s">
        <v>634</v>
      </c>
      <c r="C2" s="221" t="s">
        <v>321</v>
      </c>
      <c r="D2" s="9"/>
      <c r="E2" s="9"/>
      <c r="F2" s="9"/>
      <c r="G2" s="9"/>
      <c r="H2" s="9"/>
      <c r="I2" s="9">
        <v>10</v>
      </c>
      <c r="J2" s="9">
        <v>10</v>
      </c>
      <c r="K2">
        <v>14</v>
      </c>
      <c r="L2">
        <f>K2*J2</f>
        <v>140</v>
      </c>
    </row>
    <row r="3" spans="1:12">
      <c r="A3" t="s">
        <v>467</v>
      </c>
      <c r="B3" s="221" t="s">
        <v>634</v>
      </c>
      <c r="C3" s="221" t="s">
        <v>321</v>
      </c>
      <c r="D3" s="9">
        <v>10</v>
      </c>
      <c r="E3" s="9"/>
      <c r="F3" s="9">
        <v>65</v>
      </c>
      <c r="G3" s="9"/>
      <c r="H3" s="9">
        <v>5</v>
      </c>
      <c r="I3" s="9"/>
      <c r="J3" s="9">
        <v>80</v>
      </c>
      <c r="K3">
        <v>14</v>
      </c>
      <c r="L3">
        <f t="shared" ref="L3:L49" si="0">K3*J3</f>
        <v>1120</v>
      </c>
    </row>
    <row r="4" spans="1:12">
      <c r="A4" t="s">
        <v>33</v>
      </c>
      <c r="B4" s="221" t="s">
        <v>634</v>
      </c>
      <c r="C4" s="221" t="s">
        <v>321</v>
      </c>
      <c r="D4" s="9">
        <v>5</v>
      </c>
      <c r="E4" s="9"/>
      <c r="F4" s="9"/>
      <c r="G4" s="9"/>
      <c r="H4" s="9"/>
      <c r="I4" s="9">
        <v>10</v>
      </c>
      <c r="J4" s="9">
        <v>15</v>
      </c>
      <c r="K4">
        <v>23</v>
      </c>
      <c r="L4">
        <f t="shared" si="0"/>
        <v>345</v>
      </c>
    </row>
    <row r="5" spans="1:12">
      <c r="A5" t="s">
        <v>27</v>
      </c>
      <c r="B5" s="221" t="s">
        <v>634</v>
      </c>
      <c r="C5" s="221" t="s">
        <v>321</v>
      </c>
      <c r="D5" s="9"/>
      <c r="E5" s="9"/>
      <c r="F5" s="9"/>
      <c r="G5" s="9"/>
      <c r="H5" s="9"/>
      <c r="I5" s="9">
        <v>3</v>
      </c>
      <c r="J5" s="9">
        <v>3</v>
      </c>
      <c r="K5">
        <v>400</v>
      </c>
      <c r="L5">
        <f t="shared" si="0"/>
        <v>1200</v>
      </c>
    </row>
    <row r="6" spans="1:12">
      <c r="A6" t="s">
        <v>19</v>
      </c>
      <c r="B6" s="221" t="s">
        <v>634</v>
      </c>
      <c r="C6" s="221" t="s">
        <v>321</v>
      </c>
      <c r="D6" s="9"/>
      <c r="E6" s="9"/>
      <c r="F6" s="9"/>
      <c r="G6" s="9"/>
      <c r="H6" s="9"/>
      <c r="I6" s="9"/>
      <c r="J6" s="9"/>
      <c r="K6">
        <v>5</v>
      </c>
      <c r="L6">
        <f t="shared" si="0"/>
        <v>0</v>
      </c>
    </row>
    <row r="7" spans="1:12">
      <c r="A7" t="s">
        <v>76</v>
      </c>
      <c r="B7" s="221" t="s">
        <v>634</v>
      </c>
      <c r="C7" s="221" t="s">
        <v>321</v>
      </c>
      <c r="D7" s="9">
        <v>291</v>
      </c>
      <c r="E7" s="9"/>
      <c r="F7" s="9">
        <v>531</v>
      </c>
      <c r="G7" s="9">
        <v>1810</v>
      </c>
      <c r="H7" s="9">
        <v>119</v>
      </c>
      <c r="I7" s="9">
        <v>404</v>
      </c>
      <c r="J7" s="9">
        <v>3155</v>
      </c>
      <c r="K7">
        <v>26</v>
      </c>
      <c r="L7">
        <f t="shared" si="0"/>
        <v>82030</v>
      </c>
    </row>
    <row r="8" spans="1:12">
      <c r="A8" t="s">
        <v>77</v>
      </c>
      <c r="B8" s="221" t="s">
        <v>634</v>
      </c>
      <c r="C8" s="221" t="s">
        <v>321</v>
      </c>
      <c r="D8" s="9"/>
      <c r="E8" s="9"/>
      <c r="F8" s="9"/>
      <c r="G8" s="9"/>
      <c r="H8" s="9"/>
      <c r="I8" s="9"/>
      <c r="J8" s="9"/>
      <c r="K8">
        <v>360</v>
      </c>
      <c r="L8">
        <f t="shared" si="0"/>
        <v>0</v>
      </c>
    </row>
    <row r="9" spans="1:12">
      <c r="A9" t="s">
        <v>78</v>
      </c>
      <c r="B9" s="221" t="s">
        <v>634</v>
      </c>
      <c r="C9" s="221" t="s">
        <v>321</v>
      </c>
      <c r="D9" s="9"/>
      <c r="E9" s="9"/>
      <c r="F9" s="9"/>
      <c r="G9" s="9"/>
      <c r="H9" s="9">
        <v>6</v>
      </c>
      <c r="I9" s="9"/>
      <c r="J9" s="9">
        <v>6</v>
      </c>
      <c r="K9">
        <v>400</v>
      </c>
      <c r="L9">
        <f t="shared" si="0"/>
        <v>2400</v>
      </c>
    </row>
    <row r="10" spans="1:12">
      <c r="A10" t="s">
        <v>79</v>
      </c>
      <c r="B10" s="221" t="s">
        <v>634</v>
      </c>
      <c r="C10" s="221" t="s">
        <v>321</v>
      </c>
      <c r="D10" s="9">
        <v>2466</v>
      </c>
      <c r="E10" s="9">
        <v>298</v>
      </c>
      <c r="F10" s="9">
        <v>856</v>
      </c>
      <c r="G10" s="9">
        <v>3800</v>
      </c>
      <c r="H10" s="9">
        <v>740</v>
      </c>
      <c r="I10" s="9">
        <v>1437</v>
      </c>
      <c r="J10" s="9">
        <v>9597</v>
      </c>
      <c r="K10">
        <v>14</v>
      </c>
      <c r="L10">
        <f t="shared" si="0"/>
        <v>134358</v>
      </c>
    </row>
    <row r="11" spans="1:12">
      <c r="A11" t="s">
        <v>80</v>
      </c>
      <c r="B11" s="221" t="s">
        <v>634</v>
      </c>
      <c r="C11" s="221" t="s">
        <v>321</v>
      </c>
      <c r="D11" s="9">
        <v>3308</v>
      </c>
      <c r="E11" s="9"/>
      <c r="F11" s="9">
        <v>791</v>
      </c>
      <c r="G11" s="9">
        <v>850</v>
      </c>
      <c r="H11" s="9">
        <v>292</v>
      </c>
      <c r="I11" s="9">
        <v>1235</v>
      </c>
      <c r="J11" s="9">
        <v>6476</v>
      </c>
      <c r="K11">
        <v>26</v>
      </c>
      <c r="L11">
        <f t="shared" si="0"/>
        <v>168376</v>
      </c>
    </row>
    <row r="12" spans="1:12">
      <c r="A12" t="s">
        <v>82</v>
      </c>
      <c r="B12" s="221" t="s">
        <v>634</v>
      </c>
      <c r="C12" s="221" t="s">
        <v>321</v>
      </c>
      <c r="D12" s="9"/>
      <c r="E12" s="9"/>
      <c r="F12" s="9"/>
      <c r="G12" s="9"/>
      <c r="H12" s="9">
        <v>5</v>
      </c>
      <c r="I12" s="9">
        <v>19</v>
      </c>
      <c r="J12" s="9">
        <v>24</v>
      </c>
      <c r="K12">
        <v>400</v>
      </c>
      <c r="L12">
        <f t="shared" si="0"/>
        <v>9600</v>
      </c>
    </row>
    <row r="13" spans="1:12">
      <c r="A13" t="s">
        <v>42</v>
      </c>
      <c r="B13" s="221" t="s">
        <v>634</v>
      </c>
      <c r="C13" s="221" t="s">
        <v>321</v>
      </c>
      <c r="D13" s="9">
        <v>209</v>
      </c>
      <c r="E13" s="9">
        <v>160</v>
      </c>
      <c r="F13" s="9">
        <v>234</v>
      </c>
      <c r="G13" s="9"/>
      <c r="H13" s="9">
        <v>8</v>
      </c>
      <c r="I13" s="9">
        <v>58</v>
      </c>
      <c r="J13" s="9">
        <v>669</v>
      </c>
      <c r="K13">
        <v>12</v>
      </c>
      <c r="L13">
        <f t="shared" si="0"/>
        <v>8028</v>
      </c>
    </row>
    <row r="14" spans="1:12">
      <c r="A14" t="s">
        <v>273</v>
      </c>
      <c r="B14" s="221" t="s">
        <v>634</v>
      </c>
      <c r="C14" s="221" t="s">
        <v>321</v>
      </c>
      <c r="D14" s="9">
        <v>99</v>
      </c>
      <c r="E14" s="9">
        <v>6</v>
      </c>
      <c r="F14" s="9">
        <v>10</v>
      </c>
      <c r="G14" s="9"/>
      <c r="H14" s="9"/>
      <c r="I14" s="9">
        <v>36</v>
      </c>
      <c r="J14" s="9">
        <v>151</v>
      </c>
      <c r="K14">
        <v>22</v>
      </c>
      <c r="L14">
        <f t="shared" si="0"/>
        <v>3322</v>
      </c>
    </row>
    <row r="15" spans="1:12">
      <c r="A15" t="s">
        <v>14</v>
      </c>
      <c r="B15" s="221" t="s">
        <v>634</v>
      </c>
      <c r="C15" s="221" t="s">
        <v>321</v>
      </c>
      <c r="D15" s="9"/>
      <c r="E15" s="9"/>
      <c r="F15" s="9"/>
      <c r="G15" s="9"/>
      <c r="H15" s="9"/>
      <c r="I15" s="9">
        <v>10</v>
      </c>
      <c r="J15" s="9">
        <v>10</v>
      </c>
      <c r="K15">
        <v>23</v>
      </c>
      <c r="L15">
        <f t="shared" si="0"/>
        <v>230</v>
      </c>
    </row>
    <row r="16" spans="1:12">
      <c r="A16" t="s">
        <v>43</v>
      </c>
      <c r="B16" s="221" t="s">
        <v>634</v>
      </c>
      <c r="C16" s="221" t="s">
        <v>321</v>
      </c>
      <c r="D16" s="9"/>
      <c r="E16" s="9"/>
      <c r="F16" s="9"/>
      <c r="G16" s="9"/>
      <c r="H16" s="9"/>
      <c r="I16" s="9">
        <v>5</v>
      </c>
      <c r="J16" s="9">
        <v>5</v>
      </c>
      <c r="K16">
        <v>360</v>
      </c>
      <c r="L16">
        <f t="shared" si="0"/>
        <v>1800</v>
      </c>
    </row>
    <row r="17" spans="1:12">
      <c r="A17" t="s">
        <v>44</v>
      </c>
      <c r="B17" s="221" t="s">
        <v>634</v>
      </c>
      <c r="C17" s="221" t="s">
        <v>321</v>
      </c>
      <c r="D17" s="9"/>
      <c r="E17" s="9"/>
      <c r="F17" s="9"/>
      <c r="G17" s="9"/>
      <c r="H17" s="9">
        <v>3</v>
      </c>
      <c r="I17" s="9"/>
      <c r="J17" s="9">
        <v>3</v>
      </c>
      <c r="K17">
        <v>400</v>
      </c>
      <c r="L17">
        <f t="shared" si="0"/>
        <v>1200</v>
      </c>
    </row>
    <row r="18" spans="1:12">
      <c r="A18" t="s">
        <v>68</v>
      </c>
      <c r="B18" s="221" t="s">
        <v>634</v>
      </c>
      <c r="C18" s="221" t="s">
        <v>321</v>
      </c>
      <c r="D18" s="9">
        <v>210</v>
      </c>
      <c r="E18" s="9">
        <v>207</v>
      </c>
      <c r="F18" s="9">
        <v>78</v>
      </c>
      <c r="G18" s="9"/>
      <c r="H18" s="9">
        <v>344</v>
      </c>
      <c r="I18" s="9">
        <v>92</v>
      </c>
      <c r="J18" s="9">
        <v>931</v>
      </c>
      <c r="K18">
        <v>13</v>
      </c>
      <c r="L18">
        <f t="shared" si="0"/>
        <v>12103</v>
      </c>
    </row>
    <row r="19" spans="1:12">
      <c r="A19" t="s">
        <v>478</v>
      </c>
      <c r="B19" s="221" t="s">
        <v>634</v>
      </c>
      <c r="C19" s="221" t="s">
        <v>321</v>
      </c>
      <c r="D19" s="9"/>
      <c r="E19" s="9"/>
      <c r="F19" s="9"/>
      <c r="G19" s="9"/>
      <c r="H19" s="9"/>
      <c r="I19" s="9">
        <v>35</v>
      </c>
      <c r="J19" s="9">
        <v>35</v>
      </c>
      <c r="K19">
        <v>20</v>
      </c>
      <c r="L19">
        <f t="shared" si="0"/>
        <v>700</v>
      </c>
    </row>
    <row r="20" spans="1:12">
      <c r="A20" t="s">
        <v>52</v>
      </c>
      <c r="B20" s="221" t="s">
        <v>634</v>
      </c>
      <c r="C20" s="221" t="s">
        <v>321</v>
      </c>
      <c r="D20" s="9">
        <v>8</v>
      </c>
      <c r="E20" s="9"/>
      <c r="F20" s="9"/>
      <c r="G20" s="9"/>
      <c r="H20" s="9">
        <v>10</v>
      </c>
      <c r="I20" s="9"/>
      <c r="J20" s="9">
        <v>18</v>
      </c>
      <c r="K20">
        <v>20</v>
      </c>
      <c r="L20">
        <f t="shared" si="0"/>
        <v>360</v>
      </c>
    </row>
    <row r="21" spans="1:12">
      <c r="A21" t="s">
        <v>274</v>
      </c>
      <c r="B21" s="221" t="s">
        <v>634</v>
      </c>
      <c r="C21" s="221" t="s">
        <v>321</v>
      </c>
      <c r="D21" s="9"/>
      <c r="E21" s="9"/>
      <c r="F21" s="9"/>
      <c r="G21" s="9">
        <v>51</v>
      </c>
      <c r="H21" s="9"/>
      <c r="I21" s="9"/>
      <c r="J21" s="9">
        <v>51</v>
      </c>
      <c r="K21">
        <v>20</v>
      </c>
      <c r="L21">
        <f t="shared" si="0"/>
        <v>1020</v>
      </c>
    </row>
    <row r="22" spans="1:12">
      <c r="A22" t="s">
        <v>23</v>
      </c>
      <c r="B22" s="221" t="s">
        <v>634</v>
      </c>
      <c r="C22" s="221" t="s">
        <v>321</v>
      </c>
      <c r="D22" s="9"/>
      <c r="E22" s="9"/>
      <c r="F22" s="9"/>
      <c r="G22" s="9"/>
      <c r="H22" s="9">
        <v>10</v>
      </c>
      <c r="I22" s="9"/>
      <c r="J22" s="9">
        <v>10</v>
      </c>
      <c r="K22">
        <v>20</v>
      </c>
      <c r="L22">
        <f t="shared" si="0"/>
        <v>200</v>
      </c>
    </row>
    <row r="23" spans="1:12">
      <c r="A23" t="s">
        <v>40</v>
      </c>
      <c r="B23" s="221" t="s">
        <v>634</v>
      </c>
      <c r="C23" s="221" t="s">
        <v>321</v>
      </c>
      <c r="D23" s="9"/>
      <c r="E23" s="9"/>
      <c r="F23" s="9"/>
      <c r="G23" s="9"/>
      <c r="H23" s="9">
        <v>8</v>
      </c>
      <c r="I23" s="9"/>
      <c r="J23" s="9">
        <v>8</v>
      </c>
      <c r="K23">
        <v>23</v>
      </c>
      <c r="L23">
        <f t="shared" si="0"/>
        <v>184</v>
      </c>
    </row>
    <row r="24" spans="1:12">
      <c r="A24" t="s">
        <v>32</v>
      </c>
      <c r="B24" s="221" t="s">
        <v>634</v>
      </c>
      <c r="C24" s="221" t="s">
        <v>321</v>
      </c>
      <c r="D24" s="9"/>
      <c r="E24" s="9"/>
      <c r="F24" s="9"/>
      <c r="G24" s="9"/>
      <c r="H24" s="9"/>
      <c r="I24" s="9">
        <v>7</v>
      </c>
      <c r="J24" s="9">
        <v>7</v>
      </c>
      <c r="K24">
        <v>355</v>
      </c>
      <c r="L24">
        <f t="shared" si="0"/>
        <v>2485</v>
      </c>
    </row>
    <row r="25" spans="1:12">
      <c r="A25" t="s">
        <v>29</v>
      </c>
      <c r="B25" s="221" t="s">
        <v>634</v>
      </c>
      <c r="C25" s="221" t="s">
        <v>321</v>
      </c>
      <c r="D25" s="9"/>
      <c r="E25" s="9"/>
      <c r="F25" s="9"/>
      <c r="G25" s="9"/>
      <c r="H25" s="9"/>
      <c r="I25" s="9"/>
      <c r="J25" s="9"/>
      <c r="K25">
        <v>400</v>
      </c>
      <c r="L25">
        <f t="shared" si="0"/>
        <v>0</v>
      </c>
    </row>
    <row r="26" spans="1:12">
      <c r="A26" t="s">
        <v>262</v>
      </c>
      <c r="B26" s="221" t="s">
        <v>634</v>
      </c>
      <c r="C26" s="221" t="s">
        <v>321</v>
      </c>
      <c r="D26" s="9"/>
      <c r="E26" s="9"/>
      <c r="F26" s="9"/>
      <c r="G26" s="9"/>
      <c r="H26" s="9"/>
      <c r="I26" s="9"/>
      <c r="J26" s="9"/>
      <c r="K26">
        <v>400</v>
      </c>
      <c r="L26">
        <f t="shared" si="0"/>
        <v>0</v>
      </c>
    </row>
    <row r="27" spans="1:12">
      <c r="A27" t="s">
        <v>70</v>
      </c>
      <c r="B27" s="221" t="s">
        <v>634</v>
      </c>
      <c r="C27" s="221" t="s">
        <v>321</v>
      </c>
      <c r="D27" s="9">
        <v>3646</v>
      </c>
      <c r="E27" s="9">
        <v>2051</v>
      </c>
      <c r="F27" s="9">
        <v>1315</v>
      </c>
      <c r="G27" s="9">
        <v>2427</v>
      </c>
      <c r="H27" s="9">
        <v>1987</v>
      </c>
      <c r="I27" s="9">
        <v>996</v>
      </c>
      <c r="J27" s="9">
        <v>12422</v>
      </c>
      <c r="K27">
        <v>23</v>
      </c>
      <c r="L27">
        <f t="shared" si="0"/>
        <v>285706</v>
      </c>
    </row>
    <row r="28" spans="1:12">
      <c r="A28" t="s">
        <v>275</v>
      </c>
      <c r="B28" s="221" t="s">
        <v>634</v>
      </c>
      <c r="C28" s="221" t="s">
        <v>321</v>
      </c>
      <c r="D28" s="9"/>
      <c r="E28" s="9">
        <v>87</v>
      </c>
      <c r="F28" s="9"/>
      <c r="G28" s="9"/>
      <c r="H28" s="9">
        <v>29</v>
      </c>
      <c r="I28" s="9">
        <v>13</v>
      </c>
      <c r="J28" s="9">
        <v>129</v>
      </c>
      <c r="K28">
        <v>350</v>
      </c>
      <c r="L28">
        <f t="shared" si="0"/>
        <v>45150</v>
      </c>
    </row>
    <row r="29" spans="1:12">
      <c r="A29" t="s">
        <v>28</v>
      </c>
      <c r="B29" s="221" t="s">
        <v>634</v>
      </c>
      <c r="C29" s="221" t="s">
        <v>321</v>
      </c>
      <c r="D29" s="9">
        <v>10</v>
      </c>
      <c r="E29" s="9"/>
      <c r="F29" s="9"/>
      <c r="G29" s="9"/>
      <c r="H29" s="9"/>
      <c r="I29" s="9">
        <v>3</v>
      </c>
      <c r="J29" s="9">
        <v>13</v>
      </c>
      <c r="K29">
        <v>365</v>
      </c>
      <c r="L29">
        <f t="shared" si="0"/>
        <v>4745</v>
      </c>
    </row>
    <row r="30" spans="1:12">
      <c r="A30" t="s">
        <v>21</v>
      </c>
      <c r="B30" s="221" t="s">
        <v>634</v>
      </c>
      <c r="C30" s="221" t="s">
        <v>321</v>
      </c>
      <c r="D30" s="9">
        <v>3305</v>
      </c>
      <c r="E30" s="9">
        <v>2693</v>
      </c>
      <c r="F30" s="9">
        <v>1453</v>
      </c>
      <c r="G30" s="9">
        <v>4604</v>
      </c>
      <c r="H30" s="9">
        <v>3244</v>
      </c>
      <c r="I30" s="9">
        <v>775</v>
      </c>
      <c r="J30" s="9">
        <v>16074</v>
      </c>
      <c r="K30">
        <v>14</v>
      </c>
      <c r="L30">
        <f t="shared" si="0"/>
        <v>225036</v>
      </c>
    </row>
    <row r="31" spans="1:12">
      <c r="A31" t="s">
        <v>18</v>
      </c>
      <c r="B31" s="221" t="s">
        <v>634</v>
      </c>
      <c r="C31" s="221" t="s">
        <v>321</v>
      </c>
      <c r="D31" s="9"/>
      <c r="E31" s="9">
        <v>7</v>
      </c>
      <c r="F31" s="9"/>
      <c r="G31" s="9"/>
      <c r="H31" s="9"/>
      <c r="I31" s="9">
        <v>12</v>
      </c>
      <c r="J31" s="9">
        <v>19</v>
      </c>
      <c r="K31">
        <v>400</v>
      </c>
      <c r="L31">
        <f t="shared" si="0"/>
        <v>7600</v>
      </c>
    </row>
    <row r="32" spans="1:12">
      <c r="A32" t="s">
        <v>41</v>
      </c>
      <c r="B32" s="221" t="s">
        <v>634</v>
      </c>
      <c r="C32" s="221" t="s">
        <v>321</v>
      </c>
      <c r="D32" s="9">
        <v>10</v>
      </c>
      <c r="E32" s="9">
        <v>8</v>
      </c>
      <c r="F32" s="9"/>
      <c r="G32" s="9"/>
      <c r="H32" s="9">
        <v>14</v>
      </c>
      <c r="I32" s="9"/>
      <c r="J32" s="9">
        <v>32</v>
      </c>
      <c r="K32">
        <v>400</v>
      </c>
      <c r="L32">
        <f t="shared" si="0"/>
        <v>12800</v>
      </c>
    </row>
    <row r="33" spans="1:12">
      <c r="A33" t="s">
        <v>46</v>
      </c>
      <c r="B33" s="221" t="s">
        <v>634</v>
      </c>
      <c r="C33" s="221" t="s">
        <v>646</v>
      </c>
      <c r="D33" s="9"/>
      <c r="E33" s="9"/>
      <c r="F33" s="9"/>
      <c r="G33" s="9"/>
      <c r="H33" s="9">
        <v>10</v>
      </c>
      <c r="I33" s="9"/>
      <c r="J33" s="9">
        <v>10</v>
      </c>
      <c r="K33">
        <v>20</v>
      </c>
      <c r="L33">
        <f t="shared" si="0"/>
        <v>200</v>
      </c>
    </row>
    <row r="34" spans="1:12">
      <c r="A34" t="s">
        <v>246</v>
      </c>
      <c r="B34" s="221" t="s">
        <v>634</v>
      </c>
      <c r="C34" s="221" t="s">
        <v>646</v>
      </c>
      <c r="D34" s="9">
        <v>18</v>
      </c>
      <c r="E34" s="9"/>
      <c r="F34" s="9"/>
      <c r="G34" s="9"/>
      <c r="H34" s="9"/>
      <c r="I34" s="9"/>
      <c r="J34" s="9">
        <v>18</v>
      </c>
      <c r="K34">
        <v>400</v>
      </c>
      <c r="L34">
        <f t="shared" si="0"/>
        <v>7200</v>
      </c>
    </row>
    <row r="35" spans="1:12">
      <c r="A35" t="s">
        <v>9</v>
      </c>
      <c r="B35" s="221" t="s">
        <v>634</v>
      </c>
      <c r="C35" s="221" t="s">
        <v>646</v>
      </c>
      <c r="D35" s="9">
        <v>1390</v>
      </c>
      <c r="E35" s="9">
        <v>208</v>
      </c>
      <c r="F35" s="9">
        <v>15</v>
      </c>
      <c r="G35" s="9"/>
      <c r="H35" s="9"/>
      <c r="I35" s="9">
        <v>3</v>
      </c>
      <c r="J35" s="9">
        <v>1616</v>
      </c>
      <c r="K35" s="9">
        <v>20</v>
      </c>
      <c r="L35">
        <f t="shared" si="0"/>
        <v>32320</v>
      </c>
    </row>
    <row r="36" spans="1:12">
      <c r="A36" t="s">
        <v>11</v>
      </c>
      <c r="B36" s="221" t="s">
        <v>634</v>
      </c>
      <c r="C36" s="221" t="s">
        <v>646</v>
      </c>
      <c r="D36" s="9">
        <v>1316</v>
      </c>
      <c r="E36" s="9"/>
      <c r="F36" s="9"/>
      <c r="G36" s="9"/>
      <c r="H36" s="9"/>
      <c r="I36" s="9">
        <v>4</v>
      </c>
      <c r="J36" s="9">
        <v>1320</v>
      </c>
      <c r="K36">
        <v>40</v>
      </c>
      <c r="L36">
        <f t="shared" si="0"/>
        <v>52800</v>
      </c>
    </row>
    <row r="37" spans="1:12">
      <c r="A37" t="s">
        <v>56</v>
      </c>
      <c r="B37" s="221" t="s">
        <v>634</v>
      </c>
      <c r="C37" s="221" t="s">
        <v>646</v>
      </c>
      <c r="D37" s="9">
        <v>580</v>
      </c>
      <c r="E37" s="9">
        <v>956</v>
      </c>
      <c r="F37" s="9">
        <v>977</v>
      </c>
      <c r="G37" s="9"/>
      <c r="H37" s="9">
        <v>1800</v>
      </c>
      <c r="I37" s="9">
        <v>437</v>
      </c>
      <c r="J37" s="9">
        <v>4750</v>
      </c>
      <c r="K37">
        <v>20</v>
      </c>
      <c r="L37">
        <f t="shared" si="0"/>
        <v>95000</v>
      </c>
    </row>
    <row r="38" spans="1:12">
      <c r="A38" t="s">
        <v>12</v>
      </c>
      <c r="B38" s="221" t="s">
        <v>634</v>
      </c>
      <c r="C38" s="221" t="s">
        <v>646</v>
      </c>
      <c r="D38" s="9"/>
      <c r="E38" s="9"/>
      <c r="F38" s="9">
        <v>2</v>
      </c>
      <c r="G38" s="9"/>
      <c r="H38" s="9">
        <v>7</v>
      </c>
      <c r="I38" s="9">
        <v>59</v>
      </c>
      <c r="J38" s="9">
        <v>68</v>
      </c>
      <c r="K38">
        <v>250</v>
      </c>
      <c r="L38">
        <f t="shared" si="0"/>
        <v>17000</v>
      </c>
    </row>
    <row r="39" spans="1:12">
      <c r="A39" t="s">
        <v>13</v>
      </c>
      <c r="B39" s="221" t="s">
        <v>634</v>
      </c>
      <c r="C39" s="221" t="s">
        <v>646</v>
      </c>
      <c r="D39" s="9">
        <v>161</v>
      </c>
      <c r="E39" s="9"/>
      <c r="F39" s="9"/>
      <c r="G39" s="9"/>
      <c r="H39" s="9"/>
      <c r="I39" s="9">
        <v>576</v>
      </c>
      <c r="J39" s="9">
        <v>737</v>
      </c>
      <c r="K39">
        <v>35</v>
      </c>
      <c r="L39">
        <f t="shared" si="0"/>
        <v>25795</v>
      </c>
    </row>
    <row r="40" spans="1:12">
      <c r="A40" t="s">
        <v>47</v>
      </c>
      <c r="B40" s="221" t="s">
        <v>634</v>
      </c>
      <c r="C40" s="221" t="s">
        <v>646</v>
      </c>
      <c r="D40" s="9"/>
      <c r="E40" s="9"/>
      <c r="F40" s="9">
        <v>25</v>
      </c>
      <c r="G40" s="9"/>
      <c r="H40" s="9">
        <v>30</v>
      </c>
      <c r="I40" s="9"/>
      <c r="J40" s="9">
        <v>55</v>
      </c>
      <c r="K40">
        <v>20</v>
      </c>
      <c r="L40">
        <f t="shared" si="0"/>
        <v>1100</v>
      </c>
    </row>
    <row r="41" spans="1:12">
      <c r="A41" t="s">
        <v>71</v>
      </c>
      <c r="B41" s="221" t="s">
        <v>634</v>
      </c>
      <c r="C41" s="221" t="s">
        <v>646</v>
      </c>
      <c r="D41" s="9">
        <v>15</v>
      </c>
      <c r="E41" s="9"/>
      <c r="F41" s="9"/>
      <c r="G41" s="9"/>
      <c r="H41" s="9"/>
      <c r="I41" s="9"/>
      <c r="J41" s="9">
        <v>15</v>
      </c>
      <c r="K41">
        <v>20</v>
      </c>
      <c r="L41">
        <f t="shared" si="0"/>
        <v>300</v>
      </c>
    </row>
    <row r="42" spans="1:12">
      <c r="A42" t="s">
        <v>72</v>
      </c>
      <c r="B42" s="221" t="s">
        <v>634</v>
      </c>
      <c r="C42" s="221" t="s">
        <v>646</v>
      </c>
      <c r="D42" s="9"/>
      <c r="E42" s="9"/>
      <c r="F42" s="9"/>
      <c r="G42" s="9"/>
      <c r="H42" s="9">
        <v>45</v>
      </c>
      <c r="I42" s="9">
        <v>79</v>
      </c>
      <c r="J42" s="9">
        <v>124</v>
      </c>
      <c r="K42">
        <v>250</v>
      </c>
      <c r="L42">
        <f t="shared" si="0"/>
        <v>31000</v>
      </c>
    </row>
    <row r="43" spans="1:12">
      <c r="A43" t="s">
        <v>59</v>
      </c>
      <c r="B43" s="221" t="s">
        <v>634</v>
      </c>
      <c r="C43" s="221" t="s">
        <v>646</v>
      </c>
      <c r="D43" s="9">
        <v>622</v>
      </c>
      <c r="E43" s="9">
        <v>126</v>
      </c>
      <c r="F43" s="9">
        <v>74</v>
      </c>
      <c r="G43" s="9"/>
      <c r="H43" s="9">
        <v>89</v>
      </c>
      <c r="I43" s="9">
        <v>6</v>
      </c>
      <c r="J43" s="9">
        <v>917</v>
      </c>
      <c r="K43">
        <v>20</v>
      </c>
      <c r="L43">
        <f t="shared" si="0"/>
        <v>18340</v>
      </c>
    </row>
    <row r="44" spans="1:12">
      <c r="A44" t="s">
        <v>60</v>
      </c>
      <c r="B44" s="221" t="s">
        <v>634</v>
      </c>
      <c r="C44" s="221" t="s">
        <v>646</v>
      </c>
      <c r="D44" s="9">
        <v>5</v>
      </c>
      <c r="E44" s="9"/>
      <c r="F44" s="9">
        <v>17</v>
      </c>
      <c r="G44" s="9"/>
      <c r="H44" s="9"/>
      <c r="I44" s="9"/>
      <c r="J44" s="9">
        <v>22</v>
      </c>
      <c r="K44">
        <v>250</v>
      </c>
      <c r="L44">
        <f t="shared" si="0"/>
        <v>5500</v>
      </c>
    </row>
    <row r="45" spans="1:12">
      <c r="A45" t="s">
        <v>53</v>
      </c>
      <c r="B45" s="221" t="s">
        <v>634</v>
      </c>
      <c r="C45" s="221" t="s">
        <v>646</v>
      </c>
      <c r="D45" s="9"/>
      <c r="E45" s="9">
        <v>64</v>
      </c>
      <c r="F45" s="9"/>
      <c r="G45" s="9"/>
      <c r="H45" s="9"/>
      <c r="I45" s="9"/>
      <c r="J45" s="9">
        <v>64</v>
      </c>
      <c r="K45">
        <v>20</v>
      </c>
      <c r="L45">
        <f t="shared" si="0"/>
        <v>1280</v>
      </c>
    </row>
    <row r="46" spans="1:12">
      <c r="A46" t="s">
        <v>74</v>
      </c>
      <c r="B46" s="221" t="s">
        <v>634</v>
      </c>
      <c r="C46" s="221" t="s">
        <v>646</v>
      </c>
      <c r="D46" s="9">
        <v>33</v>
      </c>
      <c r="E46" s="9">
        <v>53</v>
      </c>
      <c r="F46" s="9">
        <v>4</v>
      </c>
      <c r="G46" s="9">
        <v>18</v>
      </c>
      <c r="H46" s="9">
        <v>42</v>
      </c>
      <c r="I46" s="9">
        <v>117</v>
      </c>
      <c r="J46" s="9">
        <v>267</v>
      </c>
      <c r="K46">
        <v>17</v>
      </c>
      <c r="L46">
        <f t="shared" si="0"/>
        <v>4539</v>
      </c>
    </row>
    <row r="47" spans="1:12">
      <c r="A47" t="s">
        <v>15</v>
      </c>
      <c r="B47" s="221" t="s">
        <v>634</v>
      </c>
      <c r="C47" s="221" t="s">
        <v>646</v>
      </c>
      <c r="D47" s="9"/>
      <c r="E47" s="9"/>
      <c r="F47" s="9">
        <v>15</v>
      </c>
      <c r="G47" s="9"/>
      <c r="H47" s="9">
        <v>4</v>
      </c>
      <c r="I47" s="9">
        <v>257</v>
      </c>
      <c r="J47" s="9">
        <v>276</v>
      </c>
      <c r="K47">
        <v>250</v>
      </c>
      <c r="L47">
        <f t="shared" si="0"/>
        <v>69000</v>
      </c>
    </row>
    <row r="48" spans="1:12">
      <c r="A48" t="s">
        <v>67</v>
      </c>
      <c r="B48" s="221" t="s">
        <v>634</v>
      </c>
      <c r="C48" s="221" t="s">
        <v>646</v>
      </c>
      <c r="D48" s="9">
        <v>745</v>
      </c>
      <c r="E48" s="9">
        <v>231</v>
      </c>
      <c r="F48" s="9">
        <v>550</v>
      </c>
      <c r="G48" s="9">
        <v>1578</v>
      </c>
      <c r="H48" s="9">
        <v>686</v>
      </c>
      <c r="I48" s="9">
        <v>321</v>
      </c>
      <c r="J48" s="9">
        <v>4111</v>
      </c>
      <c r="K48">
        <v>20</v>
      </c>
      <c r="L48">
        <f t="shared" si="0"/>
        <v>82220</v>
      </c>
    </row>
    <row r="49" spans="1:12">
      <c r="A49" t="s">
        <v>468</v>
      </c>
      <c r="B49" s="221" t="s">
        <v>634</v>
      </c>
      <c r="C49" s="221" t="s">
        <v>646</v>
      </c>
      <c r="D49" s="9">
        <v>10</v>
      </c>
      <c r="E49" s="9">
        <v>9</v>
      </c>
      <c r="F49" s="9">
        <v>2</v>
      </c>
      <c r="G49" s="9"/>
      <c r="H49" s="9">
        <v>70</v>
      </c>
      <c r="I49" s="9">
        <v>272</v>
      </c>
      <c r="J49" s="9">
        <v>363</v>
      </c>
      <c r="K49">
        <v>250</v>
      </c>
      <c r="L49">
        <f t="shared" si="0"/>
        <v>90750</v>
      </c>
    </row>
    <row r="50" spans="1:12">
      <c r="A50" t="s">
        <v>69</v>
      </c>
      <c r="B50" s="221" t="s">
        <v>634</v>
      </c>
      <c r="C50" s="221" t="s">
        <v>646</v>
      </c>
      <c r="D50" s="9">
        <v>319</v>
      </c>
      <c r="E50" s="9">
        <v>1102</v>
      </c>
      <c r="F50" s="9">
        <v>772</v>
      </c>
      <c r="G50" s="9">
        <v>6304</v>
      </c>
      <c r="H50" s="9">
        <v>1200</v>
      </c>
      <c r="I50" s="9">
        <v>476</v>
      </c>
      <c r="J50" s="9">
        <v>10173</v>
      </c>
      <c r="K50">
        <v>10</v>
      </c>
      <c r="L50">
        <f t="shared" ref="L50:L88" si="1">K50*J50</f>
        <v>101730</v>
      </c>
    </row>
    <row r="51" spans="1:12">
      <c r="A51" t="s">
        <v>45</v>
      </c>
      <c r="B51" s="221" t="s">
        <v>634</v>
      </c>
      <c r="C51" s="221" t="s">
        <v>646</v>
      </c>
      <c r="D51" s="9">
        <v>355</v>
      </c>
      <c r="E51" s="9">
        <v>60</v>
      </c>
      <c r="F51" s="9">
        <v>334</v>
      </c>
      <c r="G51" s="9">
        <v>7365</v>
      </c>
      <c r="H51" s="9">
        <v>435</v>
      </c>
      <c r="I51" s="9">
        <v>150</v>
      </c>
      <c r="J51" s="9">
        <v>8699</v>
      </c>
      <c r="K51">
        <v>20</v>
      </c>
      <c r="L51">
        <f t="shared" si="1"/>
        <v>173980</v>
      </c>
    </row>
    <row r="52" spans="1:12">
      <c r="A52" t="s">
        <v>58</v>
      </c>
      <c r="B52" s="221" t="s">
        <v>634</v>
      </c>
      <c r="C52" s="221" t="s">
        <v>646</v>
      </c>
      <c r="D52" s="9"/>
      <c r="E52" s="9"/>
      <c r="F52" s="9">
        <v>8</v>
      </c>
      <c r="G52" s="9"/>
      <c r="H52" s="9">
        <v>89</v>
      </c>
      <c r="I52" s="9">
        <v>33</v>
      </c>
      <c r="J52" s="9">
        <v>130</v>
      </c>
      <c r="K52">
        <v>250</v>
      </c>
      <c r="L52">
        <f t="shared" si="1"/>
        <v>32500</v>
      </c>
    </row>
    <row r="53" spans="1:12">
      <c r="A53" t="s">
        <v>66</v>
      </c>
      <c r="B53" s="221" t="s">
        <v>634</v>
      </c>
      <c r="C53" s="221" t="s">
        <v>646</v>
      </c>
      <c r="D53" s="9"/>
      <c r="E53" s="9"/>
      <c r="F53" s="9"/>
      <c r="G53" s="9"/>
      <c r="H53" s="9"/>
      <c r="I53" s="9"/>
      <c r="J53" s="9"/>
      <c r="K53">
        <v>40</v>
      </c>
      <c r="L53">
        <f t="shared" si="1"/>
        <v>0</v>
      </c>
    </row>
    <row r="54" spans="1:12">
      <c r="A54" t="s">
        <v>57</v>
      </c>
      <c r="B54" s="221" t="s">
        <v>634</v>
      </c>
      <c r="C54" s="221" t="s">
        <v>646</v>
      </c>
      <c r="D54" s="9">
        <v>40</v>
      </c>
      <c r="E54" s="9">
        <v>74</v>
      </c>
      <c r="F54" s="9">
        <v>35</v>
      </c>
      <c r="G54" s="9"/>
      <c r="H54" s="9"/>
      <c r="I54" s="9"/>
      <c r="J54" s="9">
        <v>149</v>
      </c>
      <c r="K54">
        <v>20</v>
      </c>
      <c r="L54">
        <f t="shared" si="1"/>
        <v>2980</v>
      </c>
    </row>
    <row r="55" spans="1:12">
      <c r="A55" t="s">
        <v>305</v>
      </c>
      <c r="B55" s="221" t="s">
        <v>634</v>
      </c>
      <c r="C55" s="221" t="s">
        <v>646</v>
      </c>
      <c r="D55" s="9"/>
      <c r="E55" s="9"/>
      <c r="F55" s="9"/>
      <c r="G55" s="9"/>
      <c r="H55" s="9">
        <v>93</v>
      </c>
      <c r="I55" s="9">
        <v>13</v>
      </c>
      <c r="J55" s="9">
        <v>106</v>
      </c>
      <c r="K55">
        <v>15</v>
      </c>
      <c r="L55">
        <f t="shared" si="1"/>
        <v>1590</v>
      </c>
    </row>
    <row r="56" spans="1:12">
      <c r="A56" t="s">
        <v>265</v>
      </c>
      <c r="B56" s="221" t="s">
        <v>634</v>
      </c>
      <c r="C56" s="221" t="s">
        <v>646</v>
      </c>
      <c r="D56" s="9"/>
      <c r="E56" s="9"/>
      <c r="F56" s="9"/>
      <c r="G56" s="9"/>
      <c r="H56" s="9"/>
      <c r="I56" s="9">
        <v>150</v>
      </c>
      <c r="J56" s="9">
        <v>150</v>
      </c>
      <c r="K56">
        <v>15</v>
      </c>
      <c r="L56">
        <f t="shared" si="1"/>
        <v>2250</v>
      </c>
    </row>
    <row r="57" spans="1:12">
      <c r="A57" t="s">
        <v>25</v>
      </c>
      <c r="B57" s="221" t="s">
        <v>634</v>
      </c>
      <c r="C57" s="221" t="s">
        <v>646</v>
      </c>
      <c r="D57" s="9">
        <v>10</v>
      </c>
      <c r="E57" s="9"/>
      <c r="F57" s="9">
        <v>38</v>
      </c>
      <c r="G57" s="9"/>
      <c r="H57" s="9"/>
      <c r="I57" s="9">
        <v>213</v>
      </c>
      <c r="J57" s="9">
        <v>261</v>
      </c>
      <c r="K57">
        <v>15</v>
      </c>
      <c r="L57">
        <f t="shared" si="1"/>
        <v>3915</v>
      </c>
    </row>
    <row r="58" spans="1:12">
      <c r="A58" t="s">
        <v>633</v>
      </c>
      <c r="B58" s="221" t="s">
        <v>634</v>
      </c>
      <c r="C58" s="221" t="s">
        <v>646</v>
      </c>
      <c r="D58" s="9"/>
      <c r="E58" s="9"/>
      <c r="F58" s="9"/>
      <c r="G58" s="9"/>
      <c r="H58" s="9"/>
      <c r="I58" s="9">
        <v>2</v>
      </c>
      <c r="J58" s="9">
        <v>2</v>
      </c>
      <c r="K58">
        <v>1000</v>
      </c>
      <c r="L58">
        <f t="shared" si="1"/>
        <v>2000</v>
      </c>
    </row>
    <row r="59" spans="1:12">
      <c r="A59" t="s">
        <v>26</v>
      </c>
      <c r="B59" s="221" t="s">
        <v>634</v>
      </c>
      <c r="C59" s="221" t="s">
        <v>646</v>
      </c>
      <c r="D59" s="9"/>
      <c r="E59" s="9"/>
      <c r="F59" s="9"/>
      <c r="G59" s="9"/>
      <c r="H59" s="9"/>
      <c r="I59" s="9">
        <v>105</v>
      </c>
      <c r="J59" s="9">
        <v>105</v>
      </c>
      <c r="K59">
        <v>250</v>
      </c>
      <c r="L59">
        <f t="shared" si="1"/>
        <v>26250</v>
      </c>
    </row>
    <row r="60" spans="1:12" ht="18.75">
      <c r="A60" t="s">
        <v>127</v>
      </c>
      <c r="B60" s="216" t="s">
        <v>635</v>
      </c>
      <c r="C60" s="216" t="s">
        <v>463</v>
      </c>
      <c r="D60" s="9">
        <v>4667</v>
      </c>
      <c r="E60" s="9">
        <v>2409</v>
      </c>
      <c r="F60" s="9">
        <v>2195</v>
      </c>
      <c r="G60" s="9">
        <v>5267</v>
      </c>
      <c r="H60" s="9">
        <v>2671</v>
      </c>
      <c r="I60" s="9">
        <v>1418</v>
      </c>
      <c r="J60" s="9">
        <v>18627</v>
      </c>
      <c r="K60">
        <v>35</v>
      </c>
      <c r="L60">
        <f t="shared" si="1"/>
        <v>651945</v>
      </c>
    </row>
    <row r="61" spans="1:12" ht="18.75">
      <c r="A61" t="s">
        <v>125</v>
      </c>
      <c r="B61" s="216" t="s">
        <v>635</v>
      </c>
      <c r="C61" s="216" t="s">
        <v>463</v>
      </c>
      <c r="D61" s="9">
        <v>62</v>
      </c>
      <c r="E61" s="9"/>
      <c r="F61" s="9">
        <v>7</v>
      </c>
      <c r="G61" s="9"/>
      <c r="H61" s="9">
        <v>51</v>
      </c>
      <c r="I61" s="9">
        <v>99</v>
      </c>
      <c r="J61" s="9">
        <v>219</v>
      </c>
      <c r="K61">
        <v>40</v>
      </c>
      <c r="L61">
        <f t="shared" si="1"/>
        <v>8760</v>
      </c>
    </row>
    <row r="62" spans="1:12" ht="18.75">
      <c r="A62" t="s">
        <v>105</v>
      </c>
      <c r="B62" s="216" t="s">
        <v>635</v>
      </c>
      <c r="C62" s="216" t="s">
        <v>463</v>
      </c>
      <c r="D62" s="9"/>
      <c r="E62" s="9"/>
      <c r="F62" s="9"/>
      <c r="G62" s="9"/>
      <c r="H62" s="9"/>
      <c r="I62" s="9"/>
      <c r="J62" s="9"/>
      <c r="K62">
        <v>37</v>
      </c>
      <c r="L62">
        <f t="shared" si="1"/>
        <v>0</v>
      </c>
    </row>
    <row r="63" spans="1:12" ht="18.75">
      <c r="A63" t="s">
        <v>318</v>
      </c>
      <c r="B63" s="216" t="s">
        <v>635</v>
      </c>
      <c r="C63" s="216" t="s">
        <v>463</v>
      </c>
      <c r="D63" s="9">
        <v>217</v>
      </c>
      <c r="E63" s="9">
        <v>13</v>
      </c>
      <c r="F63" s="9">
        <v>172</v>
      </c>
      <c r="G63" s="9">
        <v>1278</v>
      </c>
      <c r="H63" s="9">
        <v>110</v>
      </c>
      <c r="I63" s="9">
        <v>461</v>
      </c>
      <c r="J63" s="9">
        <v>2251</v>
      </c>
      <c r="K63">
        <v>35</v>
      </c>
      <c r="L63">
        <f t="shared" si="1"/>
        <v>78785</v>
      </c>
    </row>
    <row r="64" spans="1:12" ht="18.75">
      <c r="A64" t="s">
        <v>94</v>
      </c>
      <c r="B64" s="216" t="s">
        <v>635</v>
      </c>
      <c r="C64" s="216" t="s">
        <v>463</v>
      </c>
      <c r="D64" s="9">
        <v>10</v>
      </c>
      <c r="E64" s="9"/>
      <c r="F64" s="9"/>
      <c r="G64" s="9">
        <v>38</v>
      </c>
      <c r="H64" s="9"/>
      <c r="I64" s="9"/>
      <c r="J64" s="9">
        <v>48</v>
      </c>
      <c r="K64">
        <v>40</v>
      </c>
      <c r="L64">
        <f t="shared" si="1"/>
        <v>1920</v>
      </c>
    </row>
    <row r="65" spans="1:12" ht="18.75">
      <c r="A65" t="s">
        <v>130</v>
      </c>
      <c r="B65" s="216" t="s">
        <v>635</v>
      </c>
      <c r="C65" s="216" t="s">
        <v>463</v>
      </c>
      <c r="D65" s="9">
        <v>2649</v>
      </c>
      <c r="E65" s="9"/>
      <c r="F65" s="9"/>
      <c r="G65" s="9">
        <v>644</v>
      </c>
      <c r="H65" s="9">
        <v>569</v>
      </c>
      <c r="I65" s="9">
        <v>359</v>
      </c>
      <c r="J65" s="9">
        <v>4221</v>
      </c>
      <c r="K65">
        <v>40</v>
      </c>
      <c r="L65">
        <f t="shared" si="1"/>
        <v>168840</v>
      </c>
    </row>
    <row r="66" spans="1:12" ht="18.75">
      <c r="A66" t="s">
        <v>115</v>
      </c>
      <c r="B66" s="216" t="s">
        <v>635</v>
      </c>
      <c r="C66" s="216" t="s">
        <v>463</v>
      </c>
      <c r="D66" s="9">
        <v>5</v>
      </c>
      <c r="E66" s="9"/>
      <c r="F66" s="9"/>
      <c r="G66" s="9"/>
      <c r="H66" s="9"/>
      <c r="I66" s="9"/>
      <c r="J66" s="9">
        <v>5</v>
      </c>
      <c r="K66">
        <v>30</v>
      </c>
      <c r="L66">
        <f t="shared" si="1"/>
        <v>150</v>
      </c>
    </row>
    <row r="67" spans="1:12" ht="18.75">
      <c r="A67" t="s">
        <v>452</v>
      </c>
      <c r="B67" s="216" t="s">
        <v>635</v>
      </c>
      <c r="C67" s="216" t="s">
        <v>463</v>
      </c>
      <c r="D67" s="9">
        <v>10</v>
      </c>
      <c r="E67" s="9"/>
      <c r="F67" s="9"/>
      <c r="G67" s="9"/>
      <c r="H67" s="9">
        <v>2</v>
      </c>
      <c r="I67" s="9"/>
      <c r="J67" s="9">
        <v>12</v>
      </c>
      <c r="K67">
        <v>30</v>
      </c>
      <c r="L67">
        <f t="shared" si="1"/>
        <v>360</v>
      </c>
    </row>
    <row r="68" spans="1:12" ht="18.75">
      <c r="A68" t="s">
        <v>110</v>
      </c>
      <c r="B68" s="216" t="s">
        <v>635</v>
      </c>
      <c r="C68" s="216" t="s">
        <v>463</v>
      </c>
      <c r="D68" s="9">
        <v>10</v>
      </c>
      <c r="E68" s="9"/>
      <c r="F68" s="9"/>
      <c r="G68" s="9"/>
      <c r="H68" s="9"/>
      <c r="I68" s="9"/>
      <c r="J68" s="9">
        <v>10</v>
      </c>
      <c r="K68">
        <v>40</v>
      </c>
      <c r="L68">
        <f t="shared" si="1"/>
        <v>400</v>
      </c>
    </row>
    <row r="69" spans="1:12" ht="18.75">
      <c r="A69" t="s">
        <v>116</v>
      </c>
      <c r="B69" s="216" t="s">
        <v>635</v>
      </c>
      <c r="C69" s="216" t="s">
        <v>464</v>
      </c>
      <c r="D69" s="9"/>
      <c r="E69" s="9"/>
      <c r="F69" s="9"/>
      <c r="G69" s="9"/>
      <c r="H69" s="9"/>
      <c r="I69" s="9">
        <v>37</v>
      </c>
      <c r="J69" s="9">
        <v>37</v>
      </c>
      <c r="K69">
        <v>35</v>
      </c>
      <c r="L69">
        <f t="shared" si="1"/>
        <v>1295</v>
      </c>
    </row>
    <row r="70" spans="1:12" ht="18.75">
      <c r="A70" t="s">
        <v>84</v>
      </c>
      <c r="B70" s="216" t="s">
        <v>635</v>
      </c>
      <c r="C70" s="216" t="s">
        <v>464</v>
      </c>
      <c r="D70" s="9">
        <v>2842</v>
      </c>
      <c r="E70" s="9">
        <v>288</v>
      </c>
      <c r="F70" s="9">
        <v>145</v>
      </c>
      <c r="G70" s="9">
        <v>1789</v>
      </c>
      <c r="H70" s="9">
        <v>144</v>
      </c>
      <c r="I70" s="9">
        <v>261</v>
      </c>
      <c r="J70" s="9">
        <v>5469</v>
      </c>
      <c r="K70">
        <v>30</v>
      </c>
      <c r="L70">
        <f t="shared" si="1"/>
        <v>164070</v>
      </c>
    </row>
    <row r="71" spans="1:12" ht="18.75">
      <c r="A71" t="s">
        <v>316</v>
      </c>
      <c r="B71" s="216" t="s">
        <v>635</v>
      </c>
      <c r="C71" s="216" t="s">
        <v>464</v>
      </c>
      <c r="D71" s="9">
        <v>604</v>
      </c>
      <c r="E71" s="9">
        <v>0</v>
      </c>
      <c r="F71" s="9">
        <v>180</v>
      </c>
      <c r="G71" s="9">
        <v>86</v>
      </c>
      <c r="H71" s="9">
        <v>33</v>
      </c>
      <c r="I71" s="9">
        <v>25</v>
      </c>
      <c r="J71" s="9">
        <v>928</v>
      </c>
      <c r="K71">
        <v>35</v>
      </c>
      <c r="L71">
        <f t="shared" si="1"/>
        <v>32480</v>
      </c>
    </row>
    <row r="72" spans="1:12" ht="18.75">
      <c r="A72" t="s">
        <v>88</v>
      </c>
      <c r="B72" s="216" t="s">
        <v>635</v>
      </c>
      <c r="C72" s="216" t="s">
        <v>464</v>
      </c>
      <c r="D72" s="9">
        <v>20</v>
      </c>
      <c r="E72" s="9"/>
      <c r="F72" s="9"/>
      <c r="G72" s="9"/>
      <c r="H72" s="9"/>
      <c r="I72" s="9"/>
      <c r="J72" s="9">
        <v>20</v>
      </c>
      <c r="K72">
        <v>40</v>
      </c>
      <c r="L72">
        <f t="shared" si="1"/>
        <v>800</v>
      </c>
    </row>
    <row r="73" spans="1:12" ht="18.75">
      <c r="A73" t="s">
        <v>102</v>
      </c>
      <c r="B73" s="216" t="s">
        <v>635</v>
      </c>
      <c r="C73" s="216" t="s">
        <v>464</v>
      </c>
      <c r="D73" s="9"/>
      <c r="E73" s="9"/>
      <c r="F73" s="9"/>
      <c r="G73" s="9">
        <v>9</v>
      </c>
      <c r="H73" s="9">
        <v>4</v>
      </c>
      <c r="I73" s="9">
        <v>28</v>
      </c>
      <c r="J73" s="9">
        <v>41</v>
      </c>
      <c r="K73">
        <v>1000</v>
      </c>
      <c r="L73">
        <f t="shared" si="1"/>
        <v>41000</v>
      </c>
    </row>
    <row r="74" spans="1:12" ht="18.75">
      <c r="A74" t="s">
        <v>85</v>
      </c>
      <c r="B74" s="216" t="s">
        <v>635</v>
      </c>
      <c r="C74" s="216" t="s">
        <v>464</v>
      </c>
      <c r="D74" s="9"/>
      <c r="E74" s="9"/>
      <c r="F74" s="9"/>
      <c r="G74" s="9">
        <v>62</v>
      </c>
      <c r="H74" s="9">
        <v>7</v>
      </c>
      <c r="I74" s="9">
        <v>33</v>
      </c>
      <c r="J74" s="9">
        <v>102</v>
      </c>
      <c r="K74">
        <v>500</v>
      </c>
      <c r="L74">
        <f t="shared" si="1"/>
        <v>51000</v>
      </c>
    </row>
    <row r="75" spans="1:12" ht="18.75">
      <c r="A75" t="s">
        <v>93</v>
      </c>
      <c r="B75" s="216" t="s">
        <v>635</v>
      </c>
      <c r="C75" s="216" t="s">
        <v>464</v>
      </c>
      <c r="D75" s="9">
        <v>19</v>
      </c>
      <c r="E75" s="9"/>
      <c r="F75" s="9">
        <v>30</v>
      </c>
      <c r="G75" s="9"/>
      <c r="H75" s="9">
        <v>46</v>
      </c>
      <c r="I75" s="9">
        <v>24</v>
      </c>
      <c r="J75" s="9">
        <v>119</v>
      </c>
      <c r="K75">
        <v>40</v>
      </c>
      <c r="L75">
        <f t="shared" si="1"/>
        <v>4760</v>
      </c>
    </row>
    <row r="76" spans="1:12" ht="18.75">
      <c r="A76" t="s">
        <v>131</v>
      </c>
      <c r="B76" s="216" t="s">
        <v>635</v>
      </c>
      <c r="C76" s="216" t="s">
        <v>464</v>
      </c>
      <c r="D76" s="9"/>
      <c r="E76" s="9"/>
      <c r="F76" s="9"/>
      <c r="G76" s="9">
        <v>2937</v>
      </c>
      <c r="H76" s="9">
        <v>63</v>
      </c>
      <c r="I76" s="9"/>
      <c r="J76" s="9">
        <v>3000</v>
      </c>
      <c r="K76">
        <v>17</v>
      </c>
      <c r="L76">
        <f t="shared" si="1"/>
        <v>51000</v>
      </c>
    </row>
    <row r="77" spans="1:12" ht="18.75">
      <c r="A77" t="s">
        <v>317</v>
      </c>
      <c r="B77" s="216" t="s">
        <v>635</v>
      </c>
      <c r="C77" s="216" t="s">
        <v>464</v>
      </c>
      <c r="D77" s="9">
        <v>2915</v>
      </c>
      <c r="E77" s="9">
        <v>1515</v>
      </c>
      <c r="F77" s="9">
        <v>1563</v>
      </c>
      <c r="G77" s="9">
        <v>3122</v>
      </c>
      <c r="H77" s="9">
        <v>1688</v>
      </c>
      <c r="I77" s="9">
        <v>635</v>
      </c>
      <c r="J77" s="9">
        <v>11438</v>
      </c>
      <c r="K77">
        <v>35</v>
      </c>
      <c r="L77">
        <f t="shared" si="1"/>
        <v>400330</v>
      </c>
    </row>
    <row r="78" spans="1:12" ht="18.75">
      <c r="A78" t="s">
        <v>86</v>
      </c>
      <c r="B78" s="216" t="s">
        <v>635</v>
      </c>
      <c r="C78" s="216" t="s">
        <v>464</v>
      </c>
      <c r="D78" s="9"/>
      <c r="E78" s="9"/>
      <c r="F78" s="9"/>
      <c r="G78" s="9"/>
      <c r="H78" s="9"/>
      <c r="I78" s="9">
        <v>5</v>
      </c>
      <c r="J78" s="9">
        <v>5</v>
      </c>
      <c r="K78">
        <v>40</v>
      </c>
      <c r="L78">
        <f t="shared" si="1"/>
        <v>200</v>
      </c>
    </row>
    <row r="79" spans="1:12" ht="18.75">
      <c r="A79" t="s">
        <v>95</v>
      </c>
      <c r="B79" s="216" t="s">
        <v>635</v>
      </c>
      <c r="C79" s="216" t="s">
        <v>464</v>
      </c>
      <c r="D79" s="9"/>
      <c r="E79" s="9"/>
      <c r="F79" s="9">
        <v>7</v>
      </c>
      <c r="G79" s="9"/>
      <c r="H79" s="9">
        <v>1</v>
      </c>
      <c r="I79" s="9"/>
      <c r="J79" s="9">
        <v>8</v>
      </c>
      <c r="K79">
        <v>200</v>
      </c>
      <c r="L79">
        <f t="shared" si="1"/>
        <v>1600</v>
      </c>
    </row>
    <row r="80" spans="1:12" ht="18.75">
      <c r="A80" t="s">
        <v>89</v>
      </c>
      <c r="B80" s="216" t="s">
        <v>635</v>
      </c>
      <c r="C80" s="216" t="s">
        <v>464</v>
      </c>
      <c r="D80" s="9">
        <v>5066</v>
      </c>
      <c r="E80" s="9">
        <v>4217</v>
      </c>
      <c r="F80" s="9">
        <v>2811</v>
      </c>
      <c r="G80" s="9">
        <v>7052</v>
      </c>
      <c r="H80" s="9">
        <v>4382</v>
      </c>
      <c r="I80" s="9">
        <v>1783</v>
      </c>
      <c r="J80" s="9">
        <v>25311</v>
      </c>
      <c r="K80">
        <v>20</v>
      </c>
      <c r="L80">
        <f t="shared" si="1"/>
        <v>506220</v>
      </c>
    </row>
    <row r="81" spans="1:12" ht="18.75">
      <c r="A81" t="s">
        <v>96</v>
      </c>
      <c r="B81" s="216" t="s">
        <v>635</v>
      </c>
      <c r="C81" s="216" t="s">
        <v>464</v>
      </c>
      <c r="D81" s="9"/>
      <c r="E81" s="9">
        <v>119</v>
      </c>
      <c r="F81" s="9"/>
      <c r="G81" s="9">
        <v>11</v>
      </c>
      <c r="H81" s="9">
        <v>12</v>
      </c>
      <c r="I81" s="9">
        <v>5</v>
      </c>
      <c r="J81" s="9">
        <v>147</v>
      </c>
      <c r="K81">
        <v>400</v>
      </c>
      <c r="L81">
        <f t="shared" si="1"/>
        <v>58800</v>
      </c>
    </row>
    <row r="82" spans="1:12" ht="18.75">
      <c r="A82" t="s">
        <v>91</v>
      </c>
      <c r="B82" s="216" t="s">
        <v>635</v>
      </c>
      <c r="C82" s="216" t="s">
        <v>464</v>
      </c>
      <c r="D82" s="9">
        <v>144</v>
      </c>
      <c r="E82" s="9">
        <v>561</v>
      </c>
      <c r="F82" s="9">
        <v>51</v>
      </c>
      <c r="G82" s="9">
        <v>159</v>
      </c>
      <c r="H82" s="9">
        <v>239</v>
      </c>
      <c r="I82" s="9">
        <v>125</v>
      </c>
      <c r="J82" s="9">
        <v>1279</v>
      </c>
      <c r="K82">
        <v>400</v>
      </c>
      <c r="L82">
        <f t="shared" si="1"/>
        <v>511600</v>
      </c>
    </row>
    <row r="83" spans="1:12" ht="18.75">
      <c r="A83" t="s">
        <v>99</v>
      </c>
      <c r="B83" s="216" t="s">
        <v>635</v>
      </c>
      <c r="C83" s="216" t="s">
        <v>464</v>
      </c>
      <c r="D83" s="9">
        <v>51</v>
      </c>
      <c r="E83" s="9">
        <v>14</v>
      </c>
      <c r="F83" s="9"/>
      <c r="G83" s="9">
        <v>3</v>
      </c>
      <c r="H83" s="9">
        <v>44</v>
      </c>
      <c r="I83" s="9">
        <v>7</v>
      </c>
      <c r="J83" s="9">
        <v>119</v>
      </c>
      <c r="K83">
        <v>800</v>
      </c>
      <c r="L83">
        <f t="shared" si="1"/>
        <v>95200</v>
      </c>
    </row>
    <row r="84" spans="1:12" ht="18.75">
      <c r="A84" t="s">
        <v>111</v>
      </c>
      <c r="B84" s="216" t="s">
        <v>635</v>
      </c>
      <c r="C84" s="216" t="s">
        <v>464</v>
      </c>
      <c r="D84" s="9">
        <v>10</v>
      </c>
      <c r="E84" s="9"/>
      <c r="F84" s="9"/>
      <c r="G84" s="9"/>
      <c r="H84" s="9"/>
      <c r="I84" s="9">
        <v>10</v>
      </c>
      <c r="J84" s="9">
        <v>20</v>
      </c>
      <c r="K84">
        <v>80</v>
      </c>
      <c r="L84">
        <f t="shared" si="1"/>
        <v>1600</v>
      </c>
    </row>
    <row r="85" spans="1:12" ht="18.75">
      <c r="A85" t="s">
        <v>113</v>
      </c>
      <c r="B85" s="216" t="s">
        <v>635</v>
      </c>
      <c r="C85" s="216" t="s">
        <v>464</v>
      </c>
      <c r="D85" s="9"/>
      <c r="E85" s="9"/>
      <c r="F85" s="9">
        <v>18</v>
      </c>
      <c r="G85" s="9"/>
      <c r="H85" s="9">
        <v>54</v>
      </c>
      <c r="I85" s="9"/>
      <c r="J85" s="9">
        <v>72</v>
      </c>
      <c r="K85">
        <v>1000</v>
      </c>
      <c r="L85">
        <f t="shared" si="1"/>
        <v>72000</v>
      </c>
    </row>
    <row r="86" spans="1:12" ht="18.75">
      <c r="A86" t="s">
        <v>129</v>
      </c>
      <c r="B86" s="216" t="s">
        <v>635</v>
      </c>
      <c r="C86" s="216" t="s">
        <v>464</v>
      </c>
      <c r="D86" s="9">
        <v>4804</v>
      </c>
      <c r="E86" s="9">
        <v>2799</v>
      </c>
      <c r="F86" s="9">
        <v>2177</v>
      </c>
      <c r="G86" s="9">
        <v>824</v>
      </c>
      <c r="H86" s="9">
        <v>2717</v>
      </c>
      <c r="I86" s="9">
        <v>1493</v>
      </c>
      <c r="J86" s="9">
        <v>14814</v>
      </c>
      <c r="K86">
        <v>37</v>
      </c>
      <c r="L86">
        <f t="shared" si="1"/>
        <v>548118</v>
      </c>
    </row>
    <row r="87" spans="1:12" ht="18.75">
      <c r="A87" t="s">
        <v>122</v>
      </c>
      <c r="B87" s="216" t="s">
        <v>635</v>
      </c>
      <c r="C87" s="216" t="s">
        <v>464</v>
      </c>
      <c r="D87" s="9">
        <v>65</v>
      </c>
      <c r="E87" s="9">
        <v>628</v>
      </c>
      <c r="F87" s="9">
        <v>37</v>
      </c>
      <c r="G87" s="9"/>
      <c r="H87" s="9">
        <v>415</v>
      </c>
      <c r="I87" s="9"/>
      <c r="J87" s="9">
        <v>1145</v>
      </c>
      <c r="K87">
        <v>40</v>
      </c>
      <c r="L87">
        <f t="shared" si="1"/>
        <v>45800</v>
      </c>
    </row>
    <row r="88" spans="1:12" ht="18.75">
      <c r="A88" t="s">
        <v>108</v>
      </c>
      <c r="B88" s="216" t="s">
        <v>635</v>
      </c>
      <c r="C88" s="216" t="s">
        <v>464</v>
      </c>
      <c r="D88" s="9">
        <v>8</v>
      </c>
      <c r="E88" s="9"/>
      <c r="F88" s="9"/>
      <c r="G88" s="9"/>
      <c r="H88" s="9"/>
      <c r="I88" s="9"/>
      <c r="J88" s="9">
        <v>8</v>
      </c>
      <c r="K88">
        <v>18</v>
      </c>
      <c r="L88">
        <f t="shared" si="1"/>
        <v>144</v>
      </c>
    </row>
    <row r="89" spans="1:12" ht="18.75">
      <c r="A89" t="s">
        <v>247</v>
      </c>
      <c r="B89" s="216" t="s">
        <v>635</v>
      </c>
      <c r="C89" s="216" t="s">
        <v>464</v>
      </c>
      <c r="D89" s="9">
        <v>1</v>
      </c>
      <c r="E89" s="9"/>
      <c r="F89" s="9"/>
      <c r="G89" s="9"/>
      <c r="H89" s="9"/>
      <c r="I89" s="9"/>
      <c r="J89" s="9">
        <v>1</v>
      </c>
      <c r="K89">
        <v>400</v>
      </c>
      <c r="L89">
        <f t="shared" ref="L89:L133" si="2">K89*J89</f>
        <v>400</v>
      </c>
    </row>
    <row r="90" spans="1:12" ht="18.75">
      <c r="A90" t="s">
        <v>268</v>
      </c>
      <c r="B90" s="216" t="s">
        <v>635</v>
      </c>
      <c r="C90" s="216" t="s">
        <v>464</v>
      </c>
      <c r="D90" s="9"/>
      <c r="E90" s="9"/>
      <c r="F90" s="9"/>
      <c r="G90" s="9"/>
      <c r="H90" s="9"/>
      <c r="I90" s="9"/>
      <c r="J90" s="9"/>
      <c r="K90">
        <v>900</v>
      </c>
      <c r="L90">
        <f t="shared" si="2"/>
        <v>0</v>
      </c>
    </row>
    <row r="91" spans="1:12" ht="18.75">
      <c r="A91" t="s">
        <v>112</v>
      </c>
      <c r="B91" s="216" t="s">
        <v>635</v>
      </c>
      <c r="C91" s="216" t="s">
        <v>464</v>
      </c>
      <c r="D91" s="9"/>
      <c r="E91" s="9"/>
      <c r="F91" s="9"/>
      <c r="G91" s="9"/>
      <c r="H91" s="9"/>
      <c r="I91" s="9"/>
      <c r="J91" s="9"/>
      <c r="K91">
        <v>25</v>
      </c>
      <c r="L91">
        <f t="shared" si="2"/>
        <v>0</v>
      </c>
    </row>
    <row r="92" spans="1:12" ht="18.75">
      <c r="A92" t="s">
        <v>101</v>
      </c>
      <c r="B92" s="216" t="s">
        <v>635</v>
      </c>
      <c r="C92" s="216" t="s">
        <v>464</v>
      </c>
      <c r="D92" s="9"/>
      <c r="E92" s="9"/>
      <c r="F92" s="9"/>
      <c r="G92" s="9"/>
      <c r="H92" s="9">
        <v>2</v>
      </c>
      <c r="I92" s="9">
        <v>15</v>
      </c>
      <c r="J92" s="9">
        <v>17</v>
      </c>
      <c r="K92">
        <v>1000</v>
      </c>
      <c r="L92">
        <f t="shared" si="2"/>
        <v>17000</v>
      </c>
    </row>
    <row r="93" spans="1:12" ht="18.75">
      <c r="A93" t="s">
        <v>97</v>
      </c>
      <c r="B93" s="216" t="s">
        <v>635</v>
      </c>
      <c r="C93" s="216" t="s">
        <v>464</v>
      </c>
      <c r="D93" s="9">
        <v>272</v>
      </c>
      <c r="E93" s="9">
        <v>194</v>
      </c>
      <c r="F93" s="9">
        <v>224</v>
      </c>
      <c r="G93" s="9">
        <v>71</v>
      </c>
      <c r="H93" s="9">
        <v>64</v>
      </c>
      <c r="I93" s="9">
        <v>319</v>
      </c>
      <c r="J93" s="9">
        <v>1144</v>
      </c>
      <c r="K93">
        <v>20</v>
      </c>
      <c r="L93">
        <f t="shared" si="2"/>
        <v>22880</v>
      </c>
    </row>
    <row r="94" spans="1:12" ht="18.75">
      <c r="A94" t="s">
        <v>100</v>
      </c>
      <c r="B94" s="216" t="s">
        <v>635</v>
      </c>
      <c r="C94" s="216" t="s">
        <v>464</v>
      </c>
      <c r="D94" s="9"/>
      <c r="E94" s="9"/>
      <c r="F94" s="9"/>
      <c r="G94" s="9"/>
      <c r="H94" s="9">
        <v>4</v>
      </c>
      <c r="I94" s="9">
        <v>203</v>
      </c>
      <c r="J94" s="9">
        <v>207</v>
      </c>
      <c r="K94">
        <v>500</v>
      </c>
      <c r="L94">
        <f t="shared" si="2"/>
        <v>103500</v>
      </c>
    </row>
    <row r="95" spans="1:12" ht="18.75">
      <c r="A95" t="s">
        <v>87</v>
      </c>
      <c r="B95" s="216" t="s">
        <v>635</v>
      </c>
      <c r="C95" s="216" t="s">
        <v>464</v>
      </c>
      <c r="D95" s="9">
        <v>3405</v>
      </c>
      <c r="E95" s="9">
        <v>1951</v>
      </c>
      <c r="F95" s="9">
        <v>1300</v>
      </c>
      <c r="G95" s="9">
        <v>2357</v>
      </c>
      <c r="H95" s="9">
        <v>1714</v>
      </c>
      <c r="I95" s="9">
        <v>1004</v>
      </c>
      <c r="J95" s="9">
        <v>11731</v>
      </c>
      <c r="K95">
        <v>40</v>
      </c>
      <c r="L95">
        <f t="shared" si="2"/>
        <v>469240</v>
      </c>
    </row>
    <row r="96" spans="1:12" ht="18.75">
      <c r="A96" t="s">
        <v>248</v>
      </c>
      <c r="B96" s="216" t="s">
        <v>635</v>
      </c>
      <c r="C96" s="216" t="s">
        <v>464</v>
      </c>
      <c r="D96" s="9"/>
      <c r="E96" s="9"/>
      <c r="F96" s="9"/>
      <c r="G96" s="9"/>
      <c r="H96" s="9"/>
      <c r="I96" s="9"/>
      <c r="J96" s="9"/>
      <c r="K96">
        <v>400</v>
      </c>
      <c r="L96">
        <f t="shared" si="2"/>
        <v>0</v>
      </c>
    </row>
    <row r="97" spans="1:12" ht="18.75">
      <c r="A97" t="s">
        <v>107</v>
      </c>
      <c r="B97" s="216" t="s">
        <v>635</v>
      </c>
      <c r="C97" s="216" t="s">
        <v>464</v>
      </c>
      <c r="D97" s="9">
        <v>293</v>
      </c>
      <c r="E97" s="9"/>
      <c r="F97" s="9"/>
      <c r="G97" s="9">
        <v>23</v>
      </c>
      <c r="H97" s="9">
        <v>189</v>
      </c>
      <c r="I97" s="9"/>
      <c r="J97" s="9">
        <v>505</v>
      </c>
      <c r="K97">
        <v>40</v>
      </c>
      <c r="L97">
        <f t="shared" si="2"/>
        <v>20200</v>
      </c>
    </row>
    <row r="98" spans="1:12" ht="18.75">
      <c r="A98" t="s">
        <v>313</v>
      </c>
      <c r="B98" s="216" t="s">
        <v>635</v>
      </c>
      <c r="C98" s="216" t="s">
        <v>464</v>
      </c>
      <c r="D98" s="9">
        <v>1233</v>
      </c>
      <c r="E98" s="9">
        <v>297</v>
      </c>
      <c r="F98" s="9">
        <v>877</v>
      </c>
      <c r="G98" s="9">
        <v>2058</v>
      </c>
      <c r="H98" s="9">
        <v>790</v>
      </c>
      <c r="I98" s="9">
        <v>135</v>
      </c>
      <c r="J98" s="9">
        <v>5390</v>
      </c>
      <c r="K98">
        <v>20</v>
      </c>
      <c r="L98">
        <f t="shared" si="2"/>
        <v>107800</v>
      </c>
    </row>
    <row r="99" spans="1:12" ht="18.75">
      <c r="A99" t="s">
        <v>314</v>
      </c>
      <c r="B99" s="216" t="s">
        <v>635</v>
      </c>
      <c r="C99" s="216" t="s">
        <v>464</v>
      </c>
      <c r="D99" s="9"/>
      <c r="E99" s="9"/>
      <c r="F99" s="9"/>
      <c r="G99" s="9"/>
      <c r="H99" s="9">
        <v>8</v>
      </c>
      <c r="I99" s="9"/>
      <c r="J99" s="9">
        <v>8</v>
      </c>
      <c r="K99">
        <v>400</v>
      </c>
      <c r="L99">
        <f t="shared" si="2"/>
        <v>3200</v>
      </c>
    </row>
    <row r="100" spans="1:12" ht="18.75">
      <c r="A100" t="s">
        <v>315</v>
      </c>
      <c r="B100" s="216" t="s">
        <v>635</v>
      </c>
      <c r="C100" s="216" t="s">
        <v>464</v>
      </c>
      <c r="D100" s="9"/>
      <c r="E100" s="9"/>
      <c r="F100" s="9"/>
      <c r="G100" s="9"/>
      <c r="H100" s="9">
        <v>2</v>
      </c>
      <c r="I100" s="9"/>
      <c r="J100" s="9">
        <v>2</v>
      </c>
      <c r="K100">
        <v>400</v>
      </c>
      <c r="L100">
        <f t="shared" si="2"/>
        <v>800</v>
      </c>
    </row>
    <row r="101" spans="1:12" ht="18.75">
      <c r="A101" t="s">
        <v>119</v>
      </c>
      <c r="B101" s="216" t="s">
        <v>635</v>
      </c>
      <c r="C101" s="216" t="s">
        <v>459</v>
      </c>
      <c r="D101" s="9"/>
      <c r="E101" s="9"/>
      <c r="F101" s="9"/>
      <c r="G101" s="9">
        <v>22</v>
      </c>
      <c r="H101" s="9">
        <v>25</v>
      </c>
      <c r="I101" s="9">
        <v>5</v>
      </c>
      <c r="J101" s="9">
        <v>52</v>
      </c>
      <c r="K101">
        <v>20</v>
      </c>
      <c r="L101">
        <f t="shared" si="2"/>
        <v>1040</v>
      </c>
    </row>
    <row r="102" spans="1:12" ht="18.75">
      <c r="A102" t="s">
        <v>118</v>
      </c>
      <c r="B102" s="216" t="s">
        <v>635</v>
      </c>
      <c r="C102" s="216" t="s">
        <v>459</v>
      </c>
      <c r="D102" s="9"/>
      <c r="E102" s="9"/>
      <c r="F102" s="9"/>
      <c r="G102" s="9"/>
      <c r="H102" s="9"/>
      <c r="I102" s="9"/>
      <c r="J102" s="9"/>
      <c r="K102">
        <v>35</v>
      </c>
      <c r="L102">
        <f t="shared" si="2"/>
        <v>0</v>
      </c>
    </row>
    <row r="103" spans="1:12" ht="18.75">
      <c r="A103" t="s">
        <v>496</v>
      </c>
      <c r="B103" s="216" t="s">
        <v>635</v>
      </c>
      <c r="C103" s="216" t="s">
        <v>459</v>
      </c>
      <c r="D103" s="9">
        <v>128</v>
      </c>
      <c r="E103" s="9"/>
      <c r="F103" s="9">
        <v>62</v>
      </c>
      <c r="G103" s="9">
        <v>45</v>
      </c>
      <c r="H103" s="9">
        <v>10</v>
      </c>
      <c r="I103" s="9"/>
      <c r="J103" s="9">
        <v>245</v>
      </c>
      <c r="K103">
        <v>35</v>
      </c>
      <c r="L103">
        <f t="shared" si="2"/>
        <v>8575</v>
      </c>
    </row>
    <row r="104" spans="1:12" ht="18.75">
      <c r="A104" t="s">
        <v>319</v>
      </c>
      <c r="B104" s="216" t="s">
        <v>635</v>
      </c>
      <c r="C104" s="216" t="s">
        <v>459</v>
      </c>
      <c r="D104" s="9">
        <v>1277</v>
      </c>
      <c r="E104" s="9">
        <v>21</v>
      </c>
      <c r="F104" s="9">
        <v>197</v>
      </c>
      <c r="G104" s="9">
        <v>304</v>
      </c>
      <c r="H104" s="9">
        <v>105</v>
      </c>
      <c r="I104" s="9">
        <v>47</v>
      </c>
      <c r="J104" s="9">
        <v>1951</v>
      </c>
      <c r="K104">
        <v>35</v>
      </c>
      <c r="L104">
        <f t="shared" si="2"/>
        <v>68285</v>
      </c>
    </row>
    <row r="105" spans="1:12" ht="18.75">
      <c r="A105" t="s">
        <v>106</v>
      </c>
      <c r="B105" s="216" t="s">
        <v>635</v>
      </c>
      <c r="C105" s="216" t="s">
        <v>459</v>
      </c>
      <c r="D105" s="9"/>
      <c r="E105" s="9"/>
      <c r="F105" s="9"/>
      <c r="G105" s="9"/>
      <c r="H105" s="9"/>
      <c r="I105" s="9">
        <v>5</v>
      </c>
      <c r="J105" s="9">
        <v>5</v>
      </c>
      <c r="K105">
        <v>40</v>
      </c>
      <c r="L105">
        <f t="shared" si="2"/>
        <v>200</v>
      </c>
    </row>
    <row r="106" spans="1:12" ht="18.75">
      <c r="A106" t="s">
        <v>128</v>
      </c>
      <c r="B106" s="216" t="s">
        <v>635</v>
      </c>
      <c r="C106" s="216" t="s">
        <v>459</v>
      </c>
      <c r="D106" s="9">
        <v>2403</v>
      </c>
      <c r="E106" s="9">
        <v>377</v>
      </c>
      <c r="F106" s="9">
        <v>498</v>
      </c>
      <c r="G106" s="9">
        <v>796</v>
      </c>
      <c r="H106" s="9">
        <v>336</v>
      </c>
      <c r="I106" s="9">
        <v>271</v>
      </c>
      <c r="J106" s="9">
        <v>4681</v>
      </c>
      <c r="K106">
        <v>35</v>
      </c>
      <c r="L106">
        <f t="shared" si="2"/>
        <v>163835</v>
      </c>
    </row>
    <row r="107" spans="1:12" ht="18.75">
      <c r="A107" t="s">
        <v>92</v>
      </c>
      <c r="B107" s="216" t="s">
        <v>635</v>
      </c>
      <c r="C107" s="216" t="s">
        <v>459</v>
      </c>
      <c r="D107" s="9">
        <v>20</v>
      </c>
      <c r="E107" s="9">
        <v>0</v>
      </c>
      <c r="F107" s="9"/>
      <c r="G107" s="9"/>
      <c r="H107" s="9"/>
      <c r="I107" s="9">
        <v>9</v>
      </c>
      <c r="J107" s="9">
        <v>29</v>
      </c>
      <c r="K107">
        <v>40</v>
      </c>
      <c r="L107">
        <f t="shared" si="2"/>
        <v>1160</v>
      </c>
    </row>
    <row r="108" spans="1:12" ht="18.75">
      <c r="A108" t="s">
        <v>121</v>
      </c>
      <c r="B108" s="216" t="s">
        <v>635</v>
      </c>
      <c r="C108" s="216" t="s">
        <v>459</v>
      </c>
      <c r="D108" s="9">
        <v>10</v>
      </c>
      <c r="E108" s="9"/>
      <c r="F108" s="9"/>
      <c r="G108" s="9"/>
      <c r="H108" s="9"/>
      <c r="I108" s="9"/>
      <c r="J108" s="9">
        <v>10</v>
      </c>
      <c r="K108">
        <v>18</v>
      </c>
      <c r="L108">
        <f t="shared" si="2"/>
        <v>180</v>
      </c>
    </row>
    <row r="109" spans="1:12" ht="18.75">
      <c r="A109" t="s">
        <v>103</v>
      </c>
      <c r="B109" s="216" t="s">
        <v>635</v>
      </c>
      <c r="C109" s="216" t="s">
        <v>459</v>
      </c>
      <c r="D109" s="9">
        <v>15</v>
      </c>
      <c r="E109" s="9"/>
      <c r="F109" s="9">
        <v>7</v>
      </c>
      <c r="G109" s="9"/>
      <c r="H109" s="9"/>
      <c r="I109" s="9">
        <v>42</v>
      </c>
      <c r="J109" s="9">
        <v>64</v>
      </c>
      <c r="K109">
        <v>40</v>
      </c>
      <c r="L109">
        <f t="shared" si="2"/>
        <v>2560</v>
      </c>
    </row>
    <row r="110" spans="1:12" ht="18.75">
      <c r="A110" t="s">
        <v>470</v>
      </c>
      <c r="B110" s="216" t="s">
        <v>635</v>
      </c>
      <c r="C110" s="216" t="s">
        <v>459</v>
      </c>
      <c r="D110" s="9">
        <v>67</v>
      </c>
      <c r="E110" s="9">
        <v>16</v>
      </c>
      <c r="F110" s="9">
        <v>27</v>
      </c>
      <c r="G110" s="9"/>
      <c r="H110" s="9">
        <v>120</v>
      </c>
      <c r="I110" s="9">
        <v>53</v>
      </c>
      <c r="J110" s="9">
        <v>283</v>
      </c>
      <c r="K110">
        <v>35</v>
      </c>
      <c r="L110">
        <f t="shared" si="2"/>
        <v>9905</v>
      </c>
    </row>
    <row r="111" spans="1:12" ht="18.75">
      <c r="A111" t="s">
        <v>151</v>
      </c>
      <c r="B111" s="216" t="s">
        <v>636</v>
      </c>
      <c r="C111" s="216" t="s">
        <v>636</v>
      </c>
      <c r="D111" s="9">
        <v>10</v>
      </c>
      <c r="E111" s="9"/>
      <c r="F111" s="9"/>
      <c r="G111" s="9"/>
      <c r="H111" s="9"/>
      <c r="I111" s="9"/>
      <c r="J111" s="9">
        <v>10</v>
      </c>
      <c r="K111">
        <v>40</v>
      </c>
      <c r="L111">
        <f t="shared" si="2"/>
        <v>400</v>
      </c>
    </row>
    <row r="112" spans="1:12" ht="18.75">
      <c r="A112" t="s">
        <v>142</v>
      </c>
      <c r="B112" s="216" t="s">
        <v>636</v>
      </c>
      <c r="C112" s="216" t="s">
        <v>636</v>
      </c>
      <c r="D112" s="9">
        <v>35</v>
      </c>
      <c r="E112" s="9">
        <v>31</v>
      </c>
      <c r="F112" s="9"/>
      <c r="G112" s="9">
        <v>8</v>
      </c>
      <c r="H112" s="9">
        <v>21</v>
      </c>
      <c r="I112" s="9">
        <v>31</v>
      </c>
      <c r="J112" s="9">
        <v>126</v>
      </c>
      <c r="K112">
        <v>400</v>
      </c>
      <c r="L112">
        <f t="shared" si="2"/>
        <v>50400</v>
      </c>
    </row>
    <row r="113" spans="1:12" ht="18.75">
      <c r="A113" t="s">
        <v>141</v>
      </c>
      <c r="B113" s="216" t="s">
        <v>636</v>
      </c>
      <c r="C113" s="216" t="s">
        <v>636</v>
      </c>
      <c r="D113" s="9">
        <v>2079</v>
      </c>
      <c r="E113" s="9">
        <v>874</v>
      </c>
      <c r="F113" s="9">
        <v>501</v>
      </c>
      <c r="G113" s="9">
        <v>210</v>
      </c>
      <c r="H113" s="9">
        <v>534</v>
      </c>
      <c r="I113" s="9">
        <v>555</v>
      </c>
      <c r="J113" s="9">
        <v>4753</v>
      </c>
      <c r="K113">
        <v>50</v>
      </c>
      <c r="L113">
        <f t="shared" si="2"/>
        <v>237650</v>
      </c>
    </row>
    <row r="114" spans="1:12" ht="18.75">
      <c r="A114" t="s">
        <v>143</v>
      </c>
      <c r="B114" s="216" t="s">
        <v>636</v>
      </c>
      <c r="C114" s="216" t="s">
        <v>636</v>
      </c>
      <c r="D114" s="9">
        <v>6</v>
      </c>
      <c r="E114" s="9">
        <v>20</v>
      </c>
      <c r="F114" s="9"/>
      <c r="G114" s="9">
        <v>6</v>
      </c>
      <c r="H114" s="9">
        <v>16</v>
      </c>
      <c r="I114" s="9"/>
      <c r="J114" s="9">
        <v>48</v>
      </c>
      <c r="K114">
        <v>400</v>
      </c>
      <c r="L114">
        <f t="shared" si="2"/>
        <v>19200</v>
      </c>
    </row>
    <row r="115" spans="1:12" ht="18.75">
      <c r="A115" t="s">
        <v>134</v>
      </c>
      <c r="B115" s="216" t="s">
        <v>636</v>
      </c>
      <c r="C115" s="216" t="s">
        <v>636</v>
      </c>
      <c r="D115" s="9">
        <v>2068</v>
      </c>
      <c r="E115" s="9">
        <v>991</v>
      </c>
      <c r="F115" s="9">
        <v>601</v>
      </c>
      <c r="G115" s="9">
        <v>488</v>
      </c>
      <c r="H115" s="9">
        <v>404</v>
      </c>
      <c r="I115" s="9">
        <v>393</v>
      </c>
      <c r="J115" s="9">
        <v>4945</v>
      </c>
      <c r="K115">
        <v>50</v>
      </c>
      <c r="L115">
        <f t="shared" si="2"/>
        <v>247250</v>
      </c>
    </row>
    <row r="116" spans="1:12" ht="18.75">
      <c r="A116" t="s">
        <v>149</v>
      </c>
      <c r="B116" s="216" t="s">
        <v>636</v>
      </c>
      <c r="C116" s="216" t="s">
        <v>636</v>
      </c>
      <c r="D116" s="9"/>
      <c r="E116" s="9"/>
      <c r="F116" s="9"/>
      <c r="G116" s="9">
        <v>10</v>
      </c>
      <c r="H116" s="9">
        <v>6</v>
      </c>
      <c r="I116" s="9">
        <v>5</v>
      </c>
      <c r="J116" s="9">
        <v>21</v>
      </c>
      <c r="K116">
        <v>350</v>
      </c>
      <c r="L116">
        <f t="shared" si="2"/>
        <v>7350</v>
      </c>
    </row>
    <row r="117" spans="1:12" ht="18.75">
      <c r="A117" t="s">
        <v>135</v>
      </c>
      <c r="B117" s="216" t="s">
        <v>636</v>
      </c>
      <c r="C117" s="216" t="s">
        <v>636</v>
      </c>
      <c r="D117" s="9">
        <v>21</v>
      </c>
      <c r="E117" s="9">
        <v>90</v>
      </c>
      <c r="F117" s="9"/>
      <c r="G117" s="9">
        <v>5</v>
      </c>
      <c r="H117" s="9">
        <v>28</v>
      </c>
      <c r="I117" s="9">
        <v>3</v>
      </c>
      <c r="J117" s="9">
        <v>147</v>
      </c>
      <c r="K117">
        <v>400</v>
      </c>
      <c r="L117">
        <f t="shared" si="2"/>
        <v>58800</v>
      </c>
    </row>
    <row r="118" spans="1:12" ht="18.75">
      <c r="A118" t="s">
        <v>136</v>
      </c>
      <c r="B118" s="216" t="s">
        <v>636</v>
      </c>
      <c r="C118" s="216" t="s">
        <v>636</v>
      </c>
      <c r="D118" s="9">
        <v>2206</v>
      </c>
      <c r="E118" s="9">
        <v>1633</v>
      </c>
      <c r="F118" s="9">
        <v>900</v>
      </c>
      <c r="G118" s="9">
        <v>1342</v>
      </c>
      <c r="H118" s="9">
        <v>1264</v>
      </c>
      <c r="I118" s="9">
        <v>401</v>
      </c>
      <c r="J118" s="9">
        <v>7746</v>
      </c>
      <c r="K118">
        <v>50</v>
      </c>
      <c r="L118">
        <f t="shared" si="2"/>
        <v>387300</v>
      </c>
    </row>
    <row r="119" spans="1:12" ht="18.75">
      <c r="A119" t="s">
        <v>147</v>
      </c>
      <c r="B119" s="216" t="s">
        <v>636</v>
      </c>
      <c r="C119" s="216" t="s">
        <v>636</v>
      </c>
      <c r="D119" s="9">
        <v>8</v>
      </c>
      <c r="E119" s="9"/>
      <c r="F119" s="9"/>
      <c r="G119" s="9"/>
      <c r="H119" s="9"/>
      <c r="I119" s="9"/>
      <c r="J119" s="9">
        <v>8</v>
      </c>
      <c r="K119">
        <v>400</v>
      </c>
      <c r="L119">
        <f t="shared" si="2"/>
        <v>3200</v>
      </c>
    </row>
    <row r="120" spans="1:12" ht="18.75">
      <c r="A120" t="s">
        <v>146</v>
      </c>
      <c r="B120" s="216" t="s">
        <v>636</v>
      </c>
      <c r="C120" s="216" t="s">
        <v>636</v>
      </c>
      <c r="D120" s="9">
        <v>136</v>
      </c>
      <c r="E120" s="9">
        <v>4</v>
      </c>
      <c r="F120" s="9">
        <v>95</v>
      </c>
      <c r="G120" s="9"/>
      <c r="H120" s="9">
        <v>58</v>
      </c>
      <c r="I120" s="9">
        <v>37</v>
      </c>
      <c r="J120" s="9">
        <v>330</v>
      </c>
      <c r="K120">
        <v>50</v>
      </c>
      <c r="L120">
        <f t="shared" si="2"/>
        <v>16500</v>
      </c>
    </row>
    <row r="121" spans="1:12" ht="18.75">
      <c r="A121" t="s">
        <v>276</v>
      </c>
      <c r="B121" s="216" t="s">
        <v>636</v>
      </c>
      <c r="C121" s="216" t="s">
        <v>636</v>
      </c>
      <c r="D121" s="9"/>
      <c r="E121" s="9"/>
      <c r="F121" s="9">
        <v>8</v>
      </c>
      <c r="G121" s="9"/>
      <c r="H121" s="9"/>
      <c r="I121" s="9"/>
      <c r="J121" s="9">
        <v>8</v>
      </c>
      <c r="K121">
        <v>50</v>
      </c>
      <c r="L121">
        <f t="shared" si="2"/>
        <v>400</v>
      </c>
    </row>
    <row r="122" spans="1:12" ht="18.75">
      <c r="A122" t="s">
        <v>159</v>
      </c>
      <c r="B122" s="216" t="s">
        <v>636</v>
      </c>
      <c r="C122" s="216" t="s">
        <v>636</v>
      </c>
      <c r="D122" s="9">
        <v>20</v>
      </c>
      <c r="E122" s="9">
        <v>5</v>
      </c>
      <c r="F122" s="9"/>
      <c r="G122" s="9"/>
      <c r="H122" s="9"/>
      <c r="I122" s="9"/>
      <c r="J122" s="9">
        <v>25</v>
      </c>
      <c r="K122">
        <v>32</v>
      </c>
      <c r="L122">
        <f t="shared" si="2"/>
        <v>800</v>
      </c>
    </row>
    <row r="123" spans="1:12" ht="18.75">
      <c r="A123" t="s">
        <v>158</v>
      </c>
      <c r="B123" s="216" t="s">
        <v>636</v>
      </c>
      <c r="C123" s="216" t="s">
        <v>636</v>
      </c>
      <c r="D123" s="9">
        <v>110</v>
      </c>
      <c r="E123" s="9">
        <v>10</v>
      </c>
      <c r="F123" s="9"/>
      <c r="G123" s="9"/>
      <c r="H123" s="9"/>
      <c r="I123" s="9">
        <v>2</v>
      </c>
      <c r="J123" s="9">
        <v>122</v>
      </c>
      <c r="K123">
        <v>32</v>
      </c>
      <c r="L123">
        <f t="shared" si="2"/>
        <v>3904</v>
      </c>
    </row>
    <row r="124" spans="1:12" ht="18.75">
      <c r="A124" t="s">
        <v>150</v>
      </c>
      <c r="B124" s="216" t="s">
        <v>636</v>
      </c>
      <c r="C124" s="216" t="s">
        <v>636</v>
      </c>
      <c r="D124" s="9"/>
      <c r="E124" s="9">
        <v>4</v>
      </c>
      <c r="F124" s="9"/>
      <c r="G124" s="9"/>
      <c r="H124" s="9">
        <v>8</v>
      </c>
      <c r="I124" s="9">
        <v>30</v>
      </c>
      <c r="J124" s="9">
        <v>42</v>
      </c>
      <c r="K124">
        <v>100</v>
      </c>
      <c r="L124">
        <f t="shared" si="2"/>
        <v>4200</v>
      </c>
    </row>
    <row r="125" spans="1:12" ht="18.75">
      <c r="A125" t="s">
        <v>155</v>
      </c>
      <c r="B125" s="216" t="s">
        <v>636</v>
      </c>
      <c r="C125" s="216" t="s">
        <v>636</v>
      </c>
      <c r="D125" s="9"/>
      <c r="E125" s="9"/>
      <c r="F125" s="9">
        <v>10</v>
      </c>
      <c r="G125" s="9"/>
      <c r="H125" s="9"/>
      <c r="I125" s="9"/>
      <c r="J125" s="9">
        <v>10</v>
      </c>
      <c r="K125">
        <v>350</v>
      </c>
      <c r="L125">
        <f t="shared" si="2"/>
        <v>3500</v>
      </c>
    </row>
    <row r="126" spans="1:12" ht="18.75">
      <c r="A126" t="s">
        <v>137</v>
      </c>
      <c r="B126" s="216" t="s">
        <v>636</v>
      </c>
      <c r="C126" s="216" t="s">
        <v>636</v>
      </c>
      <c r="D126" s="9">
        <v>1089</v>
      </c>
      <c r="E126" s="9">
        <v>337</v>
      </c>
      <c r="F126" s="9">
        <v>372</v>
      </c>
      <c r="G126" s="9">
        <v>291</v>
      </c>
      <c r="H126" s="9">
        <v>365</v>
      </c>
      <c r="I126" s="9">
        <v>61</v>
      </c>
      <c r="J126" s="9">
        <v>2515</v>
      </c>
      <c r="K126">
        <v>50</v>
      </c>
      <c r="L126">
        <f t="shared" si="2"/>
        <v>125750</v>
      </c>
    </row>
    <row r="127" spans="1:12" ht="18.75">
      <c r="A127" t="s">
        <v>153</v>
      </c>
      <c r="B127" s="216" t="s">
        <v>636</v>
      </c>
      <c r="C127" s="216" t="s">
        <v>636</v>
      </c>
      <c r="D127" s="9">
        <v>10</v>
      </c>
      <c r="E127" s="9"/>
      <c r="F127" s="9"/>
      <c r="G127" s="9"/>
      <c r="H127" s="9"/>
      <c r="I127" s="9"/>
      <c r="J127" s="9">
        <v>10</v>
      </c>
      <c r="K127">
        <v>350</v>
      </c>
      <c r="L127">
        <f t="shared" si="2"/>
        <v>3500</v>
      </c>
    </row>
    <row r="128" spans="1:12" ht="18.75">
      <c r="A128" t="s">
        <v>138</v>
      </c>
      <c r="B128" s="216" t="s">
        <v>636</v>
      </c>
      <c r="C128" s="216" t="s">
        <v>636</v>
      </c>
      <c r="D128" s="9"/>
      <c r="E128" s="9"/>
      <c r="F128" s="9"/>
      <c r="G128" s="9"/>
      <c r="H128" s="9">
        <v>11</v>
      </c>
      <c r="I128" s="9"/>
      <c r="J128" s="9">
        <v>11</v>
      </c>
      <c r="K128">
        <v>400</v>
      </c>
      <c r="L128">
        <f t="shared" si="2"/>
        <v>4400</v>
      </c>
    </row>
    <row r="129" spans="1:12" ht="18.75">
      <c r="A129" t="s">
        <v>139</v>
      </c>
      <c r="B129" s="216" t="s">
        <v>636</v>
      </c>
      <c r="C129" s="216" t="s">
        <v>636</v>
      </c>
      <c r="D129" s="9">
        <v>1657</v>
      </c>
      <c r="E129" s="9">
        <v>554</v>
      </c>
      <c r="F129" s="9">
        <v>589</v>
      </c>
      <c r="G129" s="9">
        <v>1358</v>
      </c>
      <c r="H129" s="9">
        <v>279</v>
      </c>
      <c r="I129" s="9">
        <v>190</v>
      </c>
      <c r="J129" s="9">
        <v>4627</v>
      </c>
      <c r="K129">
        <v>50</v>
      </c>
      <c r="L129">
        <f t="shared" si="2"/>
        <v>231350</v>
      </c>
    </row>
    <row r="130" spans="1:12" ht="18.75">
      <c r="A130" t="s">
        <v>145</v>
      </c>
      <c r="B130" s="216" t="s">
        <v>636</v>
      </c>
      <c r="C130" s="216" t="s">
        <v>636</v>
      </c>
      <c r="D130" s="9">
        <v>7</v>
      </c>
      <c r="E130" s="9">
        <v>8</v>
      </c>
      <c r="F130" s="9"/>
      <c r="G130" s="9"/>
      <c r="H130" s="9">
        <v>12</v>
      </c>
      <c r="I130" s="9"/>
      <c r="J130" s="9">
        <v>27</v>
      </c>
      <c r="K130">
        <v>400</v>
      </c>
      <c r="L130">
        <f t="shared" si="2"/>
        <v>10800</v>
      </c>
    </row>
    <row r="131" spans="1:12" ht="18.75">
      <c r="A131" t="s">
        <v>140</v>
      </c>
      <c r="B131" s="216" t="s">
        <v>636</v>
      </c>
      <c r="C131" s="216" t="s">
        <v>636</v>
      </c>
      <c r="D131" s="9">
        <v>1481</v>
      </c>
      <c r="E131" s="9">
        <v>441</v>
      </c>
      <c r="F131" s="9">
        <v>328</v>
      </c>
      <c r="G131" s="9">
        <v>250</v>
      </c>
      <c r="H131" s="9">
        <v>192</v>
      </c>
      <c r="I131" s="9">
        <v>275</v>
      </c>
      <c r="J131" s="9">
        <v>2967</v>
      </c>
      <c r="K131">
        <v>50</v>
      </c>
      <c r="L131">
        <f t="shared" si="2"/>
        <v>148350</v>
      </c>
    </row>
    <row r="132" spans="1:12" ht="18.75">
      <c r="A132" t="s">
        <v>504</v>
      </c>
      <c r="B132" s="216" t="s">
        <v>636</v>
      </c>
      <c r="C132" s="216" t="s">
        <v>636</v>
      </c>
      <c r="D132" s="9"/>
      <c r="E132" s="9">
        <v>21</v>
      </c>
      <c r="F132" s="9">
        <v>23</v>
      </c>
      <c r="G132" s="9"/>
      <c r="H132" s="9">
        <v>30</v>
      </c>
      <c r="I132" s="9">
        <v>8</v>
      </c>
      <c r="J132" s="9">
        <v>82</v>
      </c>
      <c r="K132">
        <v>125</v>
      </c>
      <c r="L132">
        <f t="shared" si="2"/>
        <v>10250</v>
      </c>
    </row>
    <row r="133" spans="1:12" ht="18.75">
      <c r="A133" t="s">
        <v>505</v>
      </c>
      <c r="B133" s="216" t="s">
        <v>636</v>
      </c>
      <c r="C133" s="216" t="s">
        <v>636</v>
      </c>
      <c r="D133" s="9">
        <v>4383</v>
      </c>
      <c r="E133" s="9">
        <v>1513</v>
      </c>
      <c r="F133" s="9">
        <v>690</v>
      </c>
      <c r="G133" s="9"/>
      <c r="H133" s="9">
        <v>2623</v>
      </c>
      <c r="I133" s="9">
        <v>866</v>
      </c>
      <c r="J133" s="9">
        <v>10075</v>
      </c>
      <c r="K133">
        <v>125</v>
      </c>
      <c r="L133">
        <f t="shared" si="2"/>
        <v>1259375</v>
      </c>
    </row>
    <row r="134" spans="1:12" ht="18.75">
      <c r="A134" t="s">
        <v>506</v>
      </c>
      <c r="B134" s="216" t="s">
        <v>636</v>
      </c>
      <c r="C134" s="216" t="s">
        <v>636</v>
      </c>
      <c r="D134" s="9">
        <v>115</v>
      </c>
      <c r="E134" s="9">
        <v>127</v>
      </c>
      <c r="F134" s="9"/>
      <c r="G134" s="9"/>
      <c r="H134" s="9">
        <v>118</v>
      </c>
      <c r="I134" s="9">
        <v>22</v>
      </c>
      <c r="J134" s="9">
        <v>382</v>
      </c>
      <c r="K134">
        <v>125</v>
      </c>
      <c r="L134">
        <f t="shared" ref="L134:L176" si="3">K134*J134</f>
        <v>47750</v>
      </c>
    </row>
    <row r="135" spans="1:12" ht="18.75">
      <c r="A135" t="s">
        <v>231</v>
      </c>
      <c r="B135" s="216" t="s">
        <v>637</v>
      </c>
      <c r="C135" s="216" t="s">
        <v>465</v>
      </c>
      <c r="D135" s="9"/>
      <c r="E135" s="9"/>
      <c r="F135" s="9">
        <v>17</v>
      </c>
      <c r="G135" s="9">
        <v>1553</v>
      </c>
      <c r="H135" s="9"/>
      <c r="I135" s="9">
        <v>30</v>
      </c>
      <c r="J135" s="9">
        <v>1600</v>
      </c>
      <c r="K135">
        <v>10</v>
      </c>
      <c r="L135">
        <f t="shared" si="3"/>
        <v>16000</v>
      </c>
    </row>
    <row r="136" spans="1:12" ht="18.75">
      <c r="A136" t="s">
        <v>479</v>
      </c>
      <c r="B136" s="216" t="s">
        <v>637</v>
      </c>
      <c r="C136" s="216" t="s">
        <v>465</v>
      </c>
      <c r="D136" s="9"/>
      <c r="E136" s="9"/>
      <c r="F136" s="9"/>
      <c r="G136" s="9"/>
      <c r="H136" s="9">
        <v>20</v>
      </c>
      <c r="I136" s="9"/>
      <c r="J136" s="9">
        <v>20</v>
      </c>
      <c r="K136">
        <v>10</v>
      </c>
      <c r="L136">
        <f t="shared" si="3"/>
        <v>200</v>
      </c>
    </row>
    <row r="137" spans="1:12" ht="18.75">
      <c r="A137" t="s">
        <v>179</v>
      </c>
      <c r="B137" s="216" t="s">
        <v>637</v>
      </c>
      <c r="C137" s="216" t="s">
        <v>465</v>
      </c>
      <c r="D137" s="9">
        <v>114</v>
      </c>
      <c r="E137" s="9">
        <v>85</v>
      </c>
      <c r="F137" s="9">
        <v>78</v>
      </c>
      <c r="G137" s="9"/>
      <c r="H137" s="9">
        <v>864</v>
      </c>
      <c r="I137" s="9">
        <v>885</v>
      </c>
      <c r="J137" s="9">
        <v>2026</v>
      </c>
      <c r="K137">
        <v>10</v>
      </c>
      <c r="L137">
        <f t="shared" si="3"/>
        <v>20260</v>
      </c>
    </row>
    <row r="138" spans="1:12" ht="18.75">
      <c r="A138" t="s">
        <v>193</v>
      </c>
      <c r="B138" s="216" t="s">
        <v>637</v>
      </c>
      <c r="C138" s="216" t="s">
        <v>465</v>
      </c>
      <c r="D138" s="9">
        <v>2297</v>
      </c>
      <c r="E138" s="9">
        <v>153</v>
      </c>
      <c r="F138" s="9">
        <v>156</v>
      </c>
      <c r="G138" s="9">
        <v>1618</v>
      </c>
      <c r="H138" s="9">
        <v>179</v>
      </c>
      <c r="I138" s="9">
        <v>1863</v>
      </c>
      <c r="J138" s="9">
        <v>6266</v>
      </c>
      <c r="K138">
        <v>10</v>
      </c>
      <c r="L138">
        <f t="shared" si="3"/>
        <v>62660</v>
      </c>
    </row>
    <row r="139" spans="1:12" ht="18.75">
      <c r="A139" t="s">
        <v>320</v>
      </c>
      <c r="B139" s="216" t="s">
        <v>637</v>
      </c>
      <c r="C139" s="216" t="s">
        <v>465</v>
      </c>
      <c r="D139" s="9"/>
      <c r="E139" s="9"/>
      <c r="F139" s="9"/>
      <c r="G139" s="9"/>
      <c r="H139" s="9"/>
      <c r="I139" s="9">
        <v>20</v>
      </c>
      <c r="J139" s="9">
        <v>20</v>
      </c>
      <c r="K139">
        <v>10</v>
      </c>
      <c r="L139">
        <f t="shared" si="3"/>
        <v>200</v>
      </c>
    </row>
    <row r="140" spans="1:12" ht="18.75">
      <c r="A140" t="s">
        <v>190</v>
      </c>
      <c r="B140" s="216" t="s">
        <v>637</v>
      </c>
      <c r="C140" s="216" t="s">
        <v>465</v>
      </c>
      <c r="D140" s="9"/>
      <c r="E140" s="9"/>
      <c r="F140" s="9"/>
      <c r="G140" s="9">
        <v>958</v>
      </c>
      <c r="H140" s="9">
        <v>50</v>
      </c>
      <c r="I140" s="9"/>
      <c r="J140" s="9">
        <v>1008</v>
      </c>
      <c r="K140">
        <v>10</v>
      </c>
      <c r="L140">
        <f t="shared" si="3"/>
        <v>10080</v>
      </c>
    </row>
    <row r="141" spans="1:12" ht="18.75">
      <c r="A141" t="s">
        <v>167</v>
      </c>
      <c r="B141" s="216" t="s">
        <v>637</v>
      </c>
      <c r="C141" s="216" t="s">
        <v>465</v>
      </c>
      <c r="D141" s="9"/>
      <c r="E141" s="9"/>
      <c r="F141" s="9"/>
      <c r="G141" s="9"/>
      <c r="H141" s="9">
        <v>727</v>
      </c>
      <c r="I141" s="9">
        <v>585</v>
      </c>
      <c r="J141" s="9">
        <v>1312</v>
      </c>
      <c r="K141">
        <v>4</v>
      </c>
      <c r="L141">
        <f t="shared" si="3"/>
        <v>5248</v>
      </c>
    </row>
    <row r="142" spans="1:12" ht="18.75">
      <c r="A142" t="s">
        <v>168</v>
      </c>
      <c r="B142" s="216" t="s">
        <v>637</v>
      </c>
      <c r="C142" s="216" t="s">
        <v>465</v>
      </c>
      <c r="D142" s="9">
        <v>5993</v>
      </c>
      <c r="E142" s="9">
        <v>1400</v>
      </c>
      <c r="F142" s="9">
        <v>934</v>
      </c>
      <c r="G142" s="9">
        <v>76936</v>
      </c>
      <c r="H142" s="9">
        <v>4695</v>
      </c>
      <c r="I142" s="9">
        <v>5085</v>
      </c>
      <c r="J142" s="9">
        <v>95043</v>
      </c>
      <c r="K142">
        <v>10</v>
      </c>
      <c r="L142">
        <f t="shared" si="3"/>
        <v>950430</v>
      </c>
    </row>
    <row r="143" spans="1:12" ht="18.75">
      <c r="A143" t="s">
        <v>176</v>
      </c>
      <c r="B143" s="216" t="s">
        <v>637</v>
      </c>
      <c r="C143" s="216" t="s">
        <v>465</v>
      </c>
      <c r="D143" s="9"/>
      <c r="E143" s="9"/>
      <c r="F143" s="9"/>
      <c r="G143" s="9">
        <v>2314</v>
      </c>
      <c r="H143" s="9"/>
      <c r="I143" s="9"/>
      <c r="J143" s="9">
        <v>2314</v>
      </c>
      <c r="K143">
        <v>12</v>
      </c>
      <c r="L143">
        <f t="shared" si="3"/>
        <v>27768</v>
      </c>
    </row>
    <row r="144" spans="1:12" ht="18.75">
      <c r="A144" t="s">
        <v>240</v>
      </c>
      <c r="B144" s="216" t="s">
        <v>637</v>
      </c>
      <c r="C144" s="216" t="s">
        <v>465</v>
      </c>
      <c r="D144" s="9"/>
      <c r="E144" s="9"/>
      <c r="F144" s="9">
        <v>52</v>
      </c>
      <c r="G144" s="9"/>
      <c r="H144" s="9"/>
      <c r="I144" s="9"/>
      <c r="J144" s="9">
        <v>52</v>
      </c>
      <c r="K144">
        <v>11</v>
      </c>
      <c r="L144">
        <f t="shared" si="3"/>
        <v>572</v>
      </c>
    </row>
    <row r="145" spans="1:12" ht="18.75">
      <c r="A145" t="s">
        <v>228</v>
      </c>
      <c r="B145" s="216" t="s">
        <v>637</v>
      </c>
      <c r="C145" s="216" t="s">
        <v>465</v>
      </c>
      <c r="D145" s="9"/>
      <c r="E145" s="9"/>
      <c r="F145" s="9">
        <v>86</v>
      </c>
      <c r="G145" s="9"/>
      <c r="H145" s="9"/>
      <c r="I145" s="9">
        <v>3553</v>
      </c>
      <c r="J145" s="9">
        <v>3639</v>
      </c>
      <c r="K145">
        <v>11</v>
      </c>
      <c r="L145">
        <f t="shared" si="3"/>
        <v>40029</v>
      </c>
    </row>
    <row r="146" spans="1:12" ht="18.75">
      <c r="A146" t="s">
        <v>229</v>
      </c>
      <c r="B146" s="216" t="s">
        <v>637</v>
      </c>
      <c r="C146" s="216" t="s">
        <v>465</v>
      </c>
      <c r="D146" s="9">
        <v>8598</v>
      </c>
      <c r="E146" s="9">
        <v>1358</v>
      </c>
      <c r="F146" s="9">
        <v>6883</v>
      </c>
      <c r="G146" s="9">
        <v>65818</v>
      </c>
      <c r="H146" s="9">
        <v>6795</v>
      </c>
      <c r="I146" s="9">
        <v>11548</v>
      </c>
      <c r="J146" s="9">
        <v>101000</v>
      </c>
      <c r="K146">
        <v>11</v>
      </c>
      <c r="L146">
        <f t="shared" si="3"/>
        <v>1111000</v>
      </c>
    </row>
    <row r="147" spans="1:12" ht="18.75">
      <c r="A147" t="s">
        <v>236</v>
      </c>
      <c r="B147" s="216" t="s">
        <v>637</v>
      </c>
      <c r="C147" s="216" t="s">
        <v>465</v>
      </c>
      <c r="D147" s="9"/>
      <c r="E147" s="9"/>
      <c r="F147" s="9">
        <v>45</v>
      </c>
      <c r="G147" s="9"/>
      <c r="H147" s="9">
        <v>16</v>
      </c>
      <c r="I147" s="9">
        <v>4</v>
      </c>
      <c r="J147" s="9">
        <v>65</v>
      </c>
      <c r="K147">
        <v>11</v>
      </c>
      <c r="L147">
        <f t="shared" si="3"/>
        <v>715</v>
      </c>
    </row>
    <row r="148" spans="1:12" ht="18.75">
      <c r="A148" t="s">
        <v>278</v>
      </c>
      <c r="B148" s="216" t="s">
        <v>637</v>
      </c>
      <c r="C148" s="216" t="s">
        <v>465</v>
      </c>
      <c r="D148" s="9"/>
      <c r="E148" s="9"/>
      <c r="F148" s="9"/>
      <c r="G148" s="9"/>
      <c r="H148" s="9"/>
      <c r="I148" s="9"/>
      <c r="J148" s="9"/>
      <c r="K148">
        <v>10</v>
      </c>
      <c r="L148">
        <f t="shared" si="3"/>
        <v>0</v>
      </c>
    </row>
    <row r="149" spans="1:12" ht="18.75">
      <c r="A149" t="s">
        <v>174</v>
      </c>
      <c r="B149" s="216" t="s">
        <v>637</v>
      </c>
      <c r="C149" s="216" t="s">
        <v>466</v>
      </c>
      <c r="D149" s="9">
        <v>143</v>
      </c>
      <c r="E149" s="9">
        <v>288</v>
      </c>
      <c r="F149" s="9">
        <v>8</v>
      </c>
      <c r="G149" s="9"/>
      <c r="H149" s="9">
        <v>505</v>
      </c>
      <c r="I149" s="9">
        <v>254</v>
      </c>
      <c r="J149" s="9">
        <v>1198</v>
      </c>
      <c r="K149">
        <v>15</v>
      </c>
      <c r="L149">
        <f t="shared" si="3"/>
        <v>17970</v>
      </c>
    </row>
    <row r="150" spans="1:12" ht="18.75">
      <c r="A150" t="s">
        <v>175</v>
      </c>
      <c r="B150" s="216" t="s">
        <v>637</v>
      </c>
      <c r="C150" s="216" t="s">
        <v>466</v>
      </c>
      <c r="D150" s="9">
        <v>46</v>
      </c>
      <c r="E150" s="9">
        <v>69</v>
      </c>
      <c r="F150" s="9"/>
      <c r="G150" s="9"/>
      <c r="H150" s="9">
        <v>223</v>
      </c>
      <c r="I150" s="9">
        <v>188</v>
      </c>
      <c r="J150" s="9">
        <v>526</v>
      </c>
      <c r="K150">
        <v>75</v>
      </c>
      <c r="L150">
        <f t="shared" si="3"/>
        <v>39450</v>
      </c>
    </row>
    <row r="151" spans="1:12" ht="18.75">
      <c r="A151" t="s">
        <v>209</v>
      </c>
      <c r="B151" s="216" t="s">
        <v>637</v>
      </c>
      <c r="C151" s="216" t="s">
        <v>466</v>
      </c>
      <c r="D151" s="9"/>
      <c r="E151" s="9"/>
      <c r="F151" s="9"/>
      <c r="G151" s="9"/>
      <c r="H151" s="9"/>
      <c r="I151" s="9">
        <v>61</v>
      </c>
      <c r="J151" s="9">
        <v>61</v>
      </c>
      <c r="K151">
        <v>10</v>
      </c>
      <c r="L151">
        <f t="shared" si="3"/>
        <v>610</v>
      </c>
    </row>
    <row r="152" spans="1:12" ht="18.75">
      <c r="A152" t="s">
        <v>220</v>
      </c>
      <c r="B152" s="216" t="s">
        <v>637</v>
      </c>
      <c r="C152" s="216" t="s">
        <v>466</v>
      </c>
      <c r="D152" s="9">
        <v>30</v>
      </c>
      <c r="E152" s="9">
        <v>0</v>
      </c>
      <c r="F152" s="9">
        <v>10</v>
      </c>
      <c r="G152" s="9">
        <v>191</v>
      </c>
      <c r="H152" s="9"/>
      <c r="I152" s="9">
        <v>95</v>
      </c>
      <c r="J152" s="9">
        <v>326</v>
      </c>
      <c r="K152">
        <v>10</v>
      </c>
      <c r="L152">
        <f t="shared" si="3"/>
        <v>3260</v>
      </c>
    </row>
    <row r="153" spans="1:12" ht="18.75">
      <c r="A153" t="s">
        <v>221</v>
      </c>
      <c r="B153" s="216" t="s">
        <v>637</v>
      </c>
      <c r="C153" s="216" t="s">
        <v>466</v>
      </c>
      <c r="D153" s="9">
        <v>113</v>
      </c>
      <c r="E153" s="9">
        <v>64</v>
      </c>
      <c r="F153" s="9">
        <v>15</v>
      </c>
      <c r="G153" s="9">
        <v>31</v>
      </c>
      <c r="H153" s="9"/>
      <c r="I153" s="9">
        <v>89</v>
      </c>
      <c r="J153" s="9">
        <v>312</v>
      </c>
      <c r="K153">
        <v>10</v>
      </c>
      <c r="L153">
        <f t="shared" si="3"/>
        <v>3120</v>
      </c>
    </row>
    <row r="154" spans="1:12" ht="18.75">
      <c r="A154" t="s">
        <v>222</v>
      </c>
      <c r="B154" s="216" t="s">
        <v>637</v>
      </c>
      <c r="C154" s="216" t="s">
        <v>466</v>
      </c>
      <c r="D154" s="9">
        <v>32</v>
      </c>
      <c r="E154" s="9">
        <v>19</v>
      </c>
      <c r="F154" s="9">
        <v>19</v>
      </c>
      <c r="G154" s="9">
        <v>1827</v>
      </c>
      <c r="H154" s="9">
        <v>8</v>
      </c>
      <c r="I154" s="9">
        <v>94</v>
      </c>
      <c r="J154" s="9">
        <v>1999</v>
      </c>
      <c r="K154">
        <v>10</v>
      </c>
      <c r="L154">
        <f t="shared" si="3"/>
        <v>19990</v>
      </c>
    </row>
    <row r="155" spans="1:12" ht="18.75">
      <c r="A155" t="s">
        <v>223</v>
      </c>
      <c r="B155" s="216" t="s">
        <v>637</v>
      </c>
      <c r="C155" s="216" t="s">
        <v>466</v>
      </c>
      <c r="D155" s="9">
        <v>36</v>
      </c>
      <c r="E155" s="9">
        <v>83</v>
      </c>
      <c r="F155" s="9">
        <v>37</v>
      </c>
      <c r="G155" s="9">
        <v>80</v>
      </c>
      <c r="H155" s="9">
        <v>64</v>
      </c>
      <c r="I155" s="9">
        <v>60</v>
      </c>
      <c r="J155" s="9">
        <v>360</v>
      </c>
      <c r="K155">
        <v>10</v>
      </c>
      <c r="L155">
        <f t="shared" si="3"/>
        <v>3600</v>
      </c>
    </row>
    <row r="156" spans="1:12" ht="18.75">
      <c r="A156" t="s">
        <v>178</v>
      </c>
      <c r="B156" s="216" t="s">
        <v>637</v>
      </c>
      <c r="C156" s="216" t="s">
        <v>466</v>
      </c>
      <c r="D156" s="9"/>
      <c r="E156" s="9"/>
      <c r="F156" s="9"/>
      <c r="G156" s="9"/>
      <c r="H156" s="9"/>
      <c r="I156" s="9">
        <v>50</v>
      </c>
      <c r="J156" s="9">
        <v>50</v>
      </c>
      <c r="K156">
        <v>17</v>
      </c>
      <c r="L156">
        <f t="shared" si="3"/>
        <v>850</v>
      </c>
    </row>
    <row r="157" spans="1:12" ht="18.75">
      <c r="A157" t="s">
        <v>253</v>
      </c>
      <c r="B157" s="216" t="s">
        <v>637</v>
      </c>
      <c r="C157" s="216" t="s">
        <v>466</v>
      </c>
      <c r="D157" s="9"/>
      <c r="E157" s="9"/>
      <c r="F157" s="9"/>
      <c r="G157" s="9"/>
      <c r="H157" s="9"/>
      <c r="I157" s="9">
        <v>4</v>
      </c>
      <c r="J157" s="9">
        <v>4</v>
      </c>
      <c r="K157">
        <v>17</v>
      </c>
      <c r="L157">
        <f t="shared" si="3"/>
        <v>68</v>
      </c>
    </row>
    <row r="158" spans="1:12" ht="18.75">
      <c r="A158" t="s">
        <v>204</v>
      </c>
      <c r="B158" s="216" t="s">
        <v>637</v>
      </c>
      <c r="C158" s="216" t="s">
        <v>466</v>
      </c>
      <c r="D158" s="9">
        <v>10</v>
      </c>
      <c r="E158" s="9">
        <v>15</v>
      </c>
      <c r="F158" s="9"/>
      <c r="G158" s="9">
        <v>91</v>
      </c>
      <c r="H158" s="9"/>
      <c r="I158" s="9"/>
      <c r="J158" s="9">
        <v>116</v>
      </c>
      <c r="K158">
        <v>10</v>
      </c>
      <c r="L158">
        <f t="shared" si="3"/>
        <v>1160</v>
      </c>
    </row>
    <row r="159" spans="1:12" ht="18.75">
      <c r="A159" t="s">
        <v>226</v>
      </c>
      <c r="B159" s="216" t="s">
        <v>637</v>
      </c>
      <c r="C159" s="216" t="s">
        <v>466</v>
      </c>
      <c r="D159" s="9">
        <v>5</v>
      </c>
      <c r="E159" s="9">
        <v>283</v>
      </c>
      <c r="F159" s="9"/>
      <c r="G159" s="9">
        <v>2331</v>
      </c>
      <c r="H159" s="9">
        <v>509</v>
      </c>
      <c r="I159" s="9">
        <v>20</v>
      </c>
      <c r="J159" s="9">
        <v>3148</v>
      </c>
      <c r="K159">
        <v>10</v>
      </c>
      <c r="L159">
        <f t="shared" si="3"/>
        <v>31480</v>
      </c>
    </row>
    <row r="160" spans="1:12" ht="18.75">
      <c r="A160" t="s">
        <v>192</v>
      </c>
      <c r="B160" s="216" t="s">
        <v>637</v>
      </c>
      <c r="C160" s="216" t="s">
        <v>466</v>
      </c>
      <c r="D160" s="9">
        <v>2255</v>
      </c>
      <c r="E160" s="9">
        <v>539</v>
      </c>
      <c r="F160" s="9">
        <v>563</v>
      </c>
      <c r="G160" s="9"/>
      <c r="H160" s="9">
        <v>1446</v>
      </c>
      <c r="I160" s="9">
        <v>714</v>
      </c>
      <c r="J160" s="9">
        <v>5517</v>
      </c>
      <c r="K160">
        <v>5</v>
      </c>
      <c r="L160">
        <f t="shared" si="3"/>
        <v>27585</v>
      </c>
    </row>
    <row r="161" spans="1:12" ht="18.75">
      <c r="A161" t="s">
        <v>227</v>
      </c>
      <c r="B161" s="216" t="s">
        <v>637</v>
      </c>
      <c r="C161" s="216" t="s">
        <v>466</v>
      </c>
      <c r="D161" s="9">
        <v>2810</v>
      </c>
      <c r="E161" s="9">
        <v>844</v>
      </c>
      <c r="F161" s="9">
        <v>986</v>
      </c>
      <c r="G161" s="9">
        <v>5073</v>
      </c>
      <c r="H161" s="9">
        <v>4111</v>
      </c>
      <c r="I161" s="9">
        <v>1385</v>
      </c>
      <c r="J161" s="9">
        <v>15209</v>
      </c>
      <c r="K161">
        <v>6</v>
      </c>
      <c r="L161">
        <f t="shared" si="3"/>
        <v>91254</v>
      </c>
    </row>
    <row r="162" spans="1:12" ht="18.75">
      <c r="A162" t="s">
        <v>208</v>
      </c>
      <c r="B162" s="216" t="s">
        <v>637</v>
      </c>
      <c r="C162" s="216" t="s">
        <v>466</v>
      </c>
      <c r="D162" s="9"/>
      <c r="E162" s="9"/>
      <c r="F162" s="9"/>
      <c r="G162" s="9"/>
      <c r="H162" s="9"/>
      <c r="I162" s="9">
        <v>12</v>
      </c>
      <c r="J162" s="9">
        <v>12</v>
      </c>
      <c r="K162">
        <v>10</v>
      </c>
      <c r="L162">
        <f t="shared" si="3"/>
        <v>120</v>
      </c>
    </row>
    <row r="163" spans="1:12" ht="18.75">
      <c r="A163" t="s">
        <v>207</v>
      </c>
      <c r="B163" s="216" t="s">
        <v>637</v>
      </c>
      <c r="C163" s="216" t="s">
        <v>466</v>
      </c>
      <c r="D163" s="9">
        <v>168</v>
      </c>
      <c r="E163" s="9"/>
      <c r="F163" s="9"/>
      <c r="G163" s="9"/>
      <c r="H163" s="9">
        <v>874</v>
      </c>
      <c r="I163" s="9"/>
      <c r="J163" s="9">
        <v>1042</v>
      </c>
      <c r="K163">
        <v>5</v>
      </c>
      <c r="L163">
        <f t="shared" si="3"/>
        <v>5210</v>
      </c>
    </row>
    <row r="164" spans="1:12" ht="18.75">
      <c r="A164" t="s">
        <v>194</v>
      </c>
      <c r="B164" s="216" t="s">
        <v>637</v>
      </c>
      <c r="C164" s="216" t="s">
        <v>466</v>
      </c>
      <c r="D164" s="9">
        <v>10</v>
      </c>
      <c r="E164" s="9">
        <v>104</v>
      </c>
      <c r="F164" s="9">
        <v>3</v>
      </c>
      <c r="G164" s="9"/>
      <c r="H164" s="9">
        <v>118</v>
      </c>
      <c r="I164" s="9">
        <v>242</v>
      </c>
      <c r="J164" s="9">
        <v>477</v>
      </c>
      <c r="K164">
        <v>6</v>
      </c>
      <c r="L164">
        <f t="shared" si="3"/>
        <v>2862</v>
      </c>
    </row>
    <row r="165" spans="1:12" ht="18.75">
      <c r="A165" t="s">
        <v>279</v>
      </c>
      <c r="B165" s="216" t="s">
        <v>637</v>
      </c>
      <c r="C165" s="216" t="s">
        <v>466</v>
      </c>
      <c r="D165" s="9">
        <v>51</v>
      </c>
      <c r="E165" s="9">
        <v>106</v>
      </c>
      <c r="F165" s="9"/>
      <c r="G165" s="9">
        <v>26</v>
      </c>
      <c r="H165" s="9">
        <v>57</v>
      </c>
      <c r="I165" s="9">
        <v>30</v>
      </c>
      <c r="J165" s="9">
        <v>270</v>
      </c>
      <c r="K165">
        <v>10</v>
      </c>
      <c r="L165">
        <f t="shared" si="3"/>
        <v>2700</v>
      </c>
    </row>
    <row r="166" spans="1:12" ht="18.75">
      <c r="A166" t="s">
        <v>280</v>
      </c>
      <c r="B166" s="216" t="s">
        <v>637</v>
      </c>
      <c r="C166" s="216" t="s">
        <v>466</v>
      </c>
      <c r="D166" s="9">
        <v>166</v>
      </c>
      <c r="E166" s="9">
        <v>156</v>
      </c>
      <c r="F166" s="9">
        <v>21</v>
      </c>
      <c r="G166" s="9"/>
      <c r="H166" s="9">
        <v>387</v>
      </c>
      <c r="I166" s="9">
        <v>41</v>
      </c>
      <c r="J166" s="9">
        <v>771</v>
      </c>
      <c r="K166">
        <v>10</v>
      </c>
      <c r="L166">
        <f t="shared" si="3"/>
        <v>7710</v>
      </c>
    </row>
    <row r="167" spans="1:12" ht="18.75">
      <c r="A167" t="s">
        <v>235</v>
      </c>
      <c r="B167" s="216" t="s">
        <v>637</v>
      </c>
      <c r="C167" s="216" t="s">
        <v>466</v>
      </c>
      <c r="D167" s="9"/>
      <c r="E167" s="9">
        <v>21</v>
      </c>
      <c r="F167" s="9"/>
      <c r="G167" s="9"/>
      <c r="H167" s="9">
        <v>30</v>
      </c>
      <c r="I167" s="9">
        <v>20</v>
      </c>
      <c r="J167" s="9">
        <v>71</v>
      </c>
      <c r="K167">
        <v>50</v>
      </c>
      <c r="L167">
        <f t="shared" si="3"/>
        <v>3550</v>
      </c>
    </row>
    <row r="168" spans="1:12" ht="18.75">
      <c r="A168" t="s">
        <v>281</v>
      </c>
      <c r="B168" s="216" t="s">
        <v>637</v>
      </c>
      <c r="C168" s="216" t="s">
        <v>466</v>
      </c>
      <c r="D168" s="9">
        <v>32</v>
      </c>
      <c r="E168" s="9">
        <v>56</v>
      </c>
      <c r="F168" s="9">
        <v>16</v>
      </c>
      <c r="G168" s="9">
        <v>192</v>
      </c>
      <c r="H168" s="9">
        <v>104</v>
      </c>
      <c r="I168" s="9">
        <v>35</v>
      </c>
      <c r="J168" s="9">
        <v>435</v>
      </c>
      <c r="K168">
        <v>10</v>
      </c>
      <c r="L168">
        <f t="shared" si="3"/>
        <v>4350</v>
      </c>
    </row>
    <row r="169" spans="1:12" ht="18.75">
      <c r="A169" t="s">
        <v>282</v>
      </c>
      <c r="B169" s="216" t="s">
        <v>637</v>
      </c>
      <c r="C169" s="216" t="s">
        <v>466</v>
      </c>
      <c r="D169" s="9"/>
      <c r="E169" s="9"/>
      <c r="F169" s="9"/>
      <c r="G169" s="9"/>
      <c r="H169" s="9">
        <v>110</v>
      </c>
      <c r="I169" s="9"/>
      <c r="J169" s="9">
        <v>110</v>
      </c>
      <c r="K169">
        <v>10</v>
      </c>
      <c r="L169">
        <f t="shared" si="3"/>
        <v>1100</v>
      </c>
    </row>
    <row r="170" spans="1:12" ht="18.75">
      <c r="A170" t="s">
        <v>283</v>
      </c>
      <c r="B170" s="216" t="s">
        <v>637</v>
      </c>
      <c r="C170" s="216" t="s">
        <v>466</v>
      </c>
      <c r="D170" s="9"/>
      <c r="E170" s="9">
        <v>106</v>
      </c>
      <c r="F170" s="9"/>
      <c r="G170" s="9">
        <v>334</v>
      </c>
      <c r="H170" s="9">
        <v>67</v>
      </c>
      <c r="I170" s="9">
        <v>41</v>
      </c>
      <c r="J170" s="9">
        <v>548</v>
      </c>
      <c r="K170">
        <v>10</v>
      </c>
      <c r="L170">
        <f t="shared" si="3"/>
        <v>5480</v>
      </c>
    </row>
    <row r="171" spans="1:12" ht="18.75">
      <c r="A171" t="s">
        <v>195</v>
      </c>
      <c r="B171" s="216" t="s">
        <v>637</v>
      </c>
      <c r="C171" s="216" t="s">
        <v>466</v>
      </c>
      <c r="D171" s="9">
        <v>46</v>
      </c>
      <c r="E171" s="9"/>
      <c r="F171" s="9"/>
      <c r="G171" s="9">
        <v>21</v>
      </c>
      <c r="H171" s="9">
        <v>19</v>
      </c>
      <c r="I171" s="9">
        <v>12</v>
      </c>
      <c r="J171" s="9">
        <v>98</v>
      </c>
      <c r="K171">
        <v>10</v>
      </c>
      <c r="L171">
        <f t="shared" si="3"/>
        <v>980</v>
      </c>
    </row>
    <row r="172" spans="1:12" ht="18.75">
      <c r="A172" t="s">
        <v>284</v>
      </c>
      <c r="B172" s="216" t="s">
        <v>637</v>
      </c>
      <c r="C172" s="216" t="s">
        <v>466</v>
      </c>
      <c r="D172" s="9"/>
      <c r="E172" s="9">
        <v>273</v>
      </c>
      <c r="F172" s="9">
        <v>26</v>
      </c>
      <c r="G172" s="9">
        <v>9</v>
      </c>
      <c r="H172" s="9">
        <v>384</v>
      </c>
      <c r="I172" s="9">
        <v>50</v>
      </c>
      <c r="J172" s="9">
        <v>742</v>
      </c>
      <c r="K172">
        <v>10</v>
      </c>
      <c r="L172">
        <f t="shared" si="3"/>
        <v>7420</v>
      </c>
    </row>
    <row r="173" spans="1:12" ht="18.75">
      <c r="A173" t="s">
        <v>201</v>
      </c>
      <c r="B173" s="216" t="s">
        <v>637</v>
      </c>
      <c r="C173" s="216" t="s">
        <v>466</v>
      </c>
      <c r="D173" s="9"/>
      <c r="E173" s="9"/>
      <c r="F173" s="9"/>
      <c r="G173" s="9">
        <v>2147</v>
      </c>
      <c r="H173" s="9">
        <v>137</v>
      </c>
      <c r="I173" s="9">
        <v>10</v>
      </c>
      <c r="J173" s="9">
        <v>2294</v>
      </c>
      <c r="K173">
        <v>10</v>
      </c>
      <c r="L173">
        <f t="shared" si="3"/>
        <v>22940</v>
      </c>
    </row>
    <row r="174" spans="1:12" ht="18.75">
      <c r="A174" t="s">
        <v>285</v>
      </c>
      <c r="B174" s="216" t="s">
        <v>637</v>
      </c>
      <c r="C174" s="216" t="s">
        <v>466</v>
      </c>
      <c r="D174" s="9"/>
      <c r="E174" s="9">
        <v>52</v>
      </c>
      <c r="F174" s="9"/>
      <c r="G174" s="9">
        <v>49</v>
      </c>
      <c r="H174" s="9">
        <v>54</v>
      </c>
      <c r="I174" s="9">
        <v>8</v>
      </c>
      <c r="J174" s="9">
        <v>163</v>
      </c>
      <c r="K174">
        <v>50</v>
      </c>
      <c r="L174">
        <f t="shared" si="3"/>
        <v>8150</v>
      </c>
    </row>
    <row r="175" spans="1:12" ht="18.75">
      <c r="A175" t="s">
        <v>237</v>
      </c>
      <c r="B175" s="216" t="s">
        <v>637</v>
      </c>
      <c r="C175" s="216" t="s">
        <v>466</v>
      </c>
      <c r="D175" s="9">
        <v>50</v>
      </c>
      <c r="E175" s="9"/>
      <c r="F175" s="9"/>
      <c r="G175" s="9"/>
      <c r="H175" s="9"/>
      <c r="I175" s="9">
        <v>20</v>
      </c>
      <c r="J175" s="9">
        <v>70</v>
      </c>
      <c r="K175">
        <v>10</v>
      </c>
      <c r="L175">
        <f t="shared" si="3"/>
        <v>700</v>
      </c>
    </row>
    <row r="176" spans="1:12" ht="18.75">
      <c r="A176" t="s">
        <v>238</v>
      </c>
      <c r="B176" s="216" t="s">
        <v>637</v>
      </c>
      <c r="C176" s="216" t="s">
        <v>466</v>
      </c>
      <c r="D176" s="9"/>
      <c r="E176" s="9"/>
      <c r="F176" s="9"/>
      <c r="G176" s="9"/>
      <c r="H176" s="9"/>
      <c r="I176" s="9">
        <v>121</v>
      </c>
      <c r="J176" s="9">
        <v>121</v>
      </c>
      <c r="K176">
        <v>10</v>
      </c>
      <c r="L176">
        <f t="shared" si="3"/>
        <v>1210</v>
      </c>
    </row>
    <row r="177" spans="1:12" ht="18.75">
      <c r="A177" t="s">
        <v>239</v>
      </c>
      <c r="B177" s="216" t="s">
        <v>637</v>
      </c>
      <c r="C177" s="216" t="s">
        <v>466</v>
      </c>
      <c r="D177" s="9">
        <v>10</v>
      </c>
      <c r="E177" s="9"/>
      <c r="F177" s="9"/>
      <c r="G177" s="9"/>
      <c r="H177" s="9"/>
      <c r="I177" s="9">
        <v>22</v>
      </c>
      <c r="J177" s="9">
        <v>32</v>
      </c>
      <c r="K177">
        <v>10</v>
      </c>
      <c r="L177">
        <f t="shared" ref="L177:L229" si="4">K177*J177</f>
        <v>320</v>
      </c>
    </row>
    <row r="178" spans="1:12" ht="18.75">
      <c r="A178" t="s">
        <v>242</v>
      </c>
      <c r="B178" s="216" t="s">
        <v>637</v>
      </c>
      <c r="C178" s="216" t="s">
        <v>466</v>
      </c>
      <c r="D178" s="9">
        <v>195</v>
      </c>
      <c r="E178" s="9">
        <v>16</v>
      </c>
      <c r="F178" s="9">
        <v>57</v>
      </c>
      <c r="G178" s="9"/>
      <c r="H178" s="9">
        <v>26</v>
      </c>
      <c r="I178" s="9">
        <v>198</v>
      </c>
      <c r="J178" s="9">
        <v>492</v>
      </c>
      <c r="K178">
        <v>10</v>
      </c>
      <c r="L178">
        <f t="shared" si="4"/>
        <v>4920</v>
      </c>
    </row>
    <row r="179" spans="1:12" ht="18.75">
      <c r="A179" t="s">
        <v>258</v>
      </c>
      <c r="B179" s="216" t="s">
        <v>637</v>
      </c>
      <c r="C179" s="216" t="s">
        <v>466</v>
      </c>
      <c r="D179" s="9"/>
      <c r="E179" s="9"/>
      <c r="F179" s="9"/>
      <c r="G179" s="9">
        <v>26</v>
      </c>
      <c r="H179" s="9"/>
      <c r="I179" s="9"/>
      <c r="J179" s="9">
        <v>26</v>
      </c>
      <c r="K179">
        <v>10</v>
      </c>
      <c r="L179">
        <f t="shared" si="4"/>
        <v>260</v>
      </c>
    </row>
    <row r="180" spans="1:12" ht="18.75">
      <c r="A180" t="s">
        <v>241</v>
      </c>
      <c r="B180" s="216" t="s">
        <v>637</v>
      </c>
      <c r="C180" s="216" t="s">
        <v>466</v>
      </c>
      <c r="D180" s="9"/>
      <c r="E180" s="9"/>
      <c r="F180" s="9"/>
      <c r="G180" s="9"/>
      <c r="H180" s="9"/>
      <c r="I180" s="9">
        <v>12</v>
      </c>
      <c r="J180" s="9">
        <v>12</v>
      </c>
      <c r="K180">
        <v>10</v>
      </c>
      <c r="L180">
        <f t="shared" si="4"/>
        <v>120</v>
      </c>
    </row>
    <row r="181" spans="1:12" ht="18.75">
      <c r="A181" t="s">
        <v>212</v>
      </c>
      <c r="B181" s="216" t="s">
        <v>637</v>
      </c>
      <c r="C181" s="216" t="s">
        <v>466</v>
      </c>
      <c r="D181" s="9">
        <v>30</v>
      </c>
      <c r="E181" s="9"/>
      <c r="F181" s="9"/>
      <c r="G181" s="9"/>
      <c r="H181" s="9"/>
      <c r="I181" s="9"/>
      <c r="J181" s="9">
        <v>30</v>
      </c>
      <c r="K181">
        <v>5</v>
      </c>
      <c r="L181">
        <f t="shared" si="4"/>
        <v>150</v>
      </c>
    </row>
    <row r="182" spans="1:12" ht="18.75">
      <c r="A182" t="s">
        <v>255</v>
      </c>
      <c r="B182" s="216" t="s">
        <v>637</v>
      </c>
      <c r="C182" s="216" t="s">
        <v>466</v>
      </c>
      <c r="D182" s="9"/>
      <c r="E182" s="9"/>
      <c r="F182" s="9"/>
      <c r="G182" s="9">
        <v>53</v>
      </c>
      <c r="H182" s="9"/>
      <c r="I182" s="9"/>
      <c r="J182" s="9">
        <v>53</v>
      </c>
      <c r="K182">
        <v>10</v>
      </c>
      <c r="L182">
        <f t="shared" si="4"/>
        <v>530</v>
      </c>
    </row>
    <row r="183" spans="1:12" ht="18.75">
      <c r="A183" t="s">
        <v>173</v>
      </c>
      <c r="B183" s="216" t="s">
        <v>637</v>
      </c>
      <c r="C183" s="216" t="s">
        <v>466</v>
      </c>
      <c r="D183" s="9">
        <v>1465</v>
      </c>
      <c r="E183" s="9">
        <v>237</v>
      </c>
      <c r="F183" s="9">
        <v>406</v>
      </c>
      <c r="G183" s="9">
        <v>1874</v>
      </c>
      <c r="H183" s="9">
        <v>241</v>
      </c>
      <c r="I183" s="9">
        <v>517</v>
      </c>
      <c r="J183" s="9">
        <v>4740</v>
      </c>
      <c r="K183">
        <v>10</v>
      </c>
      <c r="L183">
        <f t="shared" si="4"/>
        <v>47400</v>
      </c>
    </row>
    <row r="184" spans="1:12" ht="18.75">
      <c r="A184" t="s">
        <v>187</v>
      </c>
      <c r="B184" s="216" t="s">
        <v>637</v>
      </c>
      <c r="C184" s="216" t="s">
        <v>466</v>
      </c>
      <c r="D184" s="9">
        <v>65</v>
      </c>
      <c r="E184" s="9">
        <v>22</v>
      </c>
      <c r="F184" s="9">
        <v>20</v>
      </c>
      <c r="G184" s="9">
        <v>161</v>
      </c>
      <c r="H184" s="9"/>
      <c r="I184" s="9">
        <v>327</v>
      </c>
      <c r="J184" s="9">
        <v>595</v>
      </c>
      <c r="K184">
        <v>50</v>
      </c>
      <c r="L184">
        <f t="shared" si="4"/>
        <v>29750</v>
      </c>
    </row>
    <row r="185" spans="1:12" ht="18.75">
      <c r="A185" t="s">
        <v>171</v>
      </c>
      <c r="B185" s="216" t="s">
        <v>637</v>
      </c>
      <c r="C185" s="216" t="s">
        <v>466</v>
      </c>
      <c r="D185" s="9"/>
      <c r="E185" s="9"/>
      <c r="F185" s="9">
        <v>18</v>
      </c>
      <c r="G185" s="9"/>
      <c r="H185" s="9"/>
      <c r="I185" s="9">
        <v>58</v>
      </c>
      <c r="J185" s="9">
        <v>76</v>
      </c>
      <c r="K185">
        <v>10</v>
      </c>
      <c r="L185">
        <f t="shared" si="4"/>
        <v>760</v>
      </c>
    </row>
    <row r="186" spans="1:12" ht="18.75">
      <c r="A186" t="s">
        <v>189</v>
      </c>
      <c r="B186" s="216" t="s">
        <v>637</v>
      </c>
      <c r="C186" s="216" t="s">
        <v>466</v>
      </c>
      <c r="D186" s="9">
        <v>30</v>
      </c>
      <c r="E186" s="9"/>
      <c r="F186" s="9">
        <v>7</v>
      </c>
      <c r="G186" s="9"/>
      <c r="H186" s="9">
        <v>30</v>
      </c>
      <c r="I186" s="9">
        <v>68</v>
      </c>
      <c r="J186" s="9">
        <v>135</v>
      </c>
      <c r="K186">
        <v>50</v>
      </c>
      <c r="L186">
        <f t="shared" si="4"/>
        <v>6750</v>
      </c>
    </row>
    <row r="187" spans="1:12" ht="18.75">
      <c r="A187" t="s">
        <v>170</v>
      </c>
      <c r="B187" s="216" t="s">
        <v>637</v>
      </c>
      <c r="C187" s="216" t="s">
        <v>466</v>
      </c>
      <c r="D187" s="9">
        <v>1494</v>
      </c>
      <c r="E187" s="9">
        <v>255</v>
      </c>
      <c r="F187" s="9">
        <v>498</v>
      </c>
      <c r="G187" s="9">
        <v>771</v>
      </c>
      <c r="H187" s="9">
        <v>485</v>
      </c>
      <c r="I187" s="9">
        <v>598</v>
      </c>
      <c r="J187" s="9">
        <v>4101</v>
      </c>
      <c r="K187">
        <v>10</v>
      </c>
      <c r="L187">
        <f t="shared" si="4"/>
        <v>41010</v>
      </c>
    </row>
    <row r="188" spans="1:12" ht="18.75">
      <c r="A188" t="s">
        <v>188</v>
      </c>
      <c r="B188" s="216" t="s">
        <v>637</v>
      </c>
      <c r="C188" s="216" t="s">
        <v>466</v>
      </c>
      <c r="D188" s="9">
        <v>110</v>
      </c>
      <c r="E188" s="9">
        <v>10</v>
      </c>
      <c r="F188" s="9">
        <v>27</v>
      </c>
      <c r="G188" s="9">
        <v>21</v>
      </c>
      <c r="H188" s="9">
        <v>30</v>
      </c>
      <c r="I188" s="9">
        <v>263</v>
      </c>
      <c r="J188" s="9">
        <v>461</v>
      </c>
      <c r="K188">
        <v>50</v>
      </c>
      <c r="L188">
        <f t="shared" si="4"/>
        <v>23050</v>
      </c>
    </row>
    <row r="189" spans="1:12" ht="18.75">
      <c r="A189" t="s">
        <v>180</v>
      </c>
      <c r="B189" s="216" t="s">
        <v>637</v>
      </c>
      <c r="C189" s="216" t="s">
        <v>466</v>
      </c>
      <c r="D189" s="9">
        <v>51</v>
      </c>
      <c r="E189" s="9"/>
      <c r="F189" s="9"/>
      <c r="G189" s="9"/>
      <c r="H189" s="9"/>
      <c r="I189" s="9">
        <v>534</v>
      </c>
      <c r="J189" s="9">
        <v>585</v>
      </c>
      <c r="K189">
        <v>10</v>
      </c>
      <c r="L189">
        <f t="shared" si="4"/>
        <v>5850</v>
      </c>
    </row>
    <row r="190" spans="1:12" ht="18.75">
      <c r="A190" t="s">
        <v>169</v>
      </c>
      <c r="B190" s="216" t="s">
        <v>637</v>
      </c>
      <c r="C190" s="216" t="s">
        <v>466</v>
      </c>
      <c r="D190" s="9">
        <v>1925</v>
      </c>
      <c r="E190" s="9">
        <v>461</v>
      </c>
      <c r="F190" s="9">
        <v>486</v>
      </c>
      <c r="G190" s="9">
        <v>2843</v>
      </c>
      <c r="H190" s="9">
        <v>1329</v>
      </c>
      <c r="I190" s="9">
        <v>780</v>
      </c>
      <c r="J190" s="9">
        <v>7824</v>
      </c>
      <c r="K190">
        <v>10</v>
      </c>
      <c r="L190">
        <f t="shared" si="4"/>
        <v>78240</v>
      </c>
    </row>
    <row r="191" spans="1:12" ht="18.75">
      <c r="A191" t="s">
        <v>186</v>
      </c>
      <c r="B191" s="216" t="s">
        <v>637</v>
      </c>
      <c r="C191" s="216" t="s">
        <v>466</v>
      </c>
      <c r="D191" s="9">
        <v>124</v>
      </c>
      <c r="E191" s="9">
        <v>25</v>
      </c>
      <c r="F191" s="9">
        <v>29</v>
      </c>
      <c r="G191" s="9">
        <v>308</v>
      </c>
      <c r="H191" s="9">
        <v>18</v>
      </c>
      <c r="I191" s="9">
        <v>344</v>
      </c>
      <c r="J191" s="9">
        <v>848</v>
      </c>
      <c r="K191">
        <v>50</v>
      </c>
      <c r="L191">
        <f t="shared" si="4"/>
        <v>42400</v>
      </c>
    </row>
    <row r="192" spans="1:12" ht="18.75">
      <c r="A192" t="s">
        <v>202</v>
      </c>
      <c r="B192" s="216" t="s">
        <v>637</v>
      </c>
      <c r="C192" s="216" t="s">
        <v>466</v>
      </c>
      <c r="D192" s="9">
        <v>1095</v>
      </c>
      <c r="E192" s="9">
        <v>600</v>
      </c>
      <c r="F192" s="9">
        <v>720</v>
      </c>
      <c r="G192" s="9"/>
      <c r="H192" s="9">
        <v>746</v>
      </c>
      <c r="I192" s="9">
        <v>727</v>
      </c>
      <c r="J192" s="9">
        <v>3888</v>
      </c>
      <c r="K192">
        <v>10</v>
      </c>
      <c r="L192">
        <f t="shared" si="4"/>
        <v>38880</v>
      </c>
    </row>
    <row r="193" spans="1:12" ht="18.75">
      <c r="A193" t="s">
        <v>200</v>
      </c>
      <c r="B193" s="216" t="s">
        <v>637</v>
      </c>
      <c r="C193" s="216" t="s">
        <v>466</v>
      </c>
      <c r="D193" s="9">
        <v>2136</v>
      </c>
      <c r="E193" s="9">
        <v>712</v>
      </c>
      <c r="F193" s="9">
        <v>892</v>
      </c>
      <c r="G193" s="9"/>
      <c r="H193" s="9">
        <v>1034</v>
      </c>
      <c r="I193" s="9">
        <v>757</v>
      </c>
      <c r="J193" s="9">
        <v>5531</v>
      </c>
      <c r="K193">
        <v>10</v>
      </c>
      <c r="L193">
        <f t="shared" si="4"/>
        <v>55310</v>
      </c>
    </row>
    <row r="194" spans="1:12" ht="18.75">
      <c r="A194" t="s">
        <v>233</v>
      </c>
      <c r="B194" s="216" t="s">
        <v>637</v>
      </c>
      <c r="C194" s="216" t="s">
        <v>466</v>
      </c>
      <c r="D194" s="9">
        <v>20</v>
      </c>
      <c r="E194" s="9"/>
      <c r="F194" s="9"/>
      <c r="G194" s="9"/>
      <c r="H194" s="9"/>
      <c r="I194" s="9">
        <v>110</v>
      </c>
      <c r="J194" s="9">
        <v>130</v>
      </c>
      <c r="K194">
        <v>10</v>
      </c>
      <c r="L194">
        <f t="shared" si="4"/>
        <v>1300</v>
      </c>
    </row>
    <row r="195" spans="1:12" ht="18.75">
      <c r="A195" t="s">
        <v>230</v>
      </c>
      <c r="B195" s="216" t="s">
        <v>637</v>
      </c>
      <c r="C195" s="216" t="s">
        <v>466</v>
      </c>
      <c r="D195" s="9">
        <v>973</v>
      </c>
      <c r="E195" s="9">
        <v>320</v>
      </c>
      <c r="F195" s="9">
        <v>333</v>
      </c>
      <c r="G195" s="9"/>
      <c r="H195" s="9">
        <v>209</v>
      </c>
      <c r="I195" s="9">
        <v>497</v>
      </c>
      <c r="J195" s="9">
        <v>2332</v>
      </c>
      <c r="K195">
        <v>10</v>
      </c>
      <c r="L195">
        <f t="shared" si="4"/>
        <v>23320</v>
      </c>
    </row>
    <row r="196" spans="1:12" ht="18.75">
      <c r="A196" t="s">
        <v>234</v>
      </c>
      <c r="B196" s="216" t="s">
        <v>637</v>
      </c>
      <c r="C196" s="216" t="s">
        <v>466</v>
      </c>
      <c r="D196" s="9">
        <v>1117</v>
      </c>
      <c r="E196" s="9">
        <v>303</v>
      </c>
      <c r="F196" s="9">
        <v>223</v>
      </c>
      <c r="G196" s="9"/>
      <c r="H196" s="9">
        <v>278</v>
      </c>
      <c r="I196" s="9">
        <v>494</v>
      </c>
      <c r="J196" s="9">
        <v>2415</v>
      </c>
      <c r="K196">
        <v>10</v>
      </c>
      <c r="L196">
        <f t="shared" si="4"/>
        <v>24150</v>
      </c>
    </row>
    <row r="197" spans="1:12" ht="18.75">
      <c r="A197" t="s">
        <v>198</v>
      </c>
      <c r="B197" s="216" t="s">
        <v>637</v>
      </c>
      <c r="C197" s="216" t="s">
        <v>466</v>
      </c>
      <c r="D197" s="9">
        <v>1117</v>
      </c>
      <c r="E197" s="9">
        <v>389</v>
      </c>
      <c r="F197" s="9">
        <v>4</v>
      </c>
      <c r="G197" s="9">
        <v>9</v>
      </c>
      <c r="H197" s="9">
        <v>453</v>
      </c>
      <c r="I197" s="9">
        <v>626</v>
      </c>
      <c r="J197" s="9">
        <v>2598</v>
      </c>
      <c r="K197">
        <v>10</v>
      </c>
      <c r="L197">
        <f t="shared" si="4"/>
        <v>25980</v>
      </c>
    </row>
    <row r="198" spans="1:12" ht="18.75">
      <c r="A198" t="s">
        <v>224</v>
      </c>
      <c r="B198" s="216" t="s">
        <v>637</v>
      </c>
      <c r="C198" s="216" t="s">
        <v>466</v>
      </c>
      <c r="D198" s="9">
        <v>80</v>
      </c>
      <c r="E198" s="9"/>
      <c r="F198" s="9"/>
      <c r="G198" s="9"/>
      <c r="H198" s="9">
        <v>53</v>
      </c>
      <c r="I198" s="9">
        <v>268</v>
      </c>
      <c r="J198" s="9">
        <v>401</v>
      </c>
      <c r="K198">
        <v>10</v>
      </c>
      <c r="L198">
        <f t="shared" si="4"/>
        <v>4010</v>
      </c>
    </row>
    <row r="199" spans="1:12" ht="18.75">
      <c r="A199" t="s">
        <v>199</v>
      </c>
      <c r="B199" s="216" t="s">
        <v>637</v>
      </c>
      <c r="C199" s="216" t="s">
        <v>466</v>
      </c>
      <c r="D199" s="9">
        <v>1615</v>
      </c>
      <c r="E199" s="9">
        <v>519</v>
      </c>
      <c r="F199" s="9">
        <v>550</v>
      </c>
      <c r="G199" s="9"/>
      <c r="H199" s="9">
        <v>865</v>
      </c>
      <c r="I199" s="9">
        <v>774</v>
      </c>
      <c r="J199" s="9">
        <v>4323</v>
      </c>
      <c r="K199">
        <v>10</v>
      </c>
      <c r="L199">
        <f t="shared" si="4"/>
        <v>43230</v>
      </c>
    </row>
    <row r="200" spans="1:12" ht="18.75">
      <c r="A200" t="s">
        <v>271</v>
      </c>
      <c r="B200" s="216" t="s">
        <v>637</v>
      </c>
      <c r="C200" s="216" t="s">
        <v>466</v>
      </c>
      <c r="D200" s="9"/>
      <c r="E200" s="9"/>
      <c r="F200" s="9"/>
      <c r="G200" s="9"/>
      <c r="H200" s="9"/>
      <c r="I200" s="9">
        <v>5</v>
      </c>
      <c r="J200" s="9">
        <v>5</v>
      </c>
      <c r="K200">
        <v>100</v>
      </c>
      <c r="L200">
        <f t="shared" si="4"/>
        <v>500</v>
      </c>
    </row>
    <row r="201" spans="1:12" ht="18.75">
      <c r="A201" t="s">
        <v>166</v>
      </c>
      <c r="B201" s="216" t="s">
        <v>637</v>
      </c>
      <c r="C201" s="216" t="s">
        <v>466</v>
      </c>
      <c r="D201" s="9">
        <v>40</v>
      </c>
      <c r="E201" s="9">
        <v>65</v>
      </c>
      <c r="F201" s="9">
        <v>6</v>
      </c>
      <c r="G201" s="9"/>
      <c r="H201" s="9">
        <v>66</v>
      </c>
      <c r="I201" s="9">
        <v>214</v>
      </c>
      <c r="J201" s="9">
        <v>391</v>
      </c>
      <c r="K201">
        <v>50</v>
      </c>
      <c r="L201">
        <f t="shared" si="4"/>
        <v>19550</v>
      </c>
    </row>
    <row r="202" spans="1:12" ht="18.75">
      <c r="A202" t="s">
        <v>232</v>
      </c>
      <c r="B202" s="216" t="s">
        <v>637</v>
      </c>
      <c r="C202" s="216" t="s">
        <v>466</v>
      </c>
      <c r="D202" s="9">
        <v>20</v>
      </c>
      <c r="E202" s="9">
        <v>43</v>
      </c>
      <c r="F202" s="9">
        <v>115</v>
      </c>
      <c r="G202" s="9"/>
      <c r="H202" s="9">
        <v>78</v>
      </c>
      <c r="I202" s="9">
        <v>355</v>
      </c>
      <c r="J202" s="9">
        <v>611</v>
      </c>
      <c r="K202">
        <v>10</v>
      </c>
      <c r="L202">
        <f t="shared" si="4"/>
        <v>6110</v>
      </c>
    </row>
    <row r="203" spans="1:12" ht="18.75">
      <c r="A203" t="s">
        <v>197</v>
      </c>
      <c r="B203" s="216" t="s">
        <v>637</v>
      </c>
      <c r="C203" s="216" t="s">
        <v>466</v>
      </c>
      <c r="D203" s="9">
        <v>1852</v>
      </c>
      <c r="E203" s="9">
        <v>531</v>
      </c>
      <c r="F203" s="9">
        <v>609</v>
      </c>
      <c r="G203" s="9"/>
      <c r="H203" s="9">
        <v>1259</v>
      </c>
      <c r="I203" s="9">
        <v>750</v>
      </c>
      <c r="J203" s="9">
        <v>5001</v>
      </c>
      <c r="K203">
        <v>10</v>
      </c>
      <c r="L203">
        <f t="shared" si="4"/>
        <v>50010</v>
      </c>
    </row>
    <row r="204" spans="1:12" ht="18.75">
      <c r="A204" t="s">
        <v>215</v>
      </c>
      <c r="B204" s="216" t="s">
        <v>637</v>
      </c>
      <c r="C204" s="216" t="s">
        <v>466</v>
      </c>
      <c r="D204" s="9">
        <v>8</v>
      </c>
      <c r="E204" s="9">
        <v>9</v>
      </c>
      <c r="F204" s="9">
        <v>2</v>
      </c>
      <c r="G204" s="9"/>
      <c r="H204" s="9">
        <v>145</v>
      </c>
      <c r="I204" s="9">
        <v>122</v>
      </c>
      <c r="J204" s="9">
        <v>286</v>
      </c>
      <c r="K204">
        <v>10</v>
      </c>
      <c r="L204">
        <f t="shared" si="4"/>
        <v>2860</v>
      </c>
    </row>
    <row r="205" spans="1:12" ht="18.75">
      <c r="A205" t="s">
        <v>210</v>
      </c>
      <c r="B205" s="216" t="s">
        <v>637</v>
      </c>
      <c r="C205" s="216" t="s">
        <v>466</v>
      </c>
      <c r="D205" s="9"/>
      <c r="E205" s="9"/>
      <c r="F205" s="9"/>
      <c r="G205" s="9"/>
      <c r="H205" s="9">
        <v>42</v>
      </c>
      <c r="I205" s="9">
        <v>102</v>
      </c>
      <c r="J205" s="9">
        <v>144</v>
      </c>
      <c r="K205">
        <v>50</v>
      </c>
      <c r="L205">
        <f t="shared" si="4"/>
        <v>7200</v>
      </c>
    </row>
    <row r="206" spans="1:12" ht="18.75">
      <c r="A206" t="s">
        <v>286</v>
      </c>
      <c r="B206" s="216" t="s">
        <v>637</v>
      </c>
      <c r="C206" s="216" t="s">
        <v>466</v>
      </c>
      <c r="D206" s="9"/>
      <c r="E206" s="9"/>
      <c r="F206" s="9">
        <v>10</v>
      </c>
      <c r="G206" s="9"/>
      <c r="H206" s="9"/>
      <c r="I206" s="9">
        <v>41</v>
      </c>
      <c r="J206" s="9">
        <v>51</v>
      </c>
      <c r="K206">
        <v>25</v>
      </c>
      <c r="L206">
        <f t="shared" si="4"/>
        <v>1275</v>
      </c>
    </row>
    <row r="207" spans="1:12" ht="18.75">
      <c r="A207" t="s">
        <v>287</v>
      </c>
      <c r="B207" s="216" t="s">
        <v>637</v>
      </c>
      <c r="C207" s="216" t="s">
        <v>466</v>
      </c>
      <c r="D207" s="9">
        <v>158</v>
      </c>
      <c r="E207" s="9"/>
      <c r="F207" s="9">
        <v>170</v>
      </c>
      <c r="G207" s="9"/>
      <c r="H207" s="9">
        <v>31</v>
      </c>
      <c r="I207" s="9">
        <v>266</v>
      </c>
      <c r="J207" s="9">
        <v>625</v>
      </c>
      <c r="K207">
        <v>5</v>
      </c>
      <c r="L207">
        <f t="shared" si="4"/>
        <v>3125</v>
      </c>
    </row>
    <row r="208" spans="1:12" ht="18.75">
      <c r="A208" t="s">
        <v>288</v>
      </c>
      <c r="B208" s="216" t="s">
        <v>637</v>
      </c>
      <c r="C208" s="216" t="s">
        <v>466</v>
      </c>
      <c r="D208" s="9"/>
      <c r="E208" s="9"/>
      <c r="F208" s="9"/>
      <c r="G208" s="9"/>
      <c r="H208" s="9"/>
      <c r="I208" s="9">
        <v>68</v>
      </c>
      <c r="J208" s="9">
        <v>68</v>
      </c>
      <c r="K208">
        <v>25</v>
      </c>
      <c r="L208">
        <f t="shared" si="4"/>
        <v>1700</v>
      </c>
    </row>
    <row r="209" spans="1:12" ht="18.75">
      <c r="A209" t="s">
        <v>289</v>
      </c>
      <c r="B209" s="216" t="s">
        <v>637</v>
      </c>
      <c r="C209" s="216" t="s">
        <v>466</v>
      </c>
      <c r="D209" s="9">
        <v>22</v>
      </c>
      <c r="E209" s="9">
        <v>10</v>
      </c>
      <c r="F209" s="9">
        <v>45</v>
      </c>
      <c r="G209" s="9">
        <v>238</v>
      </c>
      <c r="H209" s="9">
        <v>8</v>
      </c>
      <c r="I209" s="9">
        <v>373</v>
      </c>
      <c r="J209" s="9">
        <v>696</v>
      </c>
      <c r="K209">
        <v>5</v>
      </c>
      <c r="L209">
        <f t="shared" si="4"/>
        <v>3480</v>
      </c>
    </row>
    <row r="210" spans="1:12" ht="18.75">
      <c r="A210" t="s">
        <v>290</v>
      </c>
      <c r="B210" s="216" t="s">
        <v>637</v>
      </c>
      <c r="C210" s="216" t="s">
        <v>466</v>
      </c>
      <c r="D210" s="9">
        <v>10</v>
      </c>
      <c r="E210" s="9"/>
      <c r="F210" s="9">
        <v>8</v>
      </c>
      <c r="G210" s="9"/>
      <c r="H210" s="9"/>
      <c r="I210" s="9">
        <v>40</v>
      </c>
      <c r="J210" s="9">
        <v>58</v>
      </c>
      <c r="K210">
        <v>25</v>
      </c>
      <c r="L210">
        <f t="shared" si="4"/>
        <v>1450</v>
      </c>
    </row>
    <row r="211" spans="1:12" ht="18.75">
      <c r="A211" t="s">
        <v>291</v>
      </c>
      <c r="B211" s="216" t="s">
        <v>637</v>
      </c>
      <c r="C211" s="216" t="s">
        <v>466</v>
      </c>
      <c r="D211" s="9">
        <v>290</v>
      </c>
      <c r="E211" s="9">
        <v>3</v>
      </c>
      <c r="F211" s="9">
        <v>63</v>
      </c>
      <c r="G211" s="9"/>
      <c r="H211" s="9">
        <v>10</v>
      </c>
      <c r="I211" s="9">
        <v>335</v>
      </c>
      <c r="J211" s="9">
        <v>701</v>
      </c>
      <c r="K211">
        <v>5</v>
      </c>
      <c r="L211">
        <f t="shared" si="4"/>
        <v>3505</v>
      </c>
    </row>
    <row r="212" spans="1:12" ht="18.75">
      <c r="A212" t="s">
        <v>292</v>
      </c>
      <c r="B212" s="216" t="s">
        <v>637</v>
      </c>
      <c r="C212" s="216" t="s">
        <v>466</v>
      </c>
      <c r="D212" s="9">
        <v>20</v>
      </c>
      <c r="E212" s="9"/>
      <c r="F212" s="9">
        <v>18</v>
      </c>
      <c r="G212" s="9"/>
      <c r="H212" s="9"/>
      <c r="I212" s="9">
        <v>171</v>
      </c>
      <c r="J212" s="9">
        <v>209</v>
      </c>
      <c r="K212">
        <v>25</v>
      </c>
      <c r="L212">
        <f t="shared" si="4"/>
        <v>5225</v>
      </c>
    </row>
    <row r="213" spans="1:12" ht="18.75">
      <c r="A213" t="s">
        <v>293</v>
      </c>
      <c r="B213" s="216" t="s">
        <v>637</v>
      </c>
      <c r="C213" s="216" t="s">
        <v>466</v>
      </c>
      <c r="D213" s="9">
        <v>1100</v>
      </c>
      <c r="E213" s="9">
        <v>331</v>
      </c>
      <c r="F213" s="9">
        <v>319</v>
      </c>
      <c r="G213" s="9">
        <v>994</v>
      </c>
      <c r="H213" s="9">
        <v>257</v>
      </c>
      <c r="I213" s="9">
        <v>583</v>
      </c>
      <c r="J213" s="9">
        <v>3584</v>
      </c>
      <c r="K213">
        <v>5</v>
      </c>
      <c r="L213">
        <f t="shared" si="4"/>
        <v>17920</v>
      </c>
    </row>
    <row r="214" spans="1:12" ht="18.75">
      <c r="A214" t="s">
        <v>294</v>
      </c>
      <c r="B214" s="216" t="s">
        <v>637</v>
      </c>
      <c r="C214" s="216" t="s">
        <v>466</v>
      </c>
      <c r="D214" s="9">
        <v>18</v>
      </c>
      <c r="E214" s="9"/>
      <c r="F214" s="9"/>
      <c r="G214" s="9"/>
      <c r="H214" s="9"/>
      <c r="I214" s="9">
        <v>120</v>
      </c>
      <c r="J214" s="9">
        <v>138</v>
      </c>
      <c r="K214">
        <v>25</v>
      </c>
      <c r="L214">
        <f t="shared" si="4"/>
        <v>3450</v>
      </c>
    </row>
    <row r="215" spans="1:12" ht="18.75">
      <c r="A215" t="s">
        <v>295</v>
      </c>
      <c r="B215" s="216" t="s">
        <v>637</v>
      </c>
      <c r="C215" s="216" t="s">
        <v>466</v>
      </c>
      <c r="D215" s="9">
        <v>610</v>
      </c>
      <c r="E215" s="9">
        <v>137</v>
      </c>
      <c r="F215" s="9">
        <v>104</v>
      </c>
      <c r="G215" s="9">
        <v>383</v>
      </c>
      <c r="H215" s="9">
        <v>56</v>
      </c>
      <c r="I215" s="9">
        <v>394</v>
      </c>
      <c r="J215" s="9">
        <v>1684</v>
      </c>
      <c r="K215">
        <v>5</v>
      </c>
      <c r="L215">
        <f t="shared" si="4"/>
        <v>8420</v>
      </c>
    </row>
    <row r="216" spans="1:12" ht="18.75">
      <c r="A216" t="s">
        <v>296</v>
      </c>
      <c r="B216" s="216" t="s">
        <v>637</v>
      </c>
      <c r="C216" s="216" t="s">
        <v>466</v>
      </c>
      <c r="D216" s="9">
        <v>23</v>
      </c>
      <c r="E216" s="9"/>
      <c r="F216" s="9">
        <v>7</v>
      </c>
      <c r="G216" s="9"/>
      <c r="H216" s="9"/>
      <c r="I216" s="9">
        <v>119</v>
      </c>
      <c r="J216" s="9">
        <v>149</v>
      </c>
      <c r="K216">
        <v>25</v>
      </c>
      <c r="L216">
        <f t="shared" si="4"/>
        <v>3725</v>
      </c>
    </row>
    <row r="217" spans="1:12" ht="18.75">
      <c r="A217" t="s">
        <v>297</v>
      </c>
      <c r="B217" s="216" t="s">
        <v>637</v>
      </c>
      <c r="C217" s="216" t="s">
        <v>466</v>
      </c>
      <c r="D217" s="9">
        <v>267</v>
      </c>
      <c r="E217" s="9"/>
      <c r="F217" s="9">
        <v>160</v>
      </c>
      <c r="G217" s="9"/>
      <c r="H217" s="9">
        <v>8</v>
      </c>
      <c r="I217" s="9">
        <v>235</v>
      </c>
      <c r="J217" s="9">
        <v>670</v>
      </c>
      <c r="K217">
        <v>5</v>
      </c>
      <c r="L217">
        <f t="shared" si="4"/>
        <v>3350</v>
      </c>
    </row>
    <row r="218" spans="1:12" ht="18.75">
      <c r="A218" t="s">
        <v>196</v>
      </c>
      <c r="B218" s="216" t="s">
        <v>637</v>
      </c>
      <c r="C218" s="216" t="s">
        <v>466</v>
      </c>
      <c r="D218" s="9"/>
      <c r="E218" s="9"/>
      <c r="F218" s="9"/>
      <c r="G218" s="9"/>
      <c r="H218" s="9"/>
      <c r="I218" s="9">
        <v>74</v>
      </c>
      <c r="J218" s="9">
        <v>74</v>
      </c>
      <c r="K218">
        <v>5</v>
      </c>
      <c r="L218">
        <f t="shared" si="4"/>
        <v>370</v>
      </c>
    </row>
    <row r="219" spans="1:12" ht="18.75">
      <c r="A219" t="s">
        <v>298</v>
      </c>
      <c r="B219" s="216" t="s">
        <v>637</v>
      </c>
      <c r="C219" s="216" t="s">
        <v>466</v>
      </c>
      <c r="D219" s="9">
        <v>20</v>
      </c>
      <c r="E219" s="9"/>
      <c r="F219" s="9">
        <v>12</v>
      </c>
      <c r="G219" s="9"/>
      <c r="H219" s="9"/>
      <c r="I219" s="9">
        <v>183</v>
      </c>
      <c r="J219" s="9">
        <v>215</v>
      </c>
      <c r="K219">
        <v>25</v>
      </c>
      <c r="L219">
        <f t="shared" si="4"/>
        <v>5375</v>
      </c>
    </row>
    <row r="220" spans="1:12" ht="18.75">
      <c r="A220" t="s">
        <v>299</v>
      </c>
      <c r="B220" s="216" t="s">
        <v>637</v>
      </c>
      <c r="C220" s="216" t="s">
        <v>466</v>
      </c>
      <c r="D220" s="9">
        <v>1270</v>
      </c>
      <c r="E220" s="9">
        <v>247</v>
      </c>
      <c r="F220" s="9">
        <v>534</v>
      </c>
      <c r="G220" s="9"/>
      <c r="H220" s="9">
        <v>560</v>
      </c>
      <c r="I220" s="9">
        <v>592</v>
      </c>
      <c r="J220" s="9">
        <v>3203</v>
      </c>
      <c r="K220">
        <v>5</v>
      </c>
      <c r="L220">
        <f t="shared" si="4"/>
        <v>16015</v>
      </c>
    </row>
    <row r="221" spans="1:12" ht="18.75">
      <c r="A221" t="s">
        <v>300</v>
      </c>
      <c r="B221" s="216" t="s">
        <v>637</v>
      </c>
      <c r="C221" s="216" t="s">
        <v>466</v>
      </c>
      <c r="D221" s="9">
        <v>30</v>
      </c>
      <c r="E221" s="9"/>
      <c r="F221" s="9">
        <v>15</v>
      </c>
      <c r="G221" s="9"/>
      <c r="H221" s="9">
        <v>100</v>
      </c>
      <c r="I221" s="9">
        <v>162</v>
      </c>
      <c r="J221" s="9">
        <v>307</v>
      </c>
      <c r="K221">
        <v>25</v>
      </c>
      <c r="L221">
        <f t="shared" si="4"/>
        <v>7675</v>
      </c>
    </row>
    <row r="222" spans="1:12" ht="18.75">
      <c r="A222" t="s">
        <v>301</v>
      </c>
      <c r="B222" s="216" t="s">
        <v>637</v>
      </c>
      <c r="C222" s="216" t="s">
        <v>466</v>
      </c>
      <c r="D222" s="9">
        <v>1284</v>
      </c>
      <c r="E222" s="9">
        <v>573</v>
      </c>
      <c r="F222" s="9">
        <v>564</v>
      </c>
      <c r="G222" s="9">
        <v>116</v>
      </c>
      <c r="H222" s="9">
        <v>1215</v>
      </c>
      <c r="I222" s="9">
        <v>647</v>
      </c>
      <c r="J222" s="9">
        <v>4399</v>
      </c>
      <c r="K222">
        <v>5</v>
      </c>
      <c r="L222">
        <f t="shared" si="4"/>
        <v>21995</v>
      </c>
    </row>
    <row r="223" spans="1:12" ht="18.75">
      <c r="A223" t="s">
        <v>211</v>
      </c>
      <c r="B223" s="216" t="s">
        <v>637</v>
      </c>
      <c r="C223" s="216" t="s">
        <v>466</v>
      </c>
      <c r="D223" s="9">
        <v>8</v>
      </c>
      <c r="E223" s="9"/>
      <c r="F223" s="9"/>
      <c r="G223" s="9"/>
      <c r="H223" s="9"/>
      <c r="I223" s="9"/>
      <c r="J223" s="9">
        <v>8</v>
      </c>
      <c r="K223">
        <v>5</v>
      </c>
      <c r="L223">
        <f t="shared" si="4"/>
        <v>40</v>
      </c>
    </row>
    <row r="224" spans="1:12" ht="18.75">
      <c r="A224" t="s">
        <v>225</v>
      </c>
      <c r="B224" s="216" t="s">
        <v>637</v>
      </c>
      <c r="C224" s="216" t="s">
        <v>466</v>
      </c>
      <c r="D224" s="9"/>
      <c r="E224" s="9"/>
      <c r="F224" s="9"/>
      <c r="G224" s="9"/>
      <c r="H224" s="9">
        <v>20</v>
      </c>
      <c r="I224" s="9">
        <v>230</v>
      </c>
      <c r="J224" s="9">
        <v>250</v>
      </c>
      <c r="K224">
        <v>10</v>
      </c>
      <c r="L224">
        <f t="shared" si="4"/>
        <v>2500</v>
      </c>
    </row>
    <row r="225" spans="1:12">
      <c r="A225" t="s">
        <v>530</v>
      </c>
      <c r="B225" s="221" t="s">
        <v>634</v>
      </c>
      <c r="C225" s="221" t="s">
        <v>645</v>
      </c>
      <c r="D225" s="9"/>
      <c r="E225" s="9"/>
      <c r="F225" s="9"/>
      <c r="G225" s="9">
        <v>40</v>
      </c>
      <c r="H225" s="9"/>
      <c r="I225" s="9">
        <v>1</v>
      </c>
      <c r="J225" s="9">
        <v>41</v>
      </c>
      <c r="K225">
        <v>170</v>
      </c>
      <c r="L225">
        <f t="shared" si="4"/>
        <v>6970</v>
      </c>
    </row>
    <row r="226" spans="1:12">
      <c r="A226" t="s">
        <v>539</v>
      </c>
      <c r="B226" s="221" t="s">
        <v>634</v>
      </c>
      <c r="C226" s="221" t="s">
        <v>645</v>
      </c>
      <c r="D226" s="9">
        <v>96</v>
      </c>
      <c r="E226" s="9">
        <v>21</v>
      </c>
      <c r="F226" s="9"/>
      <c r="G226" s="9">
        <v>257</v>
      </c>
      <c r="H226" s="9">
        <v>31</v>
      </c>
      <c r="I226" s="9"/>
      <c r="J226" s="9">
        <v>405</v>
      </c>
      <c r="K226">
        <v>160</v>
      </c>
      <c r="L226">
        <f t="shared" si="4"/>
        <v>64800</v>
      </c>
    </row>
    <row r="227" spans="1:12">
      <c r="A227" t="s">
        <v>534</v>
      </c>
      <c r="B227" s="221" t="s">
        <v>634</v>
      </c>
      <c r="C227" s="221" t="s">
        <v>645</v>
      </c>
      <c r="D227" s="9">
        <v>3090</v>
      </c>
      <c r="E227" s="9">
        <v>2020</v>
      </c>
      <c r="F227" s="9">
        <v>220</v>
      </c>
      <c r="G227" s="9">
        <v>3084</v>
      </c>
      <c r="H227" s="9">
        <v>914</v>
      </c>
      <c r="I227" s="9">
        <v>533</v>
      </c>
      <c r="J227" s="9">
        <v>9861</v>
      </c>
      <c r="K227">
        <v>160</v>
      </c>
      <c r="L227">
        <f t="shared" si="4"/>
        <v>1577760</v>
      </c>
    </row>
    <row r="228" spans="1:12">
      <c r="A228" t="s">
        <v>550</v>
      </c>
      <c r="B228" s="221" t="s">
        <v>634</v>
      </c>
      <c r="C228" s="221" t="s">
        <v>645</v>
      </c>
      <c r="D228" s="9">
        <v>2510</v>
      </c>
      <c r="E228" s="9">
        <v>1245</v>
      </c>
      <c r="F228" s="9">
        <v>216</v>
      </c>
      <c r="G228" s="9">
        <v>39</v>
      </c>
      <c r="H228" s="9">
        <v>1264</v>
      </c>
      <c r="I228" s="9">
        <v>406</v>
      </c>
      <c r="J228" s="9">
        <v>5680</v>
      </c>
      <c r="K228">
        <v>29</v>
      </c>
      <c r="L228">
        <f t="shared" si="4"/>
        <v>164720</v>
      </c>
    </row>
    <row r="229" spans="1:12">
      <c r="A229" t="s">
        <v>547</v>
      </c>
      <c r="B229" s="221" t="s">
        <v>634</v>
      </c>
      <c r="C229" s="221" t="s">
        <v>645</v>
      </c>
      <c r="D229" s="9"/>
      <c r="E229" s="9"/>
      <c r="F229" s="9"/>
      <c r="G229" s="9"/>
      <c r="H229" s="9"/>
      <c r="I229" s="9"/>
      <c r="J229" s="9"/>
      <c r="K229">
        <v>160</v>
      </c>
      <c r="L229">
        <f t="shared" si="4"/>
        <v>0</v>
      </c>
    </row>
    <row r="230" spans="1:12">
      <c r="A230" t="s">
        <v>541</v>
      </c>
      <c r="B230" s="221" t="s">
        <v>634</v>
      </c>
      <c r="C230" s="221" t="s">
        <v>645</v>
      </c>
      <c r="D230" s="9">
        <v>64</v>
      </c>
      <c r="E230" s="9"/>
      <c r="F230" s="9"/>
      <c r="G230" s="9"/>
      <c r="H230" s="9">
        <v>55</v>
      </c>
      <c r="I230" s="9">
        <v>100</v>
      </c>
      <c r="J230" s="9">
        <v>219</v>
      </c>
      <c r="K230">
        <v>170</v>
      </c>
      <c r="L230">
        <f t="shared" ref="L230:L248" si="5">K230*J230</f>
        <v>37230</v>
      </c>
    </row>
    <row r="231" spans="1:12">
      <c r="A231" t="s">
        <v>545</v>
      </c>
      <c r="B231" s="221" t="s">
        <v>634</v>
      </c>
      <c r="C231" s="221" t="s">
        <v>645</v>
      </c>
      <c r="D231" s="9">
        <v>10</v>
      </c>
      <c r="E231" s="9">
        <v>3</v>
      </c>
      <c r="F231" s="9"/>
      <c r="G231" s="9"/>
      <c r="H231" s="9">
        <v>2</v>
      </c>
      <c r="I231" s="9">
        <v>3</v>
      </c>
      <c r="J231" s="9">
        <v>18</v>
      </c>
      <c r="K231">
        <v>160</v>
      </c>
      <c r="L231">
        <f t="shared" si="5"/>
        <v>2880</v>
      </c>
    </row>
    <row r="232" spans="1:12">
      <c r="A232" t="s">
        <v>562</v>
      </c>
      <c r="B232" s="221" t="s">
        <v>634</v>
      </c>
      <c r="C232" s="221" t="s">
        <v>645</v>
      </c>
      <c r="D232" s="9"/>
      <c r="E232" s="9"/>
      <c r="F232" s="9"/>
      <c r="G232" s="9"/>
      <c r="H232" s="9"/>
      <c r="I232" s="9">
        <v>1</v>
      </c>
      <c r="J232" s="9">
        <v>1</v>
      </c>
      <c r="K232">
        <v>160</v>
      </c>
      <c r="L232">
        <f t="shared" si="5"/>
        <v>160</v>
      </c>
    </row>
    <row r="233" spans="1:12">
      <c r="A233" t="s">
        <v>535</v>
      </c>
      <c r="B233" s="221" t="s">
        <v>634</v>
      </c>
      <c r="C233" s="221" t="s">
        <v>645</v>
      </c>
      <c r="D233" s="9">
        <v>3060</v>
      </c>
      <c r="E233" s="9">
        <v>1699</v>
      </c>
      <c r="F233" s="9">
        <v>253</v>
      </c>
      <c r="G233" s="9"/>
      <c r="H233" s="9">
        <v>1379</v>
      </c>
      <c r="I233" s="9">
        <v>858</v>
      </c>
      <c r="J233" s="9">
        <v>7249</v>
      </c>
      <c r="K233">
        <v>29</v>
      </c>
      <c r="L233">
        <f t="shared" si="5"/>
        <v>210221</v>
      </c>
    </row>
    <row r="234" spans="1:12">
      <c r="A234" t="s">
        <v>531</v>
      </c>
      <c r="B234" s="221" t="s">
        <v>634</v>
      </c>
      <c r="C234" s="221" t="s">
        <v>645</v>
      </c>
      <c r="D234" s="9">
        <v>3691</v>
      </c>
      <c r="E234" s="9">
        <v>3092</v>
      </c>
      <c r="F234" s="9">
        <v>398</v>
      </c>
      <c r="G234" s="9">
        <v>4335</v>
      </c>
      <c r="H234" s="9">
        <v>1605</v>
      </c>
      <c r="I234" s="9">
        <v>799</v>
      </c>
      <c r="J234" s="9">
        <v>13920</v>
      </c>
      <c r="K234">
        <v>160</v>
      </c>
      <c r="L234">
        <f t="shared" si="5"/>
        <v>2227200</v>
      </c>
    </row>
    <row r="235" spans="1:12">
      <c r="A235" t="s">
        <v>538</v>
      </c>
      <c r="B235" s="221" t="s">
        <v>634</v>
      </c>
      <c r="C235" s="221" t="s">
        <v>645</v>
      </c>
      <c r="D235" s="9">
        <v>20</v>
      </c>
      <c r="E235" s="9"/>
      <c r="F235" s="9"/>
      <c r="G235" s="9"/>
      <c r="H235" s="9">
        <v>36</v>
      </c>
      <c r="I235" s="9">
        <v>11</v>
      </c>
      <c r="J235" s="9">
        <v>67</v>
      </c>
      <c r="K235">
        <v>160</v>
      </c>
      <c r="L235">
        <f t="shared" si="5"/>
        <v>10720</v>
      </c>
    </row>
    <row r="236" spans="1:12">
      <c r="A236" t="s">
        <v>536</v>
      </c>
      <c r="B236" s="221" t="s">
        <v>634</v>
      </c>
      <c r="C236" s="221" t="s">
        <v>645</v>
      </c>
      <c r="D236" s="9">
        <v>163</v>
      </c>
      <c r="E236" s="9">
        <v>420</v>
      </c>
      <c r="F236" s="9"/>
      <c r="G236" s="9">
        <v>1600</v>
      </c>
      <c r="H236" s="9">
        <v>194</v>
      </c>
      <c r="I236" s="9">
        <v>340</v>
      </c>
      <c r="J236" s="9">
        <v>2717</v>
      </c>
      <c r="K236">
        <v>390</v>
      </c>
      <c r="L236">
        <f t="shared" si="5"/>
        <v>1059630</v>
      </c>
    </row>
    <row r="237" spans="1:12">
      <c r="A237" t="s">
        <v>540</v>
      </c>
      <c r="B237" s="221" t="s">
        <v>634</v>
      </c>
      <c r="C237" s="221" t="s">
        <v>645</v>
      </c>
      <c r="D237" s="9"/>
      <c r="E237" s="9"/>
      <c r="F237" s="9"/>
      <c r="G237" s="9"/>
      <c r="H237" s="9"/>
      <c r="I237" s="9">
        <v>8</v>
      </c>
      <c r="J237" s="9">
        <v>8</v>
      </c>
      <c r="K237">
        <v>170</v>
      </c>
      <c r="L237">
        <f t="shared" si="5"/>
        <v>1360</v>
      </c>
    </row>
    <row r="238" spans="1:12">
      <c r="A238" t="s">
        <v>537</v>
      </c>
      <c r="B238" s="221" t="s">
        <v>634</v>
      </c>
      <c r="C238" s="221" t="s">
        <v>645</v>
      </c>
      <c r="D238" s="9"/>
      <c r="E238" s="9"/>
      <c r="F238" s="9">
        <v>5</v>
      </c>
      <c r="G238" s="9"/>
      <c r="H238" s="9"/>
      <c r="I238" s="9">
        <v>14</v>
      </c>
      <c r="J238" s="9">
        <v>19</v>
      </c>
      <c r="K238">
        <v>160</v>
      </c>
      <c r="L238">
        <f t="shared" si="5"/>
        <v>3040</v>
      </c>
    </row>
    <row r="239" spans="1:12">
      <c r="A239" t="s">
        <v>549</v>
      </c>
      <c r="B239" s="221" t="s">
        <v>634</v>
      </c>
      <c r="C239" s="221" t="s">
        <v>645</v>
      </c>
      <c r="D239" s="9"/>
      <c r="E239" s="9"/>
      <c r="F239" s="9"/>
      <c r="G239" s="9"/>
      <c r="H239" s="9"/>
      <c r="I239" s="9">
        <v>6</v>
      </c>
      <c r="J239" s="9">
        <v>6</v>
      </c>
      <c r="K239">
        <v>170</v>
      </c>
      <c r="L239">
        <f t="shared" si="5"/>
        <v>1020</v>
      </c>
    </row>
    <row r="240" spans="1:12">
      <c r="A240" t="s">
        <v>566</v>
      </c>
      <c r="B240" s="221" t="s">
        <v>634</v>
      </c>
      <c r="C240" s="221" t="s">
        <v>645</v>
      </c>
      <c r="D240" s="9"/>
      <c r="E240" s="9"/>
      <c r="F240" s="9"/>
      <c r="G240" s="9"/>
      <c r="H240" s="9"/>
      <c r="I240" s="9">
        <v>26</v>
      </c>
      <c r="J240" s="9">
        <v>26</v>
      </c>
      <c r="K240">
        <v>170</v>
      </c>
      <c r="L240">
        <f t="shared" si="5"/>
        <v>4420</v>
      </c>
    </row>
    <row r="241" spans="1:12">
      <c r="A241" t="s">
        <v>621</v>
      </c>
      <c r="B241" s="221" t="s">
        <v>634</v>
      </c>
      <c r="C241" s="221" t="s">
        <v>645</v>
      </c>
      <c r="D241" s="9"/>
      <c r="E241" s="9"/>
      <c r="F241" s="9"/>
      <c r="G241" s="9"/>
      <c r="H241" s="9"/>
      <c r="I241" s="9">
        <v>1</v>
      </c>
      <c r="J241" s="9">
        <v>1</v>
      </c>
      <c r="K241">
        <v>160</v>
      </c>
      <c r="L241">
        <f t="shared" si="5"/>
        <v>160</v>
      </c>
    </row>
    <row r="242" spans="1:12">
      <c r="A242" t="s">
        <v>565</v>
      </c>
      <c r="B242" s="221" t="s">
        <v>634</v>
      </c>
      <c r="C242" s="221" t="s">
        <v>645</v>
      </c>
      <c r="D242" s="9"/>
      <c r="E242" s="9"/>
      <c r="F242" s="9"/>
      <c r="G242" s="9"/>
      <c r="H242" s="9"/>
      <c r="I242" s="9">
        <v>31</v>
      </c>
      <c r="J242" s="9">
        <v>31</v>
      </c>
      <c r="K242">
        <v>150</v>
      </c>
      <c r="L242">
        <f t="shared" si="5"/>
        <v>4650</v>
      </c>
    </row>
    <row r="243" spans="1:12">
      <c r="A243" t="s">
        <v>544</v>
      </c>
      <c r="B243" s="221" t="s">
        <v>634</v>
      </c>
      <c r="C243" s="221" t="s">
        <v>645</v>
      </c>
      <c r="D243" s="9">
        <v>23</v>
      </c>
      <c r="E243" s="9"/>
      <c r="F243" s="9"/>
      <c r="G243" s="9"/>
      <c r="H243" s="9">
        <v>14</v>
      </c>
      <c r="I243" s="9"/>
      <c r="J243" s="9">
        <v>37</v>
      </c>
      <c r="K243">
        <v>390</v>
      </c>
      <c r="L243">
        <f t="shared" si="5"/>
        <v>14430</v>
      </c>
    </row>
    <row r="244" spans="1:12">
      <c r="A244" t="s">
        <v>532</v>
      </c>
      <c r="B244" s="221" t="s">
        <v>634</v>
      </c>
      <c r="C244" s="221" t="s">
        <v>645</v>
      </c>
      <c r="D244" s="9">
        <v>99</v>
      </c>
      <c r="E244" s="9">
        <v>46</v>
      </c>
      <c r="F244" s="9"/>
      <c r="G244" s="9"/>
      <c r="H244" s="9"/>
      <c r="I244" s="9">
        <v>4</v>
      </c>
      <c r="J244" s="9">
        <v>149</v>
      </c>
      <c r="K244">
        <v>160</v>
      </c>
      <c r="L244">
        <f t="shared" si="5"/>
        <v>23840</v>
      </c>
    </row>
    <row r="245" spans="1:12">
      <c r="A245" t="s">
        <v>543</v>
      </c>
      <c r="B245" s="221" t="s">
        <v>634</v>
      </c>
      <c r="C245" s="221" t="s">
        <v>645</v>
      </c>
      <c r="D245" s="9">
        <v>10</v>
      </c>
      <c r="E245" s="9">
        <v>11</v>
      </c>
      <c r="F245" s="9"/>
      <c r="G245" s="9"/>
      <c r="H245" s="9"/>
      <c r="I245" s="9">
        <v>25</v>
      </c>
      <c r="J245" s="9">
        <v>46</v>
      </c>
      <c r="K245">
        <v>390</v>
      </c>
      <c r="L245">
        <f t="shared" si="5"/>
        <v>17940</v>
      </c>
    </row>
    <row r="246" spans="1:12">
      <c r="A246" t="s">
        <v>560</v>
      </c>
      <c r="B246" s="221" t="s">
        <v>634</v>
      </c>
      <c r="C246" s="221" t="s">
        <v>645</v>
      </c>
      <c r="D246" s="9">
        <v>5</v>
      </c>
      <c r="E246" s="9"/>
      <c r="F246" s="9"/>
      <c r="G246" s="9"/>
      <c r="H246" s="9"/>
      <c r="I246" s="9">
        <v>16</v>
      </c>
      <c r="J246" s="9">
        <v>21</v>
      </c>
      <c r="K246">
        <v>160</v>
      </c>
      <c r="L246">
        <f t="shared" si="5"/>
        <v>3360</v>
      </c>
    </row>
    <row r="247" spans="1:12">
      <c r="A247" t="s">
        <v>533</v>
      </c>
      <c r="B247" s="221" t="s">
        <v>634</v>
      </c>
      <c r="C247" s="221" t="s">
        <v>645</v>
      </c>
      <c r="D247" s="9">
        <v>1452</v>
      </c>
      <c r="E247" s="9">
        <v>2994</v>
      </c>
      <c r="F247" s="9">
        <v>56</v>
      </c>
      <c r="G247" s="9">
        <v>1783</v>
      </c>
      <c r="H247" s="9">
        <v>673</v>
      </c>
      <c r="I247" s="9">
        <v>580</v>
      </c>
      <c r="J247" s="9">
        <v>7538</v>
      </c>
      <c r="K247">
        <v>160</v>
      </c>
      <c r="L247">
        <f t="shared" si="5"/>
        <v>1206080</v>
      </c>
    </row>
    <row r="248" spans="1:12">
      <c r="A248" t="s">
        <v>546</v>
      </c>
      <c r="B248" s="221" t="s">
        <v>634</v>
      </c>
      <c r="C248" s="221" t="s">
        <v>645</v>
      </c>
      <c r="D248" s="9"/>
      <c r="E248" s="9">
        <v>2</v>
      </c>
      <c r="F248" s="9"/>
      <c r="G248" s="9"/>
      <c r="H248" s="9"/>
      <c r="I248" s="9">
        <v>8</v>
      </c>
      <c r="J248" s="9">
        <v>10</v>
      </c>
      <c r="K248">
        <v>390</v>
      </c>
      <c r="L248">
        <f t="shared" si="5"/>
        <v>3900</v>
      </c>
    </row>
  </sheetData>
  <sortState xmlns:xlrd2="http://schemas.microsoft.com/office/spreadsheetml/2017/richdata2" ref="A225:K248">
    <sortCondition ref="A225:A248"/>
  </sortState>
  <pageMargins left="0.7" right="0.7" top="0.75" bottom="0.75" header="0.3" footer="0.3"/>
  <headerFooter>
    <oddHeader>&amp;R&amp;"Calibri"&amp;10&amp;K000000 Data Classification Label: General&amp;1#_x000D_</oddHeader>
    <oddFooter>&amp;L_x000D_&amp;1#&amp;"Calibri"&amp;10&amp;K000000 For Internal Use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7DF64-3E85-CF40-B445-570528AACB3D}">
  <dimension ref="A1:M238"/>
  <sheetViews>
    <sheetView zoomScaleNormal="100" workbookViewId="0">
      <selection activeCell="N10" sqref="N10"/>
    </sheetView>
  </sheetViews>
  <sheetFormatPr defaultColWidth="11" defaultRowHeight="15.75"/>
  <cols>
    <col min="1" max="1" width="44.625" bestFit="1" customWidth="1"/>
    <col min="2" max="2" width="26.375" customWidth="1"/>
    <col min="3" max="3" width="22.5" customWidth="1"/>
    <col min="4" max="4" width="14.5" customWidth="1"/>
    <col min="5" max="5" width="8.625" customWidth="1"/>
    <col min="6" max="11" width="10.875" customWidth="1"/>
    <col min="12" max="12" width="10.875" style="6" customWidth="1"/>
    <col min="13" max="13" width="25.125" style="18" bestFit="1" customWidth="1"/>
  </cols>
  <sheetData>
    <row r="1" spans="1:13" ht="21">
      <c r="A1" s="1" t="s">
        <v>649</v>
      </c>
      <c r="B1" s="1" t="s">
        <v>647</v>
      </c>
      <c r="C1" s="1" t="s">
        <v>648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2" t="s">
        <v>7</v>
      </c>
      <c r="L1" s="36" t="s">
        <v>260</v>
      </c>
      <c r="M1" s="38" t="s">
        <v>323</v>
      </c>
    </row>
    <row r="2" spans="1:13">
      <c r="A2" s="5" t="s">
        <v>20</v>
      </c>
      <c r="B2" s="5" t="s">
        <v>634</v>
      </c>
      <c r="C2" s="5" t="s">
        <v>362</v>
      </c>
      <c r="D2" s="4"/>
      <c r="E2" s="4">
        <v>111</v>
      </c>
      <c r="F2" s="4"/>
      <c r="G2" s="4"/>
      <c r="H2" s="4">
        <v>109</v>
      </c>
      <c r="I2" s="4">
        <v>631</v>
      </c>
      <c r="J2" s="4"/>
      <c r="K2" s="4">
        <v>851</v>
      </c>
      <c r="L2" s="6">
        <v>14</v>
      </c>
      <c r="M2" s="18">
        <f>L2*K2</f>
        <v>11914</v>
      </c>
    </row>
    <row r="3" spans="1:13">
      <c r="A3" s="5" t="s">
        <v>24</v>
      </c>
      <c r="B3" s="5" t="s">
        <v>634</v>
      </c>
      <c r="C3" s="5" t="s">
        <v>362</v>
      </c>
      <c r="D3" s="4"/>
      <c r="E3" s="4">
        <v>91</v>
      </c>
      <c r="F3" s="4"/>
      <c r="G3" s="4"/>
      <c r="H3" s="4"/>
      <c r="I3" s="4"/>
      <c r="J3" s="4"/>
      <c r="K3" s="4">
        <v>91</v>
      </c>
      <c r="L3" s="6">
        <v>5</v>
      </c>
      <c r="M3" s="18">
        <f t="shared" ref="M3:M65" si="0">L3*K3</f>
        <v>455</v>
      </c>
    </row>
    <row r="4" spans="1:13">
      <c r="A4" s="5" t="s">
        <v>37</v>
      </c>
      <c r="B4" s="5" t="s">
        <v>634</v>
      </c>
      <c r="C4" s="5" t="s">
        <v>362</v>
      </c>
      <c r="D4" s="4">
        <v>427</v>
      </c>
      <c r="E4" s="4">
        <v>274</v>
      </c>
      <c r="F4" s="4">
        <v>939</v>
      </c>
      <c r="G4" s="4">
        <v>813</v>
      </c>
      <c r="H4" s="4">
        <v>877</v>
      </c>
      <c r="I4" s="4">
        <v>1066</v>
      </c>
      <c r="J4" s="4">
        <v>113</v>
      </c>
      <c r="K4" s="4">
        <v>4509</v>
      </c>
      <c r="L4" s="6">
        <v>12</v>
      </c>
      <c r="M4" s="18">
        <f t="shared" si="0"/>
        <v>54108</v>
      </c>
    </row>
    <row r="5" spans="1:13">
      <c r="A5" s="5" t="s">
        <v>33</v>
      </c>
      <c r="B5" s="5" t="s">
        <v>634</v>
      </c>
      <c r="C5" s="5" t="s">
        <v>362</v>
      </c>
      <c r="D5" s="4">
        <v>1882</v>
      </c>
      <c r="E5" s="4">
        <v>441</v>
      </c>
      <c r="F5" s="4">
        <v>1101</v>
      </c>
      <c r="G5" s="4">
        <v>1065</v>
      </c>
      <c r="H5" s="4">
        <v>859</v>
      </c>
      <c r="I5" s="4">
        <v>776</v>
      </c>
      <c r="J5" s="4">
        <v>138</v>
      </c>
      <c r="K5" s="4">
        <v>6262</v>
      </c>
      <c r="L5" s="6">
        <v>23</v>
      </c>
      <c r="M5" s="18">
        <f t="shared" si="0"/>
        <v>144026</v>
      </c>
    </row>
    <row r="6" spans="1:13">
      <c r="A6" s="5" t="s">
        <v>38</v>
      </c>
      <c r="B6" s="5" t="s">
        <v>634</v>
      </c>
      <c r="C6" s="5" t="s">
        <v>362</v>
      </c>
      <c r="D6" s="4">
        <v>16</v>
      </c>
      <c r="E6" s="4">
        <v>4</v>
      </c>
      <c r="F6" s="4"/>
      <c r="G6" s="4"/>
      <c r="H6" s="4">
        <v>3</v>
      </c>
      <c r="I6" s="4">
        <v>85</v>
      </c>
      <c r="J6" s="4">
        <v>1</v>
      </c>
      <c r="K6" s="4">
        <v>109</v>
      </c>
      <c r="L6" s="6">
        <v>360</v>
      </c>
      <c r="M6" s="18">
        <f t="shared" si="0"/>
        <v>39240</v>
      </c>
    </row>
    <row r="7" spans="1:13">
      <c r="A7" s="5" t="s">
        <v>27</v>
      </c>
      <c r="B7" s="5" t="s">
        <v>634</v>
      </c>
      <c r="C7" s="5" t="s">
        <v>362</v>
      </c>
      <c r="D7" s="4">
        <v>14</v>
      </c>
      <c r="E7" s="4">
        <v>7</v>
      </c>
      <c r="F7" s="4"/>
      <c r="G7" s="4">
        <v>3</v>
      </c>
      <c r="H7" s="4"/>
      <c r="I7" s="4">
        <v>105</v>
      </c>
      <c r="J7" s="4"/>
      <c r="K7" s="4">
        <v>129</v>
      </c>
      <c r="L7" s="6">
        <v>400</v>
      </c>
      <c r="M7" s="18">
        <f t="shared" si="0"/>
        <v>51600</v>
      </c>
    </row>
    <row r="8" spans="1:13">
      <c r="A8" s="5" t="s">
        <v>62</v>
      </c>
      <c r="B8" s="5" t="s">
        <v>634</v>
      </c>
      <c r="C8" s="5" t="s">
        <v>362</v>
      </c>
      <c r="D8" s="4">
        <v>25</v>
      </c>
      <c r="E8" s="4"/>
      <c r="F8" s="4"/>
      <c r="G8" s="4"/>
      <c r="H8" s="4"/>
      <c r="I8" s="4"/>
      <c r="J8" s="4"/>
      <c r="K8" s="4">
        <v>25</v>
      </c>
      <c r="L8" s="6">
        <v>400</v>
      </c>
      <c r="M8" s="18">
        <f t="shared" si="0"/>
        <v>10000</v>
      </c>
    </row>
    <row r="9" spans="1:13">
      <c r="A9" s="5" t="s">
        <v>19</v>
      </c>
      <c r="B9" s="5" t="s">
        <v>634</v>
      </c>
      <c r="C9" s="5" t="s">
        <v>362</v>
      </c>
      <c r="D9" s="4">
        <v>26</v>
      </c>
      <c r="E9" s="4">
        <v>31</v>
      </c>
      <c r="F9" s="4">
        <v>18</v>
      </c>
      <c r="G9" s="4"/>
      <c r="H9" s="4"/>
      <c r="I9" s="4">
        <v>136</v>
      </c>
      <c r="J9" s="4">
        <v>38</v>
      </c>
      <c r="K9" s="4">
        <v>249</v>
      </c>
      <c r="L9" s="6">
        <v>5</v>
      </c>
      <c r="M9" s="18">
        <f t="shared" si="0"/>
        <v>1245</v>
      </c>
    </row>
    <row r="10" spans="1:13">
      <c r="A10" s="5" t="s">
        <v>76</v>
      </c>
      <c r="B10" s="5" t="s">
        <v>634</v>
      </c>
      <c r="C10" s="5" t="s">
        <v>362</v>
      </c>
      <c r="D10" s="4"/>
      <c r="E10" s="4"/>
      <c r="F10" s="4"/>
      <c r="G10" s="4"/>
      <c r="H10" s="4">
        <v>0</v>
      </c>
      <c r="I10" s="4"/>
      <c r="J10" s="4"/>
      <c r="K10" s="4">
        <v>0</v>
      </c>
      <c r="L10" s="6">
        <v>26</v>
      </c>
      <c r="M10" s="18">
        <f t="shared" si="0"/>
        <v>0</v>
      </c>
    </row>
    <row r="11" spans="1:13">
      <c r="A11" s="5" t="s">
        <v>77</v>
      </c>
      <c r="B11" s="5" t="s">
        <v>634</v>
      </c>
      <c r="C11" s="5" t="s">
        <v>362</v>
      </c>
      <c r="D11" s="4"/>
      <c r="E11" s="4"/>
      <c r="F11" s="4"/>
      <c r="G11" s="4"/>
      <c r="H11" s="4">
        <v>0</v>
      </c>
      <c r="I11" s="4"/>
      <c r="J11" s="4"/>
      <c r="K11" s="4">
        <v>0</v>
      </c>
      <c r="L11" s="6">
        <v>360</v>
      </c>
      <c r="M11" s="18">
        <f t="shared" si="0"/>
        <v>0</v>
      </c>
    </row>
    <row r="12" spans="1:13">
      <c r="A12" s="5" t="s">
        <v>78</v>
      </c>
      <c r="B12" s="5" t="s">
        <v>634</v>
      </c>
      <c r="C12" s="5" t="s">
        <v>362</v>
      </c>
      <c r="D12" s="4"/>
      <c r="E12" s="4"/>
      <c r="F12" s="4"/>
      <c r="G12" s="4"/>
      <c r="H12" s="4">
        <v>0</v>
      </c>
      <c r="I12" s="4"/>
      <c r="J12" s="4"/>
      <c r="K12" s="4">
        <v>0</v>
      </c>
      <c r="L12" s="6">
        <v>400</v>
      </c>
      <c r="M12" s="18">
        <f t="shared" si="0"/>
        <v>0</v>
      </c>
    </row>
    <row r="13" spans="1:13">
      <c r="A13" s="5" t="s">
        <v>79</v>
      </c>
      <c r="B13" s="5" t="s">
        <v>634</v>
      </c>
      <c r="C13" s="5" t="s">
        <v>362</v>
      </c>
      <c r="D13" s="4"/>
      <c r="E13" s="4">
        <v>24</v>
      </c>
      <c r="F13" s="4"/>
      <c r="G13" s="4"/>
      <c r="H13" s="4">
        <v>0</v>
      </c>
      <c r="I13" s="4"/>
      <c r="J13" s="4"/>
      <c r="K13" s="4">
        <v>24</v>
      </c>
      <c r="L13" s="6">
        <v>14</v>
      </c>
      <c r="M13" s="18">
        <f t="shared" si="0"/>
        <v>336</v>
      </c>
    </row>
    <row r="14" spans="1:13">
      <c r="A14" s="5" t="s">
        <v>80</v>
      </c>
      <c r="B14" s="5" t="s">
        <v>634</v>
      </c>
      <c r="C14" s="5" t="s">
        <v>362</v>
      </c>
      <c r="D14" s="4"/>
      <c r="E14" s="4"/>
      <c r="F14" s="4"/>
      <c r="G14" s="4"/>
      <c r="H14" s="4">
        <v>0</v>
      </c>
      <c r="I14" s="4"/>
      <c r="J14" s="4"/>
      <c r="K14" s="4">
        <v>0</v>
      </c>
      <c r="L14" s="6">
        <v>26</v>
      </c>
      <c r="M14" s="18">
        <f t="shared" si="0"/>
        <v>0</v>
      </c>
    </row>
    <row r="15" spans="1:13">
      <c r="A15" s="5" t="s">
        <v>81</v>
      </c>
      <c r="B15" s="5" t="s">
        <v>634</v>
      </c>
      <c r="C15" s="5" t="s">
        <v>362</v>
      </c>
      <c r="D15" s="4"/>
      <c r="E15" s="4"/>
      <c r="F15" s="4"/>
      <c r="G15" s="4"/>
      <c r="H15" s="4">
        <v>0</v>
      </c>
      <c r="I15" s="4"/>
      <c r="J15" s="4"/>
      <c r="K15" s="4">
        <v>0</v>
      </c>
      <c r="L15" s="6">
        <v>400</v>
      </c>
      <c r="M15" s="18">
        <f t="shared" si="0"/>
        <v>0</v>
      </c>
    </row>
    <row r="16" spans="1:13">
      <c r="A16" s="5" t="s">
        <v>82</v>
      </c>
      <c r="B16" s="5" t="s">
        <v>634</v>
      </c>
      <c r="C16" s="5" t="s">
        <v>362</v>
      </c>
      <c r="D16" s="4"/>
      <c r="E16" s="4"/>
      <c r="F16" s="4"/>
      <c r="G16" s="4"/>
      <c r="H16" s="4">
        <v>0</v>
      </c>
      <c r="I16" s="4"/>
      <c r="J16" s="4"/>
      <c r="K16" s="4">
        <v>0</v>
      </c>
      <c r="L16" s="6">
        <v>400</v>
      </c>
      <c r="M16" s="18">
        <f t="shared" si="0"/>
        <v>0</v>
      </c>
    </row>
    <row r="17" spans="1:13">
      <c r="A17" s="5" t="s">
        <v>39</v>
      </c>
      <c r="B17" s="5" t="s">
        <v>634</v>
      </c>
      <c r="C17" s="5" t="s">
        <v>362</v>
      </c>
      <c r="D17" s="4">
        <v>10</v>
      </c>
      <c r="E17" s="4">
        <v>19</v>
      </c>
      <c r="F17" s="4">
        <v>100</v>
      </c>
      <c r="G17" s="4">
        <v>32</v>
      </c>
      <c r="H17" s="4">
        <v>277</v>
      </c>
      <c r="I17" s="4">
        <v>111</v>
      </c>
      <c r="J17" s="4"/>
      <c r="K17" s="4">
        <v>549</v>
      </c>
      <c r="L17" s="6">
        <v>10</v>
      </c>
      <c r="M17" s="18">
        <f t="shared" si="0"/>
        <v>5490</v>
      </c>
    </row>
    <row r="18" spans="1:13">
      <c r="A18" s="5" t="s">
        <v>23</v>
      </c>
      <c r="B18" s="5" t="s">
        <v>634</v>
      </c>
      <c r="C18" s="5" t="s">
        <v>362</v>
      </c>
      <c r="D18" s="4"/>
      <c r="E18" s="4">
        <v>39</v>
      </c>
      <c r="F18" s="4"/>
      <c r="G18" s="4"/>
      <c r="H18" s="4"/>
      <c r="I18" s="4">
        <v>492</v>
      </c>
      <c r="J18" s="4"/>
      <c r="K18" s="4">
        <v>531</v>
      </c>
      <c r="L18" s="6">
        <v>20</v>
      </c>
      <c r="M18" s="18">
        <f t="shared" si="0"/>
        <v>10620</v>
      </c>
    </row>
    <row r="19" spans="1:13">
      <c r="A19" s="5" t="s">
        <v>40</v>
      </c>
      <c r="B19" s="5" t="s">
        <v>634</v>
      </c>
      <c r="C19" s="5" t="s">
        <v>362</v>
      </c>
      <c r="D19" s="4">
        <v>30</v>
      </c>
      <c r="E19" s="4"/>
      <c r="F19" s="4">
        <v>33</v>
      </c>
      <c r="G19" s="4">
        <v>28</v>
      </c>
      <c r="H19" s="4">
        <v>8</v>
      </c>
      <c r="I19" s="4"/>
      <c r="J19" s="4"/>
      <c r="K19" s="4">
        <v>99</v>
      </c>
      <c r="L19" s="6">
        <v>23</v>
      </c>
      <c r="M19" s="18">
        <f t="shared" si="0"/>
        <v>2277</v>
      </c>
    </row>
    <row r="20" spans="1:13">
      <c r="A20" s="5" t="s">
        <v>32</v>
      </c>
      <c r="B20" s="5" t="s">
        <v>634</v>
      </c>
      <c r="C20" s="5" t="s">
        <v>362</v>
      </c>
      <c r="D20" s="4"/>
      <c r="E20" s="4">
        <v>1</v>
      </c>
      <c r="F20" s="4"/>
      <c r="G20" s="4"/>
      <c r="H20" s="4"/>
      <c r="I20" s="4"/>
      <c r="J20" s="4"/>
      <c r="K20" s="4">
        <v>1</v>
      </c>
      <c r="L20" s="6">
        <v>355</v>
      </c>
      <c r="M20" s="18">
        <f t="shared" si="0"/>
        <v>355</v>
      </c>
    </row>
    <row r="21" spans="1:13">
      <c r="A21" s="5" t="s">
        <v>29</v>
      </c>
      <c r="B21" s="5" t="s">
        <v>634</v>
      </c>
      <c r="C21" s="5" t="s">
        <v>362</v>
      </c>
      <c r="D21" s="4"/>
      <c r="E21" s="4">
        <v>1</v>
      </c>
      <c r="F21" s="4"/>
      <c r="G21" s="4"/>
      <c r="H21" s="4"/>
      <c r="I21" s="4">
        <v>3</v>
      </c>
      <c r="J21" s="4"/>
      <c r="K21" s="4">
        <v>4</v>
      </c>
      <c r="L21" s="6">
        <v>400</v>
      </c>
      <c r="M21" s="18">
        <f t="shared" si="0"/>
        <v>1600</v>
      </c>
    </row>
    <row r="22" spans="1:13">
      <c r="A22" s="5" t="s">
        <v>22</v>
      </c>
      <c r="B22" s="5" t="s">
        <v>634</v>
      </c>
      <c r="C22" s="5" t="s">
        <v>362</v>
      </c>
      <c r="D22" s="4"/>
      <c r="E22" s="4">
        <v>5</v>
      </c>
      <c r="F22" s="4"/>
      <c r="G22" s="4"/>
      <c r="H22" s="4"/>
      <c r="I22" s="4"/>
      <c r="J22" s="4"/>
      <c r="K22" s="4">
        <v>5</v>
      </c>
      <c r="L22" s="6">
        <v>5</v>
      </c>
      <c r="M22" s="18">
        <f t="shared" si="0"/>
        <v>25</v>
      </c>
    </row>
    <row r="23" spans="1:13">
      <c r="A23" s="5" t="s">
        <v>42</v>
      </c>
      <c r="B23" s="5" t="s">
        <v>634</v>
      </c>
      <c r="C23" s="5" t="s">
        <v>362</v>
      </c>
      <c r="D23" s="4">
        <v>261</v>
      </c>
      <c r="E23" s="4">
        <v>720</v>
      </c>
      <c r="F23" s="4">
        <v>349</v>
      </c>
      <c r="G23" s="4">
        <v>53</v>
      </c>
      <c r="H23" s="4"/>
      <c r="I23" s="4">
        <v>1026</v>
      </c>
      <c r="J23" s="4">
        <v>37</v>
      </c>
      <c r="K23" s="4">
        <v>2446</v>
      </c>
      <c r="L23" s="6">
        <v>12</v>
      </c>
      <c r="M23" s="18">
        <f t="shared" si="0"/>
        <v>29352</v>
      </c>
    </row>
    <row r="24" spans="1:13">
      <c r="A24" s="5" t="s">
        <v>14</v>
      </c>
      <c r="B24" s="5" t="s">
        <v>634</v>
      </c>
      <c r="C24" s="5" t="s">
        <v>362</v>
      </c>
      <c r="D24" s="4">
        <v>55</v>
      </c>
      <c r="E24" s="4">
        <v>37</v>
      </c>
      <c r="F24" s="4">
        <v>77</v>
      </c>
      <c r="G24" s="4">
        <v>50</v>
      </c>
      <c r="H24" s="4"/>
      <c r="I24" s="4">
        <v>266</v>
      </c>
      <c r="J24" s="4"/>
      <c r="K24" s="4">
        <v>485</v>
      </c>
      <c r="L24" s="7">
        <v>23</v>
      </c>
      <c r="M24" s="18">
        <f t="shared" si="0"/>
        <v>11155</v>
      </c>
    </row>
    <row r="25" spans="1:13">
      <c r="A25" s="5" t="s">
        <v>43</v>
      </c>
      <c r="B25" s="5" t="s">
        <v>634</v>
      </c>
      <c r="C25" s="5" t="s">
        <v>362</v>
      </c>
      <c r="D25" s="4"/>
      <c r="E25" s="4"/>
      <c r="F25" s="4"/>
      <c r="G25" s="4"/>
      <c r="H25" s="4"/>
      <c r="I25" s="4">
        <v>33</v>
      </c>
      <c r="J25" s="4"/>
      <c r="K25" s="4">
        <v>33</v>
      </c>
      <c r="L25" s="6">
        <v>360</v>
      </c>
      <c r="M25" s="18">
        <f t="shared" si="0"/>
        <v>11880</v>
      </c>
    </row>
    <row r="26" spans="1:13">
      <c r="A26" s="5" t="s">
        <v>44</v>
      </c>
      <c r="B26" s="5" t="s">
        <v>634</v>
      </c>
      <c r="C26" s="5" t="s">
        <v>362</v>
      </c>
      <c r="D26" s="4"/>
      <c r="E26" s="4">
        <v>1</v>
      </c>
      <c r="F26" s="4"/>
      <c r="G26" s="4">
        <v>6</v>
      </c>
      <c r="H26" s="4"/>
      <c r="I26" s="4">
        <v>37</v>
      </c>
      <c r="J26" s="4"/>
      <c r="K26" s="4">
        <v>44</v>
      </c>
      <c r="L26" s="6">
        <v>400</v>
      </c>
      <c r="M26" s="18">
        <f t="shared" si="0"/>
        <v>17600</v>
      </c>
    </row>
    <row r="27" spans="1:13">
      <c r="A27" s="5" t="s">
        <v>68</v>
      </c>
      <c r="B27" s="5" t="s">
        <v>634</v>
      </c>
      <c r="C27" s="5" t="s">
        <v>362</v>
      </c>
      <c r="D27" s="4">
        <v>69</v>
      </c>
      <c r="E27" s="4">
        <v>344</v>
      </c>
      <c r="F27" s="4">
        <v>342</v>
      </c>
      <c r="G27" s="4">
        <v>30</v>
      </c>
      <c r="H27" s="4"/>
      <c r="I27" s="4">
        <v>1505</v>
      </c>
      <c r="J27" s="4">
        <v>65</v>
      </c>
      <c r="K27" s="4">
        <v>2355</v>
      </c>
      <c r="L27" s="6">
        <v>13</v>
      </c>
      <c r="M27" s="18">
        <f t="shared" si="0"/>
        <v>30615</v>
      </c>
    </row>
    <row r="28" spans="1:13">
      <c r="A28" s="5" t="s">
        <v>16</v>
      </c>
      <c r="B28" s="5" t="s">
        <v>634</v>
      </c>
      <c r="C28" s="5" t="s">
        <v>362</v>
      </c>
      <c r="D28" s="4">
        <v>195</v>
      </c>
      <c r="E28" s="4">
        <v>1156</v>
      </c>
      <c r="F28" s="4">
        <v>55</v>
      </c>
      <c r="G28" s="4">
        <v>233</v>
      </c>
      <c r="H28" s="4">
        <v>306</v>
      </c>
      <c r="I28" s="4">
        <v>1322</v>
      </c>
      <c r="J28" s="4">
        <v>60</v>
      </c>
      <c r="K28" s="4">
        <v>3327</v>
      </c>
      <c r="L28" s="6">
        <v>26</v>
      </c>
      <c r="M28" s="18">
        <f t="shared" si="0"/>
        <v>86502</v>
      </c>
    </row>
    <row r="29" spans="1:13">
      <c r="A29" s="5" t="s">
        <v>70</v>
      </c>
      <c r="B29" s="5" t="s">
        <v>634</v>
      </c>
      <c r="C29" s="5" t="s">
        <v>362</v>
      </c>
      <c r="D29" s="4">
        <v>1695</v>
      </c>
      <c r="E29" s="4">
        <v>4577</v>
      </c>
      <c r="F29" s="4">
        <v>1485</v>
      </c>
      <c r="G29" s="4">
        <v>1366</v>
      </c>
      <c r="H29" s="4">
        <v>2462</v>
      </c>
      <c r="I29" s="4">
        <v>8588</v>
      </c>
      <c r="J29" s="4">
        <v>319</v>
      </c>
      <c r="K29" s="4">
        <v>20492</v>
      </c>
      <c r="L29" s="6">
        <v>23</v>
      </c>
      <c r="M29" s="18">
        <f t="shared" si="0"/>
        <v>471316</v>
      </c>
    </row>
    <row r="30" spans="1:13">
      <c r="A30" s="5" t="s">
        <v>28</v>
      </c>
      <c r="B30" s="5" t="s">
        <v>634</v>
      </c>
      <c r="C30" s="5" t="s">
        <v>362</v>
      </c>
      <c r="D30" s="4">
        <v>10</v>
      </c>
      <c r="E30" s="4">
        <v>174</v>
      </c>
      <c r="F30" s="4"/>
      <c r="G30" s="4">
        <v>4</v>
      </c>
      <c r="H30" s="4">
        <v>148</v>
      </c>
      <c r="I30" s="4">
        <v>581</v>
      </c>
      <c r="J30" s="4">
        <v>3</v>
      </c>
      <c r="K30" s="4">
        <v>920</v>
      </c>
      <c r="L30" s="6">
        <v>365</v>
      </c>
      <c r="M30" s="18">
        <f t="shared" si="0"/>
        <v>335800</v>
      </c>
    </row>
    <row r="31" spans="1:13">
      <c r="A31" s="5" t="s">
        <v>21</v>
      </c>
      <c r="B31" s="5" t="s">
        <v>634</v>
      </c>
      <c r="C31" s="5" t="s">
        <v>362</v>
      </c>
      <c r="D31" s="4">
        <v>807</v>
      </c>
      <c r="E31" s="4">
        <v>5102</v>
      </c>
      <c r="F31" s="4">
        <v>1526</v>
      </c>
      <c r="G31" s="4">
        <v>1139</v>
      </c>
      <c r="H31" s="4">
        <v>1625</v>
      </c>
      <c r="I31" s="4">
        <v>10724</v>
      </c>
      <c r="J31" s="4">
        <v>252</v>
      </c>
      <c r="K31" s="4">
        <v>21175</v>
      </c>
      <c r="L31" s="6">
        <v>14</v>
      </c>
      <c r="M31" s="18">
        <f t="shared" si="0"/>
        <v>296450</v>
      </c>
    </row>
    <row r="32" spans="1:13">
      <c r="A32" s="5" t="s">
        <v>18</v>
      </c>
      <c r="B32" s="5" t="s">
        <v>634</v>
      </c>
      <c r="C32" s="5" t="s">
        <v>362</v>
      </c>
      <c r="D32" s="4">
        <v>6</v>
      </c>
      <c r="E32" s="4">
        <v>49</v>
      </c>
      <c r="F32" s="4"/>
      <c r="G32" s="4"/>
      <c r="H32" s="4">
        <v>48</v>
      </c>
      <c r="I32" s="4">
        <v>18</v>
      </c>
      <c r="J32" s="4"/>
      <c r="K32" s="4">
        <v>121</v>
      </c>
      <c r="L32" s="6">
        <v>400</v>
      </c>
      <c r="M32" s="18">
        <f t="shared" si="0"/>
        <v>48400</v>
      </c>
    </row>
    <row r="33" spans="1:13">
      <c r="A33" s="5" t="s">
        <v>41</v>
      </c>
      <c r="B33" s="5" t="s">
        <v>634</v>
      </c>
      <c r="C33" s="5" t="s">
        <v>362</v>
      </c>
      <c r="D33" s="4"/>
      <c r="E33" s="4">
        <v>34</v>
      </c>
      <c r="F33" s="4"/>
      <c r="G33" s="4"/>
      <c r="H33" s="4">
        <v>10</v>
      </c>
      <c r="I33" s="4">
        <v>285</v>
      </c>
      <c r="J33" s="4"/>
      <c r="K33" s="4">
        <v>329</v>
      </c>
      <c r="L33" s="6">
        <v>400</v>
      </c>
      <c r="M33" s="18">
        <f t="shared" si="0"/>
        <v>131600</v>
      </c>
    </row>
    <row r="34" spans="1:13">
      <c r="A34" s="5" t="s">
        <v>34</v>
      </c>
      <c r="B34" s="5" t="s">
        <v>634</v>
      </c>
      <c r="C34" s="5" t="s">
        <v>362</v>
      </c>
      <c r="D34" s="4"/>
      <c r="E34" s="4">
        <v>31</v>
      </c>
      <c r="F34" s="4"/>
      <c r="G34" s="4"/>
      <c r="H34" s="4"/>
      <c r="I34" s="4">
        <v>259</v>
      </c>
      <c r="J34" s="4"/>
      <c r="K34" s="4">
        <v>290</v>
      </c>
      <c r="L34" s="6">
        <v>20</v>
      </c>
      <c r="M34" s="18">
        <f t="shared" si="0"/>
        <v>5800</v>
      </c>
    </row>
    <row r="35" spans="1:13">
      <c r="A35" s="5" t="s">
        <v>30</v>
      </c>
      <c r="B35" s="5" t="s">
        <v>634</v>
      </c>
      <c r="C35" s="5" t="s">
        <v>362</v>
      </c>
      <c r="D35" s="4"/>
      <c r="E35" s="4"/>
      <c r="F35" s="4"/>
      <c r="G35" s="4"/>
      <c r="H35" s="4"/>
      <c r="I35" s="4"/>
      <c r="J35" s="4"/>
      <c r="K35" s="4"/>
      <c r="L35" s="6">
        <v>400</v>
      </c>
      <c r="M35" s="18">
        <f t="shared" si="0"/>
        <v>0</v>
      </c>
    </row>
    <row r="36" spans="1:13">
      <c r="A36" s="5" t="s">
        <v>31</v>
      </c>
      <c r="B36" s="5" t="s">
        <v>634</v>
      </c>
      <c r="C36" s="5" t="s">
        <v>362</v>
      </c>
      <c r="D36" s="4"/>
      <c r="E36" s="4"/>
      <c r="F36" s="4"/>
      <c r="G36" s="4"/>
      <c r="H36" s="4"/>
      <c r="I36" s="4">
        <v>3</v>
      </c>
      <c r="J36" s="4"/>
      <c r="K36" s="4">
        <v>3</v>
      </c>
      <c r="L36" s="6">
        <v>400</v>
      </c>
      <c r="M36" s="18">
        <f t="shared" si="0"/>
        <v>1200</v>
      </c>
    </row>
    <row r="37" spans="1:13">
      <c r="A37" s="5" t="s">
        <v>73</v>
      </c>
      <c r="B37" s="5" t="s">
        <v>634</v>
      </c>
      <c r="C37" s="5" t="s">
        <v>362</v>
      </c>
      <c r="D37" s="4"/>
      <c r="E37" s="4">
        <v>64</v>
      </c>
      <c r="F37" s="4"/>
      <c r="G37" s="4">
        <v>18</v>
      </c>
      <c r="H37" s="4"/>
      <c r="I37" s="4">
        <v>36</v>
      </c>
      <c r="J37" s="4"/>
      <c r="K37" s="4">
        <v>118</v>
      </c>
      <c r="L37" s="6">
        <v>12</v>
      </c>
      <c r="M37" s="18">
        <f t="shared" si="0"/>
        <v>1416</v>
      </c>
    </row>
    <row r="38" spans="1:13">
      <c r="A38" s="5" t="s">
        <v>46</v>
      </c>
      <c r="B38" s="5" t="s">
        <v>634</v>
      </c>
      <c r="C38" s="214" t="s">
        <v>362</v>
      </c>
      <c r="D38" s="4">
        <v>156</v>
      </c>
      <c r="E38" s="4">
        <v>32</v>
      </c>
      <c r="F38" s="4">
        <v>8</v>
      </c>
      <c r="G38" s="4"/>
      <c r="H38" s="4"/>
      <c r="I38" s="4">
        <v>823</v>
      </c>
      <c r="J38" s="4"/>
      <c r="K38" s="4">
        <v>1019</v>
      </c>
      <c r="L38" s="6">
        <v>20</v>
      </c>
      <c r="M38" s="18">
        <f>L38*K38</f>
        <v>20380</v>
      </c>
    </row>
    <row r="39" spans="1:13">
      <c r="A39" s="5" t="s">
        <v>9</v>
      </c>
      <c r="B39" s="5" t="s">
        <v>634</v>
      </c>
      <c r="C39" s="214" t="s">
        <v>362</v>
      </c>
      <c r="D39" s="4">
        <v>301</v>
      </c>
      <c r="E39" s="4">
        <v>69</v>
      </c>
      <c r="F39" s="4">
        <v>12</v>
      </c>
      <c r="G39" s="4"/>
      <c r="H39" s="4"/>
      <c r="I39" s="4"/>
      <c r="J39" s="4">
        <v>30</v>
      </c>
      <c r="K39" s="4">
        <v>412</v>
      </c>
      <c r="L39" s="6">
        <v>20</v>
      </c>
      <c r="M39" s="18">
        <f t="shared" si="0"/>
        <v>8240</v>
      </c>
    </row>
    <row r="40" spans="1:13">
      <c r="A40" s="5" t="s">
        <v>10</v>
      </c>
      <c r="B40" s="5" t="s">
        <v>634</v>
      </c>
      <c r="C40" s="214" t="s">
        <v>362</v>
      </c>
      <c r="D40" s="4">
        <v>1</v>
      </c>
      <c r="E40" s="4"/>
      <c r="F40" s="4"/>
      <c r="G40" s="4"/>
      <c r="H40" s="4"/>
      <c r="I40" s="4"/>
      <c r="J40" s="4">
        <v>18</v>
      </c>
      <c r="K40" s="4">
        <v>19</v>
      </c>
      <c r="L40" s="6">
        <v>250</v>
      </c>
      <c r="M40" s="18">
        <f t="shared" si="0"/>
        <v>4750</v>
      </c>
    </row>
    <row r="41" spans="1:13">
      <c r="A41" s="5" t="s">
        <v>11</v>
      </c>
      <c r="B41" s="5" t="s">
        <v>634</v>
      </c>
      <c r="C41" s="214" t="s">
        <v>362</v>
      </c>
      <c r="D41" s="4">
        <v>10</v>
      </c>
      <c r="E41" s="4"/>
      <c r="F41" s="4"/>
      <c r="G41" s="4"/>
      <c r="H41" s="4"/>
      <c r="I41" s="4"/>
      <c r="J41" s="4"/>
      <c r="K41" s="4">
        <v>10</v>
      </c>
      <c r="L41" s="6">
        <v>40</v>
      </c>
      <c r="M41" s="18">
        <f t="shared" si="0"/>
        <v>400</v>
      </c>
    </row>
    <row r="42" spans="1:13">
      <c r="A42" s="5" t="s">
        <v>56</v>
      </c>
      <c r="B42" s="5" t="s">
        <v>634</v>
      </c>
      <c r="C42" s="214" t="s">
        <v>362</v>
      </c>
      <c r="D42" s="4">
        <v>668</v>
      </c>
      <c r="E42" s="4">
        <v>2023</v>
      </c>
      <c r="F42" s="4">
        <v>900</v>
      </c>
      <c r="G42" s="4">
        <v>679</v>
      </c>
      <c r="H42" s="4">
        <v>82</v>
      </c>
      <c r="I42" s="4">
        <v>4429</v>
      </c>
      <c r="J42" s="4"/>
      <c r="K42" s="4">
        <v>8781</v>
      </c>
      <c r="L42" s="6">
        <v>20</v>
      </c>
      <c r="M42" s="18">
        <f t="shared" si="0"/>
        <v>175620</v>
      </c>
    </row>
    <row r="43" spans="1:13">
      <c r="A43" s="5" t="s">
        <v>12</v>
      </c>
      <c r="B43" s="5" t="s">
        <v>634</v>
      </c>
      <c r="C43" s="214" t="s">
        <v>362</v>
      </c>
      <c r="D43" s="4"/>
      <c r="E43" s="4">
        <v>7</v>
      </c>
      <c r="F43" s="4"/>
      <c r="G43" s="4"/>
      <c r="H43" s="4"/>
      <c r="I43" s="4">
        <v>188</v>
      </c>
      <c r="J43" s="4"/>
      <c r="K43" s="4">
        <v>195</v>
      </c>
      <c r="L43" s="6">
        <v>250</v>
      </c>
      <c r="M43" s="18">
        <f t="shared" si="0"/>
        <v>48750</v>
      </c>
    </row>
    <row r="44" spans="1:13">
      <c r="A44" s="5" t="s">
        <v>13</v>
      </c>
      <c r="B44" s="5" t="s">
        <v>634</v>
      </c>
      <c r="C44" s="214" t="s">
        <v>362</v>
      </c>
      <c r="D44" s="4">
        <v>154</v>
      </c>
      <c r="E44" s="4">
        <v>112</v>
      </c>
      <c r="F44" s="4">
        <v>46</v>
      </c>
      <c r="G44" s="4">
        <v>247</v>
      </c>
      <c r="H44" s="4"/>
      <c r="I44" s="4">
        <v>165</v>
      </c>
      <c r="J44" s="4"/>
      <c r="K44" s="4">
        <v>724</v>
      </c>
      <c r="L44" s="7">
        <v>35</v>
      </c>
      <c r="M44" s="18">
        <f t="shared" si="0"/>
        <v>25340</v>
      </c>
    </row>
    <row r="45" spans="1:13">
      <c r="A45" s="5" t="s">
        <v>47</v>
      </c>
      <c r="B45" s="5" t="s">
        <v>634</v>
      </c>
      <c r="C45" s="214" t="s">
        <v>362</v>
      </c>
      <c r="D45" s="4"/>
      <c r="E45" s="4"/>
      <c r="F45" s="4"/>
      <c r="G45" s="4"/>
      <c r="H45" s="4"/>
      <c r="I45" s="4">
        <v>260</v>
      </c>
      <c r="J45" s="4"/>
      <c r="K45" s="4">
        <v>260</v>
      </c>
      <c r="L45" s="6">
        <v>20</v>
      </c>
      <c r="M45" s="18">
        <f t="shared" si="0"/>
        <v>5200</v>
      </c>
    </row>
    <row r="46" spans="1:13">
      <c r="A46" s="5" t="s">
        <v>71</v>
      </c>
      <c r="B46" s="5" t="s">
        <v>634</v>
      </c>
      <c r="C46" s="214" t="s">
        <v>362</v>
      </c>
      <c r="D46" s="4"/>
      <c r="E46" s="4"/>
      <c r="F46" s="4"/>
      <c r="G46" s="4"/>
      <c r="H46" s="4"/>
      <c r="I46" s="4">
        <v>28</v>
      </c>
      <c r="J46" s="4"/>
      <c r="K46" s="4">
        <v>28</v>
      </c>
      <c r="L46" s="6">
        <v>20</v>
      </c>
      <c r="M46" s="18">
        <f t="shared" si="0"/>
        <v>560</v>
      </c>
    </row>
    <row r="47" spans="1:13">
      <c r="A47" s="5" t="s">
        <v>72</v>
      </c>
      <c r="B47" s="5" t="s">
        <v>634</v>
      </c>
      <c r="C47" s="214" t="s">
        <v>362</v>
      </c>
      <c r="D47" s="4"/>
      <c r="E47" s="4"/>
      <c r="F47" s="4"/>
      <c r="G47" s="4"/>
      <c r="H47" s="4">
        <v>328</v>
      </c>
      <c r="I47" s="4">
        <v>472</v>
      </c>
      <c r="J47" s="4">
        <v>8</v>
      </c>
      <c r="K47" s="4">
        <v>808</v>
      </c>
      <c r="L47" s="6">
        <v>250</v>
      </c>
      <c r="M47" s="18">
        <f t="shared" si="0"/>
        <v>202000</v>
      </c>
    </row>
    <row r="48" spans="1:13">
      <c r="A48" s="5" t="s">
        <v>59</v>
      </c>
      <c r="B48" s="5" t="s">
        <v>634</v>
      </c>
      <c r="C48" s="214" t="s">
        <v>362</v>
      </c>
      <c r="D48" s="4">
        <v>90</v>
      </c>
      <c r="E48" s="4">
        <v>174</v>
      </c>
      <c r="F48" s="4">
        <v>61</v>
      </c>
      <c r="G48" s="4"/>
      <c r="H48" s="4"/>
      <c r="I48" s="4"/>
      <c r="J48" s="4"/>
      <c r="K48" s="4">
        <v>325</v>
      </c>
      <c r="L48" s="6">
        <v>20</v>
      </c>
      <c r="M48" s="18">
        <f t="shared" si="0"/>
        <v>6500</v>
      </c>
    </row>
    <row r="49" spans="1:13">
      <c r="A49" s="5" t="s">
        <v>60</v>
      </c>
      <c r="B49" s="5" t="s">
        <v>634</v>
      </c>
      <c r="C49" s="214" t="s">
        <v>362</v>
      </c>
      <c r="D49" s="4"/>
      <c r="E49" s="4"/>
      <c r="F49" s="4"/>
      <c r="G49" s="4"/>
      <c r="H49" s="4"/>
      <c r="I49" s="4">
        <v>3</v>
      </c>
      <c r="J49" s="4"/>
      <c r="K49" s="4">
        <v>3</v>
      </c>
      <c r="L49" s="6">
        <v>250</v>
      </c>
      <c r="M49" s="18">
        <f t="shared" si="0"/>
        <v>750</v>
      </c>
    </row>
    <row r="50" spans="1:13">
      <c r="A50" s="5" t="s">
        <v>52</v>
      </c>
      <c r="B50" s="5" t="s">
        <v>634</v>
      </c>
      <c r="C50" s="214" t="s">
        <v>362</v>
      </c>
      <c r="D50" s="4"/>
      <c r="E50" s="4"/>
      <c r="F50" s="4">
        <v>8</v>
      </c>
      <c r="G50" s="4"/>
      <c r="H50" s="4">
        <v>53</v>
      </c>
      <c r="I50" s="4">
        <v>324</v>
      </c>
      <c r="J50" s="4"/>
      <c r="K50" s="4">
        <v>385</v>
      </c>
      <c r="L50" s="6">
        <v>20</v>
      </c>
      <c r="M50" s="18">
        <f t="shared" si="0"/>
        <v>7700</v>
      </c>
    </row>
    <row r="51" spans="1:13">
      <c r="A51" s="5" t="s">
        <v>53</v>
      </c>
      <c r="B51" s="5" t="s">
        <v>634</v>
      </c>
      <c r="C51" s="214" t="s">
        <v>362</v>
      </c>
      <c r="D51" s="4"/>
      <c r="E51" s="4">
        <v>353</v>
      </c>
      <c r="F51" s="4">
        <v>7</v>
      </c>
      <c r="G51" s="4"/>
      <c r="H51" s="4"/>
      <c r="I51" s="4">
        <v>540</v>
      </c>
      <c r="J51" s="4"/>
      <c r="K51" s="4">
        <v>900</v>
      </c>
      <c r="L51" s="6">
        <v>20</v>
      </c>
      <c r="M51" s="18">
        <f t="shared" si="0"/>
        <v>18000</v>
      </c>
    </row>
    <row r="52" spans="1:13">
      <c r="A52" s="5" t="s">
        <v>48</v>
      </c>
      <c r="B52" s="5" t="s">
        <v>634</v>
      </c>
      <c r="C52" s="214" t="s">
        <v>362</v>
      </c>
      <c r="D52" s="4"/>
      <c r="E52" s="4"/>
      <c r="F52" s="4">
        <v>26</v>
      </c>
      <c r="G52" s="4">
        <v>21</v>
      </c>
      <c r="H52" s="4">
        <v>12</v>
      </c>
      <c r="I52" s="4">
        <v>52</v>
      </c>
      <c r="J52" s="4"/>
      <c r="K52" s="4">
        <v>111</v>
      </c>
      <c r="L52" s="6">
        <v>20</v>
      </c>
      <c r="M52" s="18">
        <f t="shared" si="0"/>
        <v>2220</v>
      </c>
    </row>
    <row r="53" spans="1:13">
      <c r="A53" s="5" t="s">
        <v>75</v>
      </c>
      <c r="B53" s="5" t="s">
        <v>634</v>
      </c>
      <c r="C53" s="214" t="s">
        <v>362</v>
      </c>
      <c r="D53" s="4"/>
      <c r="E53" s="4"/>
      <c r="F53" s="4"/>
      <c r="G53" s="4">
        <v>5</v>
      </c>
      <c r="H53" s="4"/>
      <c r="I53" s="4">
        <v>19</v>
      </c>
      <c r="J53" s="4"/>
      <c r="K53" s="4">
        <v>24</v>
      </c>
      <c r="L53" s="6">
        <v>250</v>
      </c>
      <c r="M53" s="18">
        <f t="shared" si="0"/>
        <v>6000</v>
      </c>
    </row>
    <row r="54" spans="1:13">
      <c r="A54" s="5" t="s">
        <v>65</v>
      </c>
      <c r="B54" s="5" t="s">
        <v>634</v>
      </c>
      <c r="C54" s="214" t="s">
        <v>362</v>
      </c>
      <c r="D54" s="4"/>
      <c r="E54" s="4"/>
      <c r="F54" s="4"/>
      <c r="G54" s="4"/>
      <c r="H54" s="4"/>
      <c r="I54" s="4"/>
      <c r="J54" s="4"/>
      <c r="K54" s="4"/>
      <c r="L54" s="6">
        <v>20</v>
      </c>
      <c r="M54" s="18">
        <f t="shared" si="0"/>
        <v>0</v>
      </c>
    </row>
    <row r="55" spans="1:13">
      <c r="A55" s="5" t="s">
        <v>64</v>
      </c>
      <c r="B55" s="5" t="s">
        <v>634</v>
      </c>
      <c r="C55" s="214" t="s">
        <v>362</v>
      </c>
      <c r="D55" s="4"/>
      <c r="E55" s="4"/>
      <c r="F55" s="4"/>
      <c r="G55" s="4"/>
      <c r="H55" s="4"/>
      <c r="I55" s="4">
        <v>23</v>
      </c>
      <c r="J55" s="4"/>
      <c r="K55" s="4">
        <v>23</v>
      </c>
      <c r="L55" s="6">
        <v>250</v>
      </c>
      <c r="M55" s="18">
        <f t="shared" si="0"/>
        <v>5750</v>
      </c>
    </row>
    <row r="56" spans="1:13">
      <c r="A56" s="5" t="s">
        <v>74</v>
      </c>
      <c r="B56" s="5" t="s">
        <v>634</v>
      </c>
      <c r="C56" s="214" t="s">
        <v>362</v>
      </c>
      <c r="D56" s="4">
        <v>204</v>
      </c>
      <c r="E56" s="4">
        <v>923</v>
      </c>
      <c r="F56" s="4">
        <v>105</v>
      </c>
      <c r="G56" s="4">
        <v>157</v>
      </c>
      <c r="H56" s="4">
        <v>1970</v>
      </c>
      <c r="I56" s="4">
        <v>1626</v>
      </c>
      <c r="J56" s="4">
        <v>37</v>
      </c>
      <c r="K56" s="4">
        <v>5022</v>
      </c>
      <c r="L56" s="6">
        <v>17</v>
      </c>
      <c r="M56" s="18">
        <f t="shared" si="0"/>
        <v>85374</v>
      </c>
    </row>
    <row r="57" spans="1:13">
      <c r="A57" s="5" t="s">
        <v>36</v>
      </c>
      <c r="B57" s="5" t="s">
        <v>634</v>
      </c>
      <c r="C57" s="214" t="s">
        <v>362</v>
      </c>
      <c r="D57" s="4"/>
      <c r="E57" s="4"/>
      <c r="F57" s="4"/>
      <c r="G57" s="4"/>
      <c r="H57" s="4"/>
      <c r="I57" s="4"/>
      <c r="J57" s="4"/>
      <c r="K57" s="4"/>
      <c r="L57" s="6">
        <v>1000</v>
      </c>
      <c r="M57" s="18">
        <f t="shared" si="0"/>
        <v>0</v>
      </c>
    </row>
    <row r="58" spans="1:13">
      <c r="A58" s="5" t="s">
        <v>15</v>
      </c>
      <c r="B58" s="5" t="s">
        <v>634</v>
      </c>
      <c r="C58" s="214" t="s">
        <v>362</v>
      </c>
      <c r="D58" s="4"/>
      <c r="E58" s="4"/>
      <c r="F58" s="4"/>
      <c r="G58" s="4">
        <v>194</v>
      </c>
      <c r="H58" s="4">
        <v>270</v>
      </c>
      <c r="I58" s="4">
        <v>440</v>
      </c>
      <c r="J58" s="4">
        <v>93</v>
      </c>
      <c r="K58" s="4">
        <v>997</v>
      </c>
      <c r="L58" s="6">
        <v>250</v>
      </c>
      <c r="M58" s="18">
        <f t="shared" si="0"/>
        <v>249250</v>
      </c>
    </row>
    <row r="59" spans="1:13">
      <c r="A59" s="5" t="s">
        <v>35</v>
      </c>
      <c r="B59" s="5" t="s">
        <v>634</v>
      </c>
      <c r="C59" s="214" t="s">
        <v>362</v>
      </c>
      <c r="D59" s="4"/>
      <c r="E59" s="4"/>
      <c r="F59" s="4"/>
      <c r="G59" s="4"/>
      <c r="H59" s="4"/>
      <c r="I59" s="4">
        <v>160</v>
      </c>
      <c r="J59" s="4"/>
      <c r="K59" s="4">
        <v>160</v>
      </c>
      <c r="L59" s="6">
        <v>40</v>
      </c>
      <c r="M59" s="18">
        <f t="shared" si="0"/>
        <v>6400</v>
      </c>
    </row>
    <row r="60" spans="1:13">
      <c r="A60" s="5" t="s">
        <v>67</v>
      </c>
      <c r="B60" s="5" t="s">
        <v>634</v>
      </c>
      <c r="C60" s="214" t="s">
        <v>362</v>
      </c>
      <c r="D60" s="4">
        <v>177</v>
      </c>
      <c r="E60" s="4">
        <v>850</v>
      </c>
      <c r="F60" s="4">
        <v>242</v>
      </c>
      <c r="G60" s="4">
        <v>151</v>
      </c>
      <c r="H60" s="4">
        <v>489</v>
      </c>
      <c r="I60" s="4">
        <v>1363</v>
      </c>
      <c r="J60" s="4">
        <v>4</v>
      </c>
      <c r="K60" s="4">
        <v>3276</v>
      </c>
      <c r="L60" s="6">
        <v>20</v>
      </c>
      <c r="M60" s="18">
        <f t="shared" si="0"/>
        <v>65520</v>
      </c>
    </row>
    <row r="61" spans="1:13">
      <c r="A61" s="5" t="s">
        <v>69</v>
      </c>
      <c r="B61" s="5" t="s">
        <v>634</v>
      </c>
      <c r="C61" s="214" t="s">
        <v>362</v>
      </c>
      <c r="D61" s="4">
        <v>195</v>
      </c>
      <c r="E61" s="4">
        <v>1812</v>
      </c>
      <c r="F61" s="4">
        <v>499</v>
      </c>
      <c r="G61" s="4">
        <v>202</v>
      </c>
      <c r="H61" s="4">
        <v>1985</v>
      </c>
      <c r="I61" s="4">
        <v>2651</v>
      </c>
      <c r="J61" s="4">
        <v>116</v>
      </c>
      <c r="K61" s="4">
        <v>7460</v>
      </c>
      <c r="L61" s="6">
        <v>10</v>
      </c>
      <c r="M61" s="18">
        <f t="shared" si="0"/>
        <v>74600</v>
      </c>
    </row>
    <row r="62" spans="1:13">
      <c r="A62" s="5" t="s">
        <v>45</v>
      </c>
      <c r="B62" s="5" t="s">
        <v>634</v>
      </c>
      <c r="C62" s="214" t="s">
        <v>362</v>
      </c>
      <c r="D62" s="4">
        <v>621</v>
      </c>
      <c r="E62" s="4">
        <v>1373</v>
      </c>
      <c r="F62" s="4">
        <v>385</v>
      </c>
      <c r="G62" s="4">
        <v>130</v>
      </c>
      <c r="H62" s="4">
        <v>8135</v>
      </c>
      <c r="I62" s="4">
        <v>3490</v>
      </c>
      <c r="J62" s="4">
        <v>83</v>
      </c>
      <c r="K62" s="4">
        <v>14217</v>
      </c>
      <c r="L62" s="6">
        <v>20</v>
      </c>
      <c r="M62" s="18">
        <f t="shared" si="0"/>
        <v>284340</v>
      </c>
    </row>
    <row r="63" spans="1:13">
      <c r="A63" s="5" t="s">
        <v>58</v>
      </c>
      <c r="B63" s="5" t="s">
        <v>634</v>
      </c>
      <c r="C63" s="214" t="s">
        <v>362</v>
      </c>
      <c r="D63" s="4"/>
      <c r="E63" s="4">
        <v>12</v>
      </c>
      <c r="F63" s="4"/>
      <c r="G63" s="4">
        <v>11</v>
      </c>
      <c r="H63" s="4">
        <v>763</v>
      </c>
      <c r="I63" s="4">
        <v>305</v>
      </c>
      <c r="J63" s="4">
        <v>1</v>
      </c>
      <c r="K63" s="4">
        <v>1092</v>
      </c>
      <c r="L63" s="6">
        <v>250</v>
      </c>
      <c r="M63" s="18">
        <f t="shared" si="0"/>
        <v>273000</v>
      </c>
    </row>
    <row r="64" spans="1:13">
      <c r="A64" s="5" t="s">
        <v>66</v>
      </c>
      <c r="B64" s="5" t="s">
        <v>634</v>
      </c>
      <c r="C64" s="214" t="s">
        <v>362</v>
      </c>
      <c r="D64" s="4">
        <v>40</v>
      </c>
      <c r="E64" s="4">
        <v>37</v>
      </c>
      <c r="F64" s="4">
        <v>10</v>
      </c>
      <c r="G64" s="4">
        <v>7</v>
      </c>
      <c r="H64" s="4">
        <v>108</v>
      </c>
      <c r="I64" s="4"/>
      <c r="J64" s="4">
        <v>21</v>
      </c>
      <c r="K64" s="4">
        <v>223</v>
      </c>
      <c r="L64" s="6">
        <v>40</v>
      </c>
      <c r="M64" s="18">
        <f t="shared" si="0"/>
        <v>8920</v>
      </c>
    </row>
    <row r="65" spans="1:13">
      <c r="A65" s="5" t="s">
        <v>57</v>
      </c>
      <c r="B65" s="5" t="s">
        <v>634</v>
      </c>
      <c r="C65" s="214" t="s">
        <v>362</v>
      </c>
      <c r="D65" s="4">
        <v>10</v>
      </c>
      <c r="E65" s="4">
        <v>336</v>
      </c>
      <c r="F65" s="4">
        <v>214</v>
      </c>
      <c r="G65" s="4"/>
      <c r="H65" s="4"/>
      <c r="I65" s="4"/>
      <c r="J65" s="4">
        <v>10</v>
      </c>
      <c r="K65" s="4">
        <v>570</v>
      </c>
      <c r="L65" s="6">
        <v>20</v>
      </c>
      <c r="M65" s="18">
        <f t="shared" si="0"/>
        <v>11400</v>
      </c>
    </row>
    <row r="66" spans="1:13">
      <c r="A66" s="5" t="s">
        <v>61</v>
      </c>
      <c r="B66" s="5" t="s">
        <v>634</v>
      </c>
      <c r="C66" s="214" t="s">
        <v>362</v>
      </c>
      <c r="D66" s="4"/>
      <c r="E66" s="4">
        <v>8</v>
      </c>
      <c r="F66" s="4"/>
      <c r="G66" s="4"/>
      <c r="H66" s="4"/>
      <c r="I66" s="4"/>
      <c r="J66" s="4"/>
      <c r="K66" s="4">
        <v>8</v>
      </c>
      <c r="L66" s="6">
        <v>40</v>
      </c>
      <c r="M66" s="18">
        <f t="shared" ref="M66:M129" si="1">L66*K66</f>
        <v>320</v>
      </c>
    </row>
    <row r="67" spans="1:13">
      <c r="A67" s="5" t="s">
        <v>17</v>
      </c>
      <c r="B67" s="5" t="s">
        <v>634</v>
      </c>
      <c r="C67" s="214" t="s">
        <v>362</v>
      </c>
      <c r="D67" s="4"/>
      <c r="E67" s="4">
        <v>9</v>
      </c>
      <c r="F67" s="4"/>
      <c r="G67" s="4"/>
      <c r="H67" s="4"/>
      <c r="I67" s="4">
        <v>16</v>
      </c>
      <c r="J67" s="4"/>
      <c r="K67" s="4">
        <v>25</v>
      </c>
      <c r="L67" s="6">
        <v>250</v>
      </c>
      <c r="M67" s="18">
        <f t="shared" si="1"/>
        <v>6250</v>
      </c>
    </row>
    <row r="68" spans="1:13">
      <c r="A68" s="5" t="s">
        <v>54</v>
      </c>
      <c r="B68" s="5" t="s">
        <v>634</v>
      </c>
      <c r="C68" s="214" t="s">
        <v>362</v>
      </c>
      <c r="D68" s="4"/>
      <c r="E68" s="4"/>
      <c r="F68" s="4"/>
      <c r="G68" s="4">
        <v>5</v>
      </c>
      <c r="H68" s="4">
        <v>47</v>
      </c>
      <c r="I68" s="4"/>
      <c r="J68" s="4"/>
      <c r="K68" s="4">
        <v>52</v>
      </c>
      <c r="L68" s="6">
        <v>20</v>
      </c>
      <c r="M68" s="18">
        <f t="shared" si="1"/>
        <v>1040</v>
      </c>
    </row>
    <row r="69" spans="1:13">
      <c r="A69" s="5" t="s">
        <v>50</v>
      </c>
      <c r="B69" s="5" t="s">
        <v>634</v>
      </c>
      <c r="C69" s="214" t="s">
        <v>362</v>
      </c>
      <c r="D69" s="4"/>
      <c r="E69" s="4">
        <v>46</v>
      </c>
      <c r="F69" s="4"/>
      <c r="G69" s="4"/>
      <c r="H69" s="4"/>
      <c r="I69" s="4"/>
      <c r="J69" s="4"/>
      <c r="K69" s="4">
        <v>46</v>
      </c>
      <c r="L69" s="6">
        <v>20</v>
      </c>
      <c r="M69" s="18">
        <f t="shared" si="1"/>
        <v>920</v>
      </c>
    </row>
    <row r="70" spans="1:13">
      <c r="A70" s="5" t="s">
        <v>55</v>
      </c>
      <c r="B70" s="5" t="s">
        <v>634</v>
      </c>
      <c r="C70" s="214" t="s">
        <v>362</v>
      </c>
      <c r="D70" s="4"/>
      <c r="E70" s="4">
        <v>83</v>
      </c>
      <c r="F70" s="4">
        <v>7</v>
      </c>
      <c r="G70" s="4"/>
      <c r="H70" s="4"/>
      <c r="I70" s="4">
        <v>39</v>
      </c>
      <c r="J70" s="4">
        <v>15</v>
      </c>
      <c r="K70" s="4">
        <v>144</v>
      </c>
      <c r="L70" s="6">
        <v>20</v>
      </c>
      <c r="M70" s="18">
        <f t="shared" si="1"/>
        <v>2880</v>
      </c>
    </row>
    <row r="71" spans="1:13">
      <c r="A71" s="5" t="s">
        <v>25</v>
      </c>
      <c r="B71" s="5" t="s">
        <v>634</v>
      </c>
      <c r="C71" s="214" t="s">
        <v>362</v>
      </c>
      <c r="D71" s="4">
        <v>23</v>
      </c>
      <c r="E71" s="4">
        <v>31</v>
      </c>
      <c r="F71" s="4"/>
      <c r="G71" s="4">
        <v>12</v>
      </c>
      <c r="H71" s="4"/>
      <c r="I71" s="4">
        <v>93</v>
      </c>
      <c r="J71" s="4">
        <v>35</v>
      </c>
      <c r="K71" s="4">
        <v>194</v>
      </c>
      <c r="L71" s="6">
        <v>15</v>
      </c>
      <c r="M71" s="18">
        <f t="shared" si="1"/>
        <v>2910</v>
      </c>
    </row>
    <row r="72" spans="1:13">
      <c r="A72" s="5" t="s">
        <v>26</v>
      </c>
      <c r="B72" s="5" t="s">
        <v>634</v>
      </c>
      <c r="C72" s="214" t="s">
        <v>362</v>
      </c>
      <c r="D72" s="4"/>
      <c r="E72" s="4"/>
      <c r="F72" s="4"/>
      <c r="G72" s="4"/>
      <c r="H72" s="4"/>
      <c r="I72" s="4">
        <v>69</v>
      </c>
      <c r="J72" s="4"/>
      <c r="K72" s="4">
        <v>69</v>
      </c>
      <c r="L72" s="6">
        <v>250</v>
      </c>
      <c r="M72" s="18">
        <f t="shared" si="1"/>
        <v>17250</v>
      </c>
    </row>
    <row r="73" spans="1:13">
      <c r="A73" s="5" t="s">
        <v>51</v>
      </c>
      <c r="B73" s="5" t="s">
        <v>634</v>
      </c>
      <c r="C73" s="214" t="s">
        <v>362</v>
      </c>
      <c r="D73" s="4"/>
      <c r="E73" s="4">
        <v>26</v>
      </c>
      <c r="F73" s="4"/>
      <c r="G73" s="4"/>
      <c r="H73" s="4"/>
      <c r="I73" s="4"/>
      <c r="J73" s="4"/>
      <c r="K73" s="4">
        <v>26</v>
      </c>
      <c r="L73" s="6">
        <v>20</v>
      </c>
      <c r="M73" s="18">
        <f t="shared" si="1"/>
        <v>520</v>
      </c>
    </row>
    <row r="74" spans="1:13">
      <c r="A74" s="5" t="s">
        <v>63</v>
      </c>
      <c r="B74" s="5" t="s">
        <v>634</v>
      </c>
      <c r="C74" s="214" t="s">
        <v>362</v>
      </c>
      <c r="D74" s="4"/>
      <c r="E74" s="4"/>
      <c r="F74" s="4"/>
      <c r="G74" s="4"/>
      <c r="H74" s="4"/>
      <c r="I74" s="4"/>
      <c r="J74" s="4"/>
      <c r="K74" s="4"/>
      <c r="L74" s="6">
        <v>250</v>
      </c>
      <c r="M74" s="18">
        <f t="shared" si="1"/>
        <v>0</v>
      </c>
    </row>
    <row r="75" spans="1:13">
      <c r="A75" s="5" t="s">
        <v>49</v>
      </c>
      <c r="B75" s="5" t="s">
        <v>634</v>
      </c>
      <c r="C75" s="214" t="s">
        <v>362</v>
      </c>
      <c r="D75" s="4">
        <v>9</v>
      </c>
      <c r="E75" s="4">
        <v>86</v>
      </c>
      <c r="F75" s="4">
        <v>94</v>
      </c>
      <c r="G75" s="4"/>
      <c r="H75" s="4">
        <v>427</v>
      </c>
      <c r="I75" s="4">
        <v>367</v>
      </c>
      <c r="J75" s="4"/>
      <c r="K75" s="4">
        <v>983</v>
      </c>
      <c r="L75" s="6">
        <v>20</v>
      </c>
      <c r="M75" s="18">
        <f t="shared" si="1"/>
        <v>19660</v>
      </c>
    </row>
    <row r="76" spans="1:13">
      <c r="A76" s="5" t="s">
        <v>127</v>
      </c>
      <c r="B76" s="5" t="s">
        <v>635</v>
      </c>
      <c r="C76" s="5" t="s">
        <v>463</v>
      </c>
      <c r="D76" s="4">
        <v>2128</v>
      </c>
      <c r="E76" s="4">
        <v>5075</v>
      </c>
      <c r="F76" s="4">
        <v>2689</v>
      </c>
      <c r="G76" s="4">
        <v>1385</v>
      </c>
      <c r="H76" s="4">
        <v>2901</v>
      </c>
      <c r="I76" s="4">
        <v>9328</v>
      </c>
      <c r="J76" s="4">
        <v>222</v>
      </c>
      <c r="K76" s="4">
        <v>23728</v>
      </c>
      <c r="L76" s="6">
        <v>35</v>
      </c>
      <c r="M76" s="18">
        <f>L76*K76</f>
        <v>830480</v>
      </c>
    </row>
    <row r="77" spans="1:13">
      <c r="A77" s="5" t="s">
        <v>98</v>
      </c>
      <c r="B77" s="5" t="s">
        <v>635</v>
      </c>
      <c r="C77" s="5" t="s">
        <v>463</v>
      </c>
      <c r="D77" s="4"/>
      <c r="E77" s="4"/>
      <c r="F77" s="4"/>
      <c r="G77" s="4"/>
      <c r="H77" s="4"/>
      <c r="I77" s="4"/>
      <c r="J77" s="4"/>
      <c r="K77" s="4"/>
      <c r="L77" s="6">
        <v>400</v>
      </c>
      <c r="M77" s="18">
        <f>L77*K77</f>
        <v>0</v>
      </c>
    </row>
    <row r="78" spans="1:13">
      <c r="A78" s="5" t="s">
        <v>117</v>
      </c>
      <c r="B78" s="5" t="s">
        <v>635</v>
      </c>
      <c r="C78" s="5" t="s">
        <v>463</v>
      </c>
      <c r="D78" s="4">
        <v>30</v>
      </c>
      <c r="E78" s="4"/>
      <c r="F78" s="4"/>
      <c r="G78" s="4"/>
      <c r="H78" s="4"/>
      <c r="I78" s="4">
        <v>121</v>
      </c>
      <c r="J78" s="4"/>
      <c r="K78" s="4">
        <v>151</v>
      </c>
      <c r="L78" s="6">
        <v>35</v>
      </c>
      <c r="M78" s="18">
        <f>L78*K78</f>
        <v>5285</v>
      </c>
    </row>
    <row r="79" spans="1:13">
      <c r="A79" s="5" t="s">
        <v>125</v>
      </c>
      <c r="B79" s="5" t="s">
        <v>635</v>
      </c>
      <c r="C79" s="5" t="s">
        <v>463</v>
      </c>
      <c r="D79" s="4">
        <v>50</v>
      </c>
      <c r="E79" s="4">
        <v>23</v>
      </c>
      <c r="F79" s="4">
        <v>17</v>
      </c>
      <c r="G79" s="4">
        <v>130</v>
      </c>
      <c r="H79" s="4"/>
      <c r="I79" s="4">
        <v>197</v>
      </c>
      <c r="J79" s="4">
        <v>10</v>
      </c>
      <c r="K79" s="4">
        <v>427</v>
      </c>
      <c r="L79" s="6">
        <v>40</v>
      </c>
      <c r="M79" s="18">
        <f>L79*K79</f>
        <v>17080</v>
      </c>
    </row>
    <row r="80" spans="1:13">
      <c r="A80" s="5" t="s">
        <v>105</v>
      </c>
      <c r="B80" s="5" t="s">
        <v>635</v>
      </c>
      <c r="C80" s="5" t="s">
        <v>463</v>
      </c>
      <c r="D80" s="4">
        <v>50</v>
      </c>
      <c r="E80" s="4"/>
      <c r="F80" s="4"/>
      <c r="G80" s="4">
        <v>9</v>
      </c>
      <c r="H80" s="4"/>
      <c r="I80" s="4">
        <v>67</v>
      </c>
      <c r="J80" s="4"/>
      <c r="K80" s="4">
        <v>126</v>
      </c>
      <c r="L80" s="6">
        <v>37</v>
      </c>
      <c r="M80" s="18">
        <f>L80*K80</f>
        <v>4662</v>
      </c>
    </row>
    <row r="81" spans="1:13">
      <c r="A81" s="5" t="s">
        <v>94</v>
      </c>
      <c r="B81" s="5" t="s">
        <v>635</v>
      </c>
      <c r="C81" s="5" t="s">
        <v>463</v>
      </c>
      <c r="D81" s="4">
        <v>235</v>
      </c>
      <c r="E81" s="4">
        <v>223</v>
      </c>
      <c r="F81" s="4">
        <v>190</v>
      </c>
      <c r="G81" s="4">
        <v>321</v>
      </c>
      <c r="H81" s="4">
        <v>1335</v>
      </c>
      <c r="I81" s="4">
        <v>606</v>
      </c>
      <c r="J81" s="4">
        <v>114</v>
      </c>
      <c r="K81" s="4">
        <v>3024</v>
      </c>
      <c r="L81" s="6">
        <v>40</v>
      </c>
      <c r="M81" s="18">
        <f>L81*K81</f>
        <v>120960</v>
      </c>
    </row>
    <row r="82" spans="1:13">
      <c r="A82" s="5" t="s">
        <v>130</v>
      </c>
      <c r="B82" s="5" t="s">
        <v>635</v>
      </c>
      <c r="C82" s="5" t="s">
        <v>463</v>
      </c>
      <c r="D82" s="4">
        <v>955</v>
      </c>
      <c r="E82" s="4">
        <v>1602</v>
      </c>
      <c r="F82" s="4">
        <v>434</v>
      </c>
      <c r="G82" s="4">
        <v>394</v>
      </c>
      <c r="H82" s="4">
        <v>1253</v>
      </c>
      <c r="I82" s="4">
        <v>1211</v>
      </c>
      <c r="J82" s="4">
        <v>34</v>
      </c>
      <c r="K82" s="4">
        <v>5883</v>
      </c>
      <c r="L82" s="6">
        <v>40</v>
      </c>
      <c r="M82" s="18">
        <f>L82*K82</f>
        <v>235320</v>
      </c>
    </row>
    <row r="83" spans="1:13">
      <c r="A83" s="5" t="s">
        <v>115</v>
      </c>
      <c r="B83" s="5" t="s">
        <v>635</v>
      </c>
      <c r="C83" s="5" t="s">
        <v>463</v>
      </c>
      <c r="D83" s="4">
        <v>10</v>
      </c>
      <c r="E83" s="4">
        <v>108</v>
      </c>
      <c r="F83" s="4">
        <v>3</v>
      </c>
      <c r="G83" s="4"/>
      <c r="H83" s="4">
        <v>44</v>
      </c>
      <c r="I83" s="4">
        <v>126</v>
      </c>
      <c r="J83" s="4"/>
      <c r="K83" s="4">
        <v>291</v>
      </c>
      <c r="L83" s="6">
        <v>30</v>
      </c>
      <c r="M83" s="18">
        <f>L83*K83</f>
        <v>8730</v>
      </c>
    </row>
    <row r="84" spans="1:13">
      <c r="A84" s="5" t="s">
        <v>126</v>
      </c>
      <c r="B84" s="5" t="s">
        <v>635</v>
      </c>
      <c r="C84" s="5" t="s">
        <v>463</v>
      </c>
      <c r="D84" s="4"/>
      <c r="E84" s="4">
        <v>23</v>
      </c>
      <c r="F84" s="4"/>
      <c r="G84" s="4"/>
      <c r="H84" s="4"/>
      <c r="I84" s="4"/>
      <c r="J84" s="4"/>
      <c r="K84" s="4">
        <v>23</v>
      </c>
      <c r="L84" s="6">
        <v>36</v>
      </c>
      <c r="M84" s="18">
        <f>L84*K84</f>
        <v>828</v>
      </c>
    </row>
    <row r="85" spans="1:13">
      <c r="A85" s="5" t="s">
        <v>110</v>
      </c>
      <c r="B85" s="5" t="s">
        <v>635</v>
      </c>
      <c r="C85" s="5" t="s">
        <v>463</v>
      </c>
      <c r="D85" s="4"/>
      <c r="E85" s="4">
        <v>2</v>
      </c>
      <c r="F85" s="4">
        <v>23</v>
      </c>
      <c r="G85" s="4"/>
      <c r="H85" s="4"/>
      <c r="I85" s="4"/>
      <c r="J85" s="4"/>
      <c r="K85" s="4">
        <v>25</v>
      </c>
      <c r="L85" s="6">
        <v>40</v>
      </c>
      <c r="M85" s="18">
        <f>L85*K85</f>
        <v>1000</v>
      </c>
    </row>
    <row r="86" spans="1:13">
      <c r="A86" s="5"/>
      <c r="B86" s="5" t="s">
        <v>635</v>
      </c>
      <c r="C86" s="5" t="s">
        <v>464</v>
      </c>
      <c r="D86" s="4"/>
      <c r="E86" s="4"/>
      <c r="F86" s="4"/>
      <c r="G86" s="4"/>
      <c r="H86" s="4"/>
      <c r="I86" s="4"/>
      <c r="J86" s="4"/>
      <c r="K86" s="4"/>
    </row>
    <row r="87" spans="1:13">
      <c r="A87" s="5" t="s">
        <v>116</v>
      </c>
      <c r="B87" s="5" t="s">
        <v>635</v>
      </c>
      <c r="C87" s="5" t="s">
        <v>464</v>
      </c>
      <c r="D87" s="4">
        <v>20</v>
      </c>
      <c r="E87" s="4">
        <v>28</v>
      </c>
      <c r="F87" s="4"/>
      <c r="G87" s="4">
        <v>8</v>
      </c>
      <c r="H87" s="4"/>
      <c r="I87" s="4">
        <v>835</v>
      </c>
      <c r="J87" s="4"/>
      <c r="K87" s="4">
        <v>891</v>
      </c>
      <c r="L87" s="6">
        <v>35</v>
      </c>
      <c r="M87" s="18">
        <f>L87*K87</f>
        <v>31185</v>
      </c>
    </row>
    <row r="88" spans="1:13">
      <c r="A88" s="5" t="s">
        <v>84</v>
      </c>
      <c r="B88" s="5" t="s">
        <v>635</v>
      </c>
      <c r="C88" s="5" t="s">
        <v>464</v>
      </c>
      <c r="D88" s="4">
        <v>932</v>
      </c>
      <c r="E88" s="4">
        <v>725</v>
      </c>
      <c r="F88" s="4">
        <v>123</v>
      </c>
      <c r="G88" s="4">
        <v>368</v>
      </c>
      <c r="H88" s="4">
        <v>1104</v>
      </c>
      <c r="I88" s="4">
        <v>669</v>
      </c>
      <c r="J88" s="4">
        <v>8</v>
      </c>
      <c r="K88" s="4">
        <v>3929</v>
      </c>
      <c r="L88" s="6">
        <v>30</v>
      </c>
      <c r="M88" s="18">
        <f>L88*K88</f>
        <v>117870</v>
      </c>
    </row>
    <row r="89" spans="1:13">
      <c r="A89" s="5" t="s">
        <v>102</v>
      </c>
      <c r="B89" s="5" t="s">
        <v>635</v>
      </c>
      <c r="C89" s="5" t="s">
        <v>464</v>
      </c>
      <c r="D89" s="4"/>
      <c r="E89" s="4">
        <v>9</v>
      </c>
      <c r="F89" s="4"/>
      <c r="G89" s="4">
        <v>48</v>
      </c>
      <c r="H89" s="4">
        <v>102</v>
      </c>
      <c r="I89" s="4">
        <v>61</v>
      </c>
      <c r="J89" s="4">
        <v>4</v>
      </c>
      <c r="K89" s="4">
        <v>224</v>
      </c>
      <c r="L89" s="6">
        <v>1000</v>
      </c>
      <c r="M89" s="18">
        <f>L89*K89</f>
        <v>224000</v>
      </c>
    </row>
    <row r="90" spans="1:13">
      <c r="A90" s="5" t="s">
        <v>104</v>
      </c>
      <c r="B90" s="5" t="s">
        <v>635</v>
      </c>
      <c r="C90" s="5" t="s">
        <v>464</v>
      </c>
      <c r="D90" s="4"/>
      <c r="E90" s="4"/>
      <c r="F90" s="4"/>
      <c r="G90" s="4"/>
      <c r="H90" s="4"/>
      <c r="I90" s="4"/>
      <c r="J90" s="4"/>
      <c r="K90" s="4"/>
      <c r="L90" s="6">
        <v>20</v>
      </c>
      <c r="M90" s="18">
        <f>L90*K90</f>
        <v>0</v>
      </c>
    </row>
    <row r="91" spans="1:13">
      <c r="A91" s="5" t="s">
        <v>85</v>
      </c>
      <c r="B91" s="5" t="s">
        <v>635</v>
      </c>
      <c r="C91" s="5" t="s">
        <v>464</v>
      </c>
      <c r="D91" s="4">
        <v>15</v>
      </c>
      <c r="E91" s="4">
        <v>5</v>
      </c>
      <c r="F91" s="4"/>
      <c r="G91" s="4">
        <v>31</v>
      </c>
      <c r="H91" s="4">
        <v>290</v>
      </c>
      <c r="I91" s="4">
        <v>365</v>
      </c>
      <c r="J91" s="4">
        <v>2</v>
      </c>
      <c r="K91" s="4">
        <v>708</v>
      </c>
      <c r="L91" s="6">
        <v>500</v>
      </c>
      <c r="M91" s="18">
        <f>L91*K91</f>
        <v>354000</v>
      </c>
    </row>
    <row r="92" spans="1:13">
      <c r="A92" s="5" t="s">
        <v>88</v>
      </c>
      <c r="B92" s="5" t="s">
        <v>635</v>
      </c>
      <c r="C92" s="5" t="s">
        <v>464</v>
      </c>
      <c r="D92" s="4">
        <v>482</v>
      </c>
      <c r="E92" s="4">
        <v>46</v>
      </c>
      <c r="F92" s="4">
        <v>158</v>
      </c>
      <c r="G92" s="4">
        <v>31</v>
      </c>
      <c r="H92" s="4">
        <v>308</v>
      </c>
      <c r="I92" s="4">
        <v>1278</v>
      </c>
      <c r="J92" s="4"/>
      <c r="K92" s="4">
        <v>2303</v>
      </c>
      <c r="L92" s="6">
        <v>40</v>
      </c>
      <c r="M92" s="18">
        <f>L92*K92</f>
        <v>92120</v>
      </c>
    </row>
    <row r="93" spans="1:13">
      <c r="A93" s="5" t="s">
        <v>93</v>
      </c>
      <c r="B93" s="5" t="s">
        <v>635</v>
      </c>
      <c r="C93" s="5" t="s">
        <v>464</v>
      </c>
      <c r="D93" s="4">
        <v>30</v>
      </c>
      <c r="E93" s="4">
        <v>88</v>
      </c>
      <c r="F93" s="4">
        <v>7</v>
      </c>
      <c r="G93" s="4">
        <v>10</v>
      </c>
      <c r="H93" s="4"/>
      <c r="I93" s="4">
        <v>607</v>
      </c>
      <c r="J93" s="4">
        <v>4</v>
      </c>
      <c r="K93" s="4">
        <v>746</v>
      </c>
      <c r="L93" s="6">
        <v>40</v>
      </c>
      <c r="M93" s="18">
        <f>L93*K93</f>
        <v>29840</v>
      </c>
    </row>
    <row r="94" spans="1:13">
      <c r="A94" s="5" t="s">
        <v>131</v>
      </c>
      <c r="B94" s="5" t="s">
        <v>635</v>
      </c>
      <c r="C94" s="5" t="s">
        <v>464</v>
      </c>
      <c r="D94" s="4"/>
      <c r="E94" s="4">
        <v>75</v>
      </c>
      <c r="F94" s="4"/>
      <c r="G94" s="4"/>
      <c r="H94" s="4">
        <v>2547</v>
      </c>
      <c r="I94" s="4">
        <v>3080</v>
      </c>
      <c r="J94" s="4"/>
      <c r="K94" s="4">
        <v>5702</v>
      </c>
      <c r="L94" s="6">
        <v>17</v>
      </c>
      <c r="M94" s="18">
        <f>L94*K94</f>
        <v>96934</v>
      </c>
    </row>
    <row r="95" spans="1:13">
      <c r="A95" s="5" t="s">
        <v>90</v>
      </c>
      <c r="B95" s="5" t="s">
        <v>635</v>
      </c>
      <c r="C95" s="5" t="s">
        <v>464</v>
      </c>
      <c r="D95" s="4">
        <v>204</v>
      </c>
      <c r="E95" s="4">
        <v>167</v>
      </c>
      <c r="F95" s="4">
        <v>5</v>
      </c>
      <c r="G95" s="4">
        <v>27</v>
      </c>
      <c r="H95" s="4">
        <v>90</v>
      </c>
      <c r="I95" s="4">
        <v>492</v>
      </c>
      <c r="J95" s="4"/>
      <c r="K95" s="4">
        <v>985</v>
      </c>
      <c r="L95" s="6">
        <v>37</v>
      </c>
      <c r="M95" s="18">
        <f>L95*K95</f>
        <v>36445</v>
      </c>
    </row>
    <row r="96" spans="1:13">
      <c r="A96" s="5" t="s">
        <v>86</v>
      </c>
      <c r="B96" s="5" t="s">
        <v>635</v>
      </c>
      <c r="C96" s="5" t="s">
        <v>464</v>
      </c>
      <c r="D96" s="4">
        <v>1605</v>
      </c>
      <c r="E96" s="4">
        <v>3401</v>
      </c>
      <c r="F96" s="4">
        <v>2054</v>
      </c>
      <c r="G96" s="4">
        <v>678</v>
      </c>
      <c r="H96" s="4">
        <v>1802</v>
      </c>
      <c r="I96" s="4">
        <v>6423</v>
      </c>
      <c r="J96" s="4">
        <v>107</v>
      </c>
      <c r="K96" s="4">
        <v>16070</v>
      </c>
      <c r="L96" s="6">
        <v>40</v>
      </c>
      <c r="M96" s="18">
        <f>L96*K96</f>
        <v>642800</v>
      </c>
    </row>
    <row r="97" spans="1:13">
      <c r="A97" s="5" t="s">
        <v>95</v>
      </c>
      <c r="B97" s="5" t="s">
        <v>635</v>
      </c>
      <c r="C97" s="5" t="s">
        <v>464</v>
      </c>
      <c r="D97" s="4"/>
      <c r="E97" s="4"/>
      <c r="F97" s="4"/>
      <c r="G97" s="4"/>
      <c r="H97" s="4"/>
      <c r="I97" s="4"/>
      <c r="J97" s="4"/>
      <c r="K97" s="4"/>
      <c r="L97" s="6">
        <v>200</v>
      </c>
      <c r="M97" s="18">
        <f t="shared" ref="M97:M104" si="2">L97*K97</f>
        <v>0</v>
      </c>
    </row>
    <row r="98" spans="1:13">
      <c r="A98" s="5" t="s">
        <v>89</v>
      </c>
      <c r="B98" s="5" t="s">
        <v>635</v>
      </c>
      <c r="C98" s="5" t="s">
        <v>464</v>
      </c>
      <c r="D98" s="4">
        <v>1659</v>
      </c>
      <c r="E98" s="4">
        <v>7326</v>
      </c>
      <c r="F98" s="4">
        <v>3677</v>
      </c>
      <c r="G98" s="4">
        <v>1777</v>
      </c>
      <c r="H98" s="4">
        <v>5642</v>
      </c>
      <c r="I98" s="4">
        <v>10602</v>
      </c>
      <c r="J98" s="4">
        <v>396</v>
      </c>
      <c r="K98" s="4">
        <v>31079</v>
      </c>
      <c r="L98" s="6">
        <v>20</v>
      </c>
      <c r="M98" s="18">
        <f t="shared" si="2"/>
        <v>621580</v>
      </c>
    </row>
    <row r="99" spans="1:13">
      <c r="A99" s="5" t="s">
        <v>96</v>
      </c>
      <c r="B99" s="5" t="s">
        <v>635</v>
      </c>
      <c r="C99" s="5" t="s">
        <v>464</v>
      </c>
      <c r="D99" s="4">
        <v>79</v>
      </c>
      <c r="E99" s="4">
        <v>265</v>
      </c>
      <c r="F99" s="4"/>
      <c r="G99" s="4">
        <v>27</v>
      </c>
      <c r="H99" s="4">
        <v>125</v>
      </c>
      <c r="I99" s="4">
        <v>452</v>
      </c>
      <c r="J99" s="4">
        <v>2</v>
      </c>
      <c r="K99" s="4">
        <v>950</v>
      </c>
      <c r="L99" s="6">
        <v>400</v>
      </c>
      <c r="M99" s="18">
        <f t="shared" si="2"/>
        <v>380000</v>
      </c>
    </row>
    <row r="100" spans="1:13">
      <c r="A100" s="5" t="s">
        <v>91</v>
      </c>
      <c r="B100" s="5" t="s">
        <v>635</v>
      </c>
      <c r="C100" s="5" t="s">
        <v>464</v>
      </c>
      <c r="D100" s="4">
        <v>296</v>
      </c>
      <c r="E100" s="4">
        <v>2010</v>
      </c>
      <c r="F100" s="4">
        <v>81</v>
      </c>
      <c r="G100" s="4">
        <v>213</v>
      </c>
      <c r="H100" s="4">
        <v>323</v>
      </c>
      <c r="I100" s="4">
        <v>2224</v>
      </c>
      <c r="J100" s="4">
        <v>59</v>
      </c>
      <c r="K100" s="4">
        <v>5206</v>
      </c>
      <c r="L100" s="6">
        <v>400</v>
      </c>
      <c r="M100" s="18">
        <f t="shared" si="2"/>
        <v>2082400</v>
      </c>
    </row>
    <row r="101" spans="1:13">
      <c r="A101" s="5" t="s">
        <v>99</v>
      </c>
      <c r="B101" s="5" t="s">
        <v>635</v>
      </c>
      <c r="C101" s="5" t="s">
        <v>464</v>
      </c>
      <c r="D101" s="4">
        <v>22</v>
      </c>
      <c r="E101" s="4">
        <v>68</v>
      </c>
      <c r="F101" s="4"/>
      <c r="G101" s="4">
        <v>25</v>
      </c>
      <c r="H101" s="4">
        <v>36</v>
      </c>
      <c r="I101" s="4">
        <v>205</v>
      </c>
      <c r="J101" s="4"/>
      <c r="K101" s="4">
        <v>356</v>
      </c>
      <c r="L101" s="6">
        <v>800</v>
      </c>
      <c r="M101" s="18">
        <f t="shared" si="2"/>
        <v>284800</v>
      </c>
    </row>
    <row r="102" spans="1:13">
      <c r="A102" s="5" t="s">
        <v>111</v>
      </c>
      <c r="B102" s="5" t="s">
        <v>635</v>
      </c>
      <c r="C102" s="5" t="s">
        <v>464</v>
      </c>
      <c r="D102" s="4"/>
      <c r="E102" s="4">
        <v>7</v>
      </c>
      <c r="F102" s="4"/>
      <c r="G102" s="4"/>
      <c r="H102" s="4"/>
      <c r="I102" s="4"/>
      <c r="J102" s="4"/>
      <c r="K102" s="4">
        <v>7</v>
      </c>
      <c r="L102" s="6">
        <v>80</v>
      </c>
      <c r="M102" s="18">
        <f t="shared" si="2"/>
        <v>560</v>
      </c>
    </row>
    <row r="103" spans="1:13">
      <c r="A103" s="5" t="s">
        <v>113</v>
      </c>
      <c r="B103" s="5" t="s">
        <v>635</v>
      </c>
      <c r="C103" s="5" t="s">
        <v>464</v>
      </c>
      <c r="D103" s="4">
        <v>18</v>
      </c>
      <c r="E103" s="4"/>
      <c r="F103" s="4">
        <v>6</v>
      </c>
      <c r="G103" s="4"/>
      <c r="H103" s="4"/>
      <c r="I103" s="4"/>
      <c r="J103" s="4"/>
      <c r="K103" s="4">
        <v>24</v>
      </c>
      <c r="L103" s="6">
        <v>1000</v>
      </c>
      <c r="M103" s="18">
        <f t="shared" si="2"/>
        <v>24000</v>
      </c>
    </row>
    <row r="104" spans="1:13">
      <c r="A104" s="5" t="s">
        <v>129</v>
      </c>
      <c r="B104" s="5" t="s">
        <v>635</v>
      </c>
      <c r="C104" s="5" t="s">
        <v>464</v>
      </c>
      <c r="D104" s="4">
        <v>2338</v>
      </c>
      <c r="E104" s="4">
        <v>5840</v>
      </c>
      <c r="F104" s="4">
        <v>2797</v>
      </c>
      <c r="G104" s="4">
        <v>1824</v>
      </c>
      <c r="H104" s="4">
        <v>1594</v>
      </c>
      <c r="I104" s="4">
        <v>8056</v>
      </c>
      <c r="J104" s="4">
        <v>276</v>
      </c>
      <c r="K104" s="4">
        <v>22725</v>
      </c>
      <c r="L104" s="6">
        <v>37</v>
      </c>
      <c r="M104" s="18">
        <f t="shared" si="2"/>
        <v>840825</v>
      </c>
    </row>
    <row r="105" spans="1:13">
      <c r="A105" s="5" t="s">
        <v>123</v>
      </c>
      <c r="B105" s="5" t="s">
        <v>635</v>
      </c>
      <c r="C105" s="5" t="s">
        <v>464</v>
      </c>
      <c r="D105" s="4"/>
      <c r="E105" s="4"/>
      <c r="F105" s="4"/>
      <c r="G105" s="4"/>
      <c r="H105" s="4"/>
      <c r="I105" s="4"/>
      <c r="J105" s="4"/>
      <c r="K105" s="4"/>
      <c r="L105" s="6">
        <v>35</v>
      </c>
      <c r="M105" s="18">
        <f>L105*K105</f>
        <v>0</v>
      </c>
    </row>
    <row r="106" spans="1:13">
      <c r="A106" s="5" t="s">
        <v>122</v>
      </c>
      <c r="B106" s="5" t="s">
        <v>635</v>
      </c>
      <c r="C106" s="5" t="s">
        <v>464</v>
      </c>
      <c r="D106" s="4">
        <v>75</v>
      </c>
      <c r="E106" s="4">
        <v>2160</v>
      </c>
      <c r="F106" s="4">
        <v>280</v>
      </c>
      <c r="G106" s="4">
        <v>43</v>
      </c>
      <c r="H106" s="4"/>
      <c r="I106" s="4">
        <v>3163</v>
      </c>
      <c r="J106" s="4"/>
      <c r="K106" s="4">
        <v>5721</v>
      </c>
      <c r="L106" s="6">
        <v>40</v>
      </c>
      <c r="M106" s="18">
        <f>L106*K106</f>
        <v>228840</v>
      </c>
    </row>
    <row r="107" spans="1:13">
      <c r="A107" s="5" t="s">
        <v>108</v>
      </c>
      <c r="B107" s="5" t="s">
        <v>635</v>
      </c>
      <c r="C107" s="5" t="s">
        <v>464</v>
      </c>
      <c r="D107" s="4">
        <v>10</v>
      </c>
      <c r="E107" s="4"/>
      <c r="F107" s="4"/>
      <c r="G107" s="4"/>
      <c r="H107" s="4"/>
      <c r="I107" s="4">
        <v>17</v>
      </c>
      <c r="J107" s="4"/>
      <c r="K107" s="4">
        <v>27</v>
      </c>
      <c r="L107" s="6">
        <v>18</v>
      </c>
      <c r="M107" s="18">
        <f>L107*K107</f>
        <v>486</v>
      </c>
    </row>
    <row r="108" spans="1:13">
      <c r="A108" s="5" t="s">
        <v>112</v>
      </c>
      <c r="B108" s="5" t="s">
        <v>635</v>
      </c>
      <c r="C108" s="5" t="s">
        <v>464</v>
      </c>
      <c r="D108" s="4"/>
      <c r="E108" s="4"/>
      <c r="F108" s="4"/>
      <c r="G108" s="4"/>
      <c r="H108" s="4"/>
      <c r="I108" s="4">
        <v>98</v>
      </c>
      <c r="J108" s="4"/>
      <c r="K108" s="4">
        <v>98</v>
      </c>
      <c r="L108" s="6">
        <v>25</v>
      </c>
      <c r="M108" s="18">
        <f>L108*K108</f>
        <v>2450</v>
      </c>
    </row>
    <row r="109" spans="1:13">
      <c r="A109" s="5" t="s">
        <v>101</v>
      </c>
      <c r="B109" s="5" t="s">
        <v>635</v>
      </c>
      <c r="C109" s="5" t="s">
        <v>464</v>
      </c>
      <c r="D109" s="4"/>
      <c r="E109" s="4"/>
      <c r="F109" s="4"/>
      <c r="G109" s="4">
        <v>3</v>
      </c>
      <c r="H109" s="4">
        <v>3</v>
      </c>
      <c r="I109" s="4">
        <v>2</v>
      </c>
      <c r="J109" s="4">
        <v>5</v>
      </c>
      <c r="K109" s="4">
        <v>13</v>
      </c>
      <c r="L109" s="6">
        <v>1000</v>
      </c>
      <c r="M109" s="18">
        <f>L109*K109</f>
        <v>13000</v>
      </c>
    </row>
    <row r="110" spans="1:13">
      <c r="A110" s="5" t="s">
        <v>97</v>
      </c>
      <c r="B110" s="5" t="s">
        <v>635</v>
      </c>
      <c r="C110" s="5" t="s">
        <v>464</v>
      </c>
      <c r="D110" s="4">
        <v>447</v>
      </c>
      <c r="E110" s="4">
        <v>1259</v>
      </c>
      <c r="F110" s="4">
        <v>649</v>
      </c>
      <c r="G110" s="4">
        <v>401</v>
      </c>
      <c r="H110" s="4">
        <v>2254</v>
      </c>
      <c r="I110" s="4">
        <v>587</v>
      </c>
      <c r="J110" s="4">
        <v>53</v>
      </c>
      <c r="K110" s="4">
        <v>5650</v>
      </c>
      <c r="L110" s="6">
        <v>20</v>
      </c>
      <c r="M110" s="18">
        <f>L110*K110</f>
        <v>113000</v>
      </c>
    </row>
    <row r="111" spans="1:13">
      <c r="A111" s="5" t="s">
        <v>100</v>
      </c>
      <c r="B111" s="5" t="s">
        <v>635</v>
      </c>
      <c r="C111" s="5" t="s">
        <v>464</v>
      </c>
      <c r="D111" s="4">
        <v>14</v>
      </c>
      <c r="E111" s="4"/>
      <c r="F111" s="4">
        <v>12</v>
      </c>
      <c r="G111" s="4"/>
      <c r="H111" s="4">
        <v>29</v>
      </c>
      <c r="I111" s="4">
        <v>61</v>
      </c>
      <c r="J111" s="4">
        <v>1</v>
      </c>
      <c r="K111" s="4">
        <v>117</v>
      </c>
      <c r="L111" s="6">
        <v>500</v>
      </c>
      <c r="M111" s="18">
        <f>L111*K111</f>
        <v>58500</v>
      </c>
    </row>
    <row r="112" spans="1:13">
      <c r="A112" s="5" t="s">
        <v>124</v>
      </c>
      <c r="B112" s="5" t="s">
        <v>635</v>
      </c>
      <c r="C112" s="5" t="s">
        <v>464</v>
      </c>
      <c r="D112" s="4"/>
      <c r="E112" s="4"/>
      <c r="F112" s="4"/>
      <c r="G112" s="4"/>
      <c r="H112" s="4"/>
      <c r="I112" s="4"/>
      <c r="J112" s="4"/>
      <c r="K112" s="4"/>
      <c r="L112" s="6">
        <v>40</v>
      </c>
      <c r="M112" s="18">
        <f>L112*K112</f>
        <v>0</v>
      </c>
    </row>
    <row r="113" spans="1:13">
      <c r="A113" s="5" t="s">
        <v>87</v>
      </c>
      <c r="B113" s="5" t="s">
        <v>635</v>
      </c>
      <c r="C113" s="5" t="s">
        <v>464</v>
      </c>
      <c r="D113" s="4">
        <v>1740</v>
      </c>
      <c r="E113" s="4">
        <v>4142</v>
      </c>
      <c r="F113" s="4">
        <v>1908</v>
      </c>
      <c r="G113" s="4">
        <v>989</v>
      </c>
      <c r="H113" s="4">
        <v>2202</v>
      </c>
      <c r="I113" s="4">
        <v>5621</v>
      </c>
      <c r="J113" s="4">
        <v>142</v>
      </c>
      <c r="K113" s="4">
        <v>16744</v>
      </c>
      <c r="L113" s="6">
        <v>40</v>
      </c>
      <c r="M113" s="18">
        <f>L113*K113</f>
        <v>669760</v>
      </c>
    </row>
    <row r="114" spans="1:13">
      <c r="A114" s="5" t="s">
        <v>107</v>
      </c>
      <c r="B114" s="5" t="s">
        <v>635</v>
      </c>
      <c r="C114" s="5" t="s">
        <v>464</v>
      </c>
      <c r="D114" s="4">
        <v>48</v>
      </c>
      <c r="E114" s="4">
        <v>25</v>
      </c>
      <c r="F114" s="4">
        <v>38</v>
      </c>
      <c r="G114" s="4">
        <v>9</v>
      </c>
      <c r="H114" s="4"/>
      <c r="I114" s="4">
        <v>261</v>
      </c>
      <c r="J114" s="4"/>
      <c r="K114" s="4">
        <v>381</v>
      </c>
      <c r="L114" s="6">
        <v>40</v>
      </c>
      <c r="M114" s="18">
        <f>L114*K114</f>
        <v>15240</v>
      </c>
    </row>
    <row r="115" spans="1:13">
      <c r="A115" s="5" t="s">
        <v>119</v>
      </c>
      <c r="B115" s="5" t="s">
        <v>635</v>
      </c>
      <c r="C115" s="5" t="s">
        <v>639</v>
      </c>
      <c r="D115" s="4">
        <v>50</v>
      </c>
      <c r="E115" s="4"/>
      <c r="F115" s="4"/>
      <c r="G115" s="4"/>
      <c r="H115" s="4">
        <v>781</v>
      </c>
      <c r="I115" s="4">
        <v>23</v>
      </c>
      <c r="J115" s="4"/>
      <c r="K115" s="4">
        <v>854</v>
      </c>
      <c r="L115" s="6">
        <v>20</v>
      </c>
      <c r="M115" s="18">
        <f t="shared" si="1"/>
        <v>17080</v>
      </c>
    </row>
    <row r="116" spans="1:13">
      <c r="A116" s="5" t="s">
        <v>118</v>
      </c>
      <c r="B116" s="5" t="s">
        <v>635</v>
      </c>
      <c r="C116" s="5" t="s">
        <v>639</v>
      </c>
      <c r="D116" s="4">
        <v>40</v>
      </c>
      <c r="E116" s="4"/>
      <c r="F116" s="4"/>
      <c r="G116" s="4"/>
      <c r="H116" s="4"/>
      <c r="I116" s="4"/>
      <c r="J116" s="4"/>
      <c r="K116" s="4">
        <v>40</v>
      </c>
      <c r="L116" s="6">
        <v>35</v>
      </c>
      <c r="M116" s="18">
        <f t="shared" si="1"/>
        <v>1400</v>
      </c>
    </row>
    <row r="117" spans="1:13">
      <c r="A117" s="5" t="s">
        <v>114</v>
      </c>
      <c r="B117" s="5" t="s">
        <v>635</v>
      </c>
      <c r="C117" s="5" t="s">
        <v>639</v>
      </c>
      <c r="D117" s="4">
        <v>127</v>
      </c>
      <c r="E117" s="4">
        <v>59</v>
      </c>
      <c r="F117" s="4">
        <v>29</v>
      </c>
      <c r="G117" s="4"/>
      <c r="H117" s="4">
        <v>118</v>
      </c>
      <c r="I117" s="4">
        <v>188</v>
      </c>
      <c r="J117" s="4"/>
      <c r="K117" s="4">
        <v>521</v>
      </c>
      <c r="L117" s="6">
        <v>40</v>
      </c>
      <c r="M117" s="18">
        <f t="shared" si="1"/>
        <v>20840</v>
      </c>
    </row>
    <row r="118" spans="1:13">
      <c r="A118" s="5" t="s">
        <v>109</v>
      </c>
      <c r="B118" s="5" t="s">
        <v>635</v>
      </c>
      <c r="C118" s="5" t="s">
        <v>639</v>
      </c>
      <c r="D118" s="4"/>
      <c r="E118" s="4">
        <v>21</v>
      </c>
      <c r="F118" s="4">
        <v>5</v>
      </c>
      <c r="G118" s="4">
        <v>8</v>
      </c>
      <c r="H118" s="4">
        <v>154</v>
      </c>
      <c r="I118" s="4">
        <v>23</v>
      </c>
      <c r="J118" s="4"/>
      <c r="K118" s="4">
        <v>211</v>
      </c>
      <c r="L118" s="6">
        <v>40</v>
      </c>
      <c r="M118" s="18">
        <f t="shared" si="1"/>
        <v>8440</v>
      </c>
    </row>
    <row r="119" spans="1:13">
      <c r="A119" s="5" t="s">
        <v>128</v>
      </c>
      <c r="B119" s="5" t="s">
        <v>635</v>
      </c>
      <c r="C119" s="5" t="s">
        <v>639</v>
      </c>
      <c r="D119" s="4">
        <v>819</v>
      </c>
      <c r="E119" s="4">
        <v>796</v>
      </c>
      <c r="F119" s="4">
        <v>440</v>
      </c>
      <c r="G119" s="4">
        <v>179</v>
      </c>
      <c r="H119" s="4">
        <v>747</v>
      </c>
      <c r="I119" s="4"/>
      <c r="J119" s="4">
        <v>10</v>
      </c>
      <c r="K119" s="4">
        <v>2991</v>
      </c>
      <c r="L119" s="6">
        <v>35</v>
      </c>
      <c r="M119" s="18">
        <f t="shared" si="1"/>
        <v>104685</v>
      </c>
    </row>
    <row r="120" spans="1:13">
      <c r="A120" s="5" t="s">
        <v>92</v>
      </c>
      <c r="B120" s="5" t="s">
        <v>635</v>
      </c>
      <c r="C120" s="5" t="s">
        <v>639</v>
      </c>
      <c r="D120" s="4">
        <v>9</v>
      </c>
      <c r="E120" s="4">
        <v>0</v>
      </c>
      <c r="F120" s="4"/>
      <c r="G120" s="4">
        <v>17</v>
      </c>
      <c r="H120" s="4"/>
      <c r="I120" s="4">
        <v>1647</v>
      </c>
      <c r="J120" s="4"/>
      <c r="K120" s="4">
        <v>1673</v>
      </c>
      <c r="L120" s="6">
        <v>40</v>
      </c>
      <c r="M120" s="18">
        <f t="shared" si="1"/>
        <v>66920</v>
      </c>
    </row>
    <row r="121" spans="1:13">
      <c r="A121" s="5"/>
      <c r="B121" s="5" t="s">
        <v>635</v>
      </c>
      <c r="C121" s="5" t="s">
        <v>639</v>
      </c>
      <c r="D121" s="4"/>
      <c r="E121" s="4"/>
      <c r="F121" s="4"/>
      <c r="G121" s="4"/>
      <c r="H121" s="4"/>
      <c r="I121" s="4"/>
      <c r="J121" s="4"/>
      <c r="K121" s="4"/>
    </row>
    <row r="122" spans="1:13">
      <c r="A122" s="5" t="s">
        <v>106</v>
      </c>
      <c r="B122" s="5" t="s">
        <v>635</v>
      </c>
      <c r="C122" s="5" t="s">
        <v>639</v>
      </c>
      <c r="D122" s="4">
        <v>487</v>
      </c>
      <c r="E122" s="4">
        <v>21</v>
      </c>
      <c r="F122" s="4">
        <v>164</v>
      </c>
      <c r="G122" s="4">
        <v>34</v>
      </c>
      <c r="H122" s="4">
        <v>34</v>
      </c>
      <c r="I122" s="4">
        <v>1150</v>
      </c>
      <c r="J122" s="4">
        <v>6</v>
      </c>
      <c r="K122" s="4">
        <v>1896</v>
      </c>
      <c r="L122" s="6">
        <v>40</v>
      </c>
      <c r="M122" s="18">
        <f>L122*K122</f>
        <v>75840</v>
      </c>
    </row>
    <row r="123" spans="1:13">
      <c r="A123" s="5" t="s">
        <v>120</v>
      </c>
      <c r="B123" s="5" t="s">
        <v>635</v>
      </c>
      <c r="C123" s="5" t="s">
        <v>639</v>
      </c>
      <c r="D123" s="4"/>
      <c r="E123" s="4"/>
      <c r="F123" s="4"/>
      <c r="G123" s="4"/>
      <c r="H123" s="4"/>
      <c r="I123" s="4">
        <v>106</v>
      </c>
      <c r="J123" s="4"/>
      <c r="K123" s="4">
        <v>106</v>
      </c>
      <c r="L123" s="6">
        <v>18</v>
      </c>
      <c r="M123" s="18">
        <f t="shared" si="1"/>
        <v>1908</v>
      </c>
    </row>
    <row r="124" spans="1:13">
      <c r="A124" s="5" t="s">
        <v>121</v>
      </c>
      <c r="B124" s="5" t="s">
        <v>635</v>
      </c>
      <c r="C124" s="5" t="s">
        <v>639</v>
      </c>
      <c r="D124" s="4"/>
      <c r="E124" s="4"/>
      <c r="F124" s="4"/>
      <c r="G124" s="4">
        <v>4</v>
      </c>
      <c r="H124" s="4"/>
      <c r="I124" s="4">
        <v>377</v>
      </c>
      <c r="J124" s="4"/>
      <c r="K124" s="4">
        <v>381</v>
      </c>
      <c r="L124" s="6">
        <v>18</v>
      </c>
      <c r="M124" s="18">
        <f t="shared" si="1"/>
        <v>6858</v>
      </c>
    </row>
    <row r="125" spans="1:13">
      <c r="A125" s="5" t="s">
        <v>103</v>
      </c>
      <c r="B125" s="5" t="s">
        <v>635</v>
      </c>
      <c r="C125" s="5" t="s">
        <v>639</v>
      </c>
      <c r="D125" s="4">
        <v>10</v>
      </c>
      <c r="E125" s="4"/>
      <c r="F125" s="4"/>
      <c r="G125" s="4"/>
      <c r="H125" s="4"/>
      <c r="I125" s="4">
        <v>33</v>
      </c>
      <c r="J125" s="4"/>
      <c r="K125" s="4">
        <v>43</v>
      </c>
      <c r="L125" s="6">
        <v>40</v>
      </c>
      <c r="M125" s="18">
        <f t="shared" si="1"/>
        <v>1720</v>
      </c>
    </row>
    <row r="126" spans="1:13">
      <c r="A126" s="5" t="s">
        <v>151</v>
      </c>
      <c r="B126" s="214" t="s">
        <v>636</v>
      </c>
      <c r="C126" s="214" t="s">
        <v>636</v>
      </c>
      <c r="D126" s="4">
        <v>120</v>
      </c>
      <c r="E126" s="4"/>
      <c r="F126" s="4"/>
      <c r="G126" s="4"/>
      <c r="H126" s="4"/>
      <c r="I126" s="4"/>
      <c r="J126" s="4"/>
      <c r="K126" s="4">
        <v>120</v>
      </c>
      <c r="L126" s="6">
        <v>40</v>
      </c>
      <c r="M126" s="18">
        <f t="shared" si="1"/>
        <v>4800</v>
      </c>
    </row>
    <row r="127" spans="1:13">
      <c r="A127" s="5" t="s">
        <v>160</v>
      </c>
      <c r="B127" s="214" t="s">
        <v>636</v>
      </c>
      <c r="C127" s="214" t="s">
        <v>636</v>
      </c>
      <c r="D127" s="4"/>
      <c r="E127" s="4"/>
      <c r="F127" s="4"/>
      <c r="G127" s="4"/>
      <c r="H127" s="4"/>
      <c r="I127" s="4">
        <v>82</v>
      </c>
      <c r="J127" s="4"/>
      <c r="K127" s="4">
        <v>82</v>
      </c>
      <c r="L127" s="6">
        <v>40</v>
      </c>
      <c r="M127" s="18">
        <f t="shared" si="1"/>
        <v>3280</v>
      </c>
    </row>
    <row r="128" spans="1:13">
      <c r="A128" s="5" t="s">
        <v>164</v>
      </c>
      <c r="B128" s="214" t="s">
        <v>636</v>
      </c>
      <c r="C128" s="214" t="s">
        <v>636</v>
      </c>
      <c r="D128" s="4"/>
      <c r="E128" s="4"/>
      <c r="F128" s="4"/>
      <c r="G128" s="4"/>
      <c r="H128" s="4"/>
      <c r="I128" s="4">
        <v>21</v>
      </c>
      <c r="J128" s="4"/>
      <c r="K128" s="4">
        <v>21</v>
      </c>
      <c r="L128" s="6">
        <v>500</v>
      </c>
      <c r="M128" s="18">
        <f t="shared" si="1"/>
        <v>10500</v>
      </c>
    </row>
    <row r="129" spans="1:13">
      <c r="A129" s="5" t="s">
        <v>152</v>
      </c>
      <c r="B129" s="214" t="s">
        <v>636</v>
      </c>
      <c r="C129" s="214" t="s">
        <v>636</v>
      </c>
      <c r="D129" s="4">
        <v>58</v>
      </c>
      <c r="E129" s="4">
        <v>73</v>
      </c>
      <c r="F129" s="4">
        <v>76</v>
      </c>
      <c r="G129" s="4">
        <v>86</v>
      </c>
      <c r="H129" s="4"/>
      <c r="I129" s="4">
        <v>36</v>
      </c>
      <c r="J129" s="4">
        <v>6</v>
      </c>
      <c r="K129" s="4">
        <v>335</v>
      </c>
      <c r="L129" s="6">
        <v>50</v>
      </c>
      <c r="M129" s="18">
        <f t="shared" si="1"/>
        <v>16750</v>
      </c>
    </row>
    <row r="130" spans="1:13">
      <c r="A130" s="5" t="s">
        <v>148</v>
      </c>
      <c r="B130" s="214" t="s">
        <v>636</v>
      </c>
      <c r="C130" s="214" t="s">
        <v>636</v>
      </c>
      <c r="D130" s="4">
        <v>10</v>
      </c>
      <c r="E130" s="4"/>
      <c r="F130" s="4"/>
      <c r="G130" s="4"/>
      <c r="H130" s="4"/>
      <c r="I130" s="4">
        <v>13</v>
      </c>
      <c r="J130" s="4"/>
      <c r="K130" s="4">
        <v>23</v>
      </c>
      <c r="L130" s="6">
        <v>50</v>
      </c>
      <c r="M130" s="18">
        <f t="shared" ref="M130:M199" si="3">L130*K130</f>
        <v>1150</v>
      </c>
    </row>
    <row r="131" spans="1:13">
      <c r="A131" s="5" t="s">
        <v>142</v>
      </c>
      <c r="B131" s="214" t="s">
        <v>636</v>
      </c>
      <c r="C131" s="214" t="s">
        <v>636</v>
      </c>
      <c r="D131" s="4">
        <v>121</v>
      </c>
      <c r="E131" s="4">
        <v>94</v>
      </c>
      <c r="F131" s="4"/>
      <c r="G131" s="4">
        <v>22</v>
      </c>
      <c r="H131" s="4">
        <v>30</v>
      </c>
      <c r="I131" s="4">
        <v>32</v>
      </c>
      <c r="J131" s="4"/>
      <c r="K131" s="4">
        <v>299</v>
      </c>
      <c r="L131" s="6">
        <v>400</v>
      </c>
      <c r="M131" s="18">
        <f t="shared" si="3"/>
        <v>119600</v>
      </c>
    </row>
    <row r="132" spans="1:13">
      <c r="A132" s="5" t="s">
        <v>141</v>
      </c>
      <c r="B132" s="214" t="s">
        <v>636</v>
      </c>
      <c r="C132" s="214" t="s">
        <v>636</v>
      </c>
      <c r="D132" s="4">
        <v>1157</v>
      </c>
      <c r="E132" s="4">
        <v>2963</v>
      </c>
      <c r="F132" s="4">
        <v>869</v>
      </c>
      <c r="G132" s="4">
        <v>682</v>
      </c>
      <c r="H132" s="4">
        <v>554</v>
      </c>
      <c r="I132" s="4">
        <v>1255</v>
      </c>
      <c r="J132" s="4">
        <v>161</v>
      </c>
      <c r="K132" s="4">
        <v>7641</v>
      </c>
      <c r="L132" s="6">
        <v>50</v>
      </c>
      <c r="M132" s="18">
        <f t="shared" si="3"/>
        <v>382050</v>
      </c>
    </row>
    <row r="133" spans="1:13">
      <c r="A133" s="5" t="s">
        <v>144</v>
      </c>
      <c r="B133" s="214" t="s">
        <v>636</v>
      </c>
      <c r="C133" s="214" t="s">
        <v>636</v>
      </c>
      <c r="D133" s="4"/>
      <c r="E133" s="4"/>
      <c r="F133" s="4"/>
      <c r="G133" s="4"/>
      <c r="H133" s="4">
        <v>8</v>
      </c>
      <c r="I133" s="4">
        <v>63</v>
      </c>
      <c r="J133" s="4"/>
      <c r="K133" s="4">
        <v>71</v>
      </c>
      <c r="L133" s="6">
        <v>400</v>
      </c>
      <c r="M133" s="18">
        <f t="shared" si="3"/>
        <v>28400</v>
      </c>
    </row>
    <row r="134" spans="1:13">
      <c r="A134" s="5" t="s">
        <v>133</v>
      </c>
      <c r="B134" s="214" t="s">
        <v>636</v>
      </c>
      <c r="C134" s="214" t="s">
        <v>636</v>
      </c>
      <c r="D134" s="4">
        <v>117</v>
      </c>
      <c r="E134" s="4">
        <v>235</v>
      </c>
      <c r="F134" s="4">
        <v>81</v>
      </c>
      <c r="G134" s="4">
        <v>200</v>
      </c>
      <c r="H134" s="4">
        <v>36</v>
      </c>
      <c r="I134" s="4">
        <v>620</v>
      </c>
      <c r="J134" s="4">
        <v>29</v>
      </c>
      <c r="K134" s="4">
        <v>1318</v>
      </c>
      <c r="L134" s="6">
        <v>50</v>
      </c>
      <c r="M134" s="18">
        <f t="shared" si="3"/>
        <v>65900</v>
      </c>
    </row>
    <row r="135" spans="1:13">
      <c r="A135" s="5" t="s">
        <v>143</v>
      </c>
      <c r="B135" s="214" t="s">
        <v>636</v>
      </c>
      <c r="C135" s="214" t="s">
        <v>636</v>
      </c>
      <c r="D135" s="4">
        <v>88</v>
      </c>
      <c r="E135" s="4">
        <v>22</v>
      </c>
      <c r="F135" s="4"/>
      <c r="G135" s="4">
        <v>20</v>
      </c>
      <c r="H135" s="4">
        <v>30</v>
      </c>
      <c r="I135" s="4">
        <v>93</v>
      </c>
      <c r="J135" s="4"/>
      <c r="K135" s="4">
        <v>253</v>
      </c>
      <c r="L135" s="6">
        <v>400</v>
      </c>
      <c r="M135" s="18">
        <f t="shared" si="3"/>
        <v>101200</v>
      </c>
    </row>
    <row r="136" spans="1:13">
      <c r="A136" s="5" t="s">
        <v>134</v>
      </c>
      <c r="B136" s="214" t="s">
        <v>636</v>
      </c>
      <c r="C136" s="214" t="s">
        <v>636</v>
      </c>
      <c r="D136" s="4">
        <v>837</v>
      </c>
      <c r="E136" s="4">
        <v>2122</v>
      </c>
      <c r="F136" s="4">
        <v>820</v>
      </c>
      <c r="G136" s="4">
        <v>612</v>
      </c>
      <c r="H136" s="4">
        <v>374</v>
      </c>
      <c r="I136" s="4">
        <v>2330</v>
      </c>
      <c r="J136" s="4">
        <v>99</v>
      </c>
      <c r="K136" s="4">
        <v>7194</v>
      </c>
      <c r="L136" s="6">
        <v>50</v>
      </c>
      <c r="M136" s="18">
        <f t="shared" si="3"/>
        <v>359700</v>
      </c>
    </row>
    <row r="137" spans="1:13">
      <c r="A137" s="5" t="s">
        <v>149</v>
      </c>
      <c r="B137" s="214" t="s">
        <v>636</v>
      </c>
      <c r="C137" s="214" t="s">
        <v>636</v>
      </c>
      <c r="D137" s="4">
        <v>100</v>
      </c>
      <c r="E137" s="4"/>
      <c r="F137" s="4"/>
      <c r="G137" s="4"/>
      <c r="H137" s="4"/>
      <c r="I137" s="4">
        <v>4</v>
      </c>
      <c r="J137" s="4"/>
      <c r="K137" s="4">
        <v>104</v>
      </c>
      <c r="L137" s="6">
        <v>350</v>
      </c>
      <c r="M137" s="18">
        <f t="shared" si="3"/>
        <v>36400</v>
      </c>
    </row>
    <row r="138" spans="1:13">
      <c r="A138" s="5" t="s">
        <v>135</v>
      </c>
      <c r="B138" s="214" t="s">
        <v>636</v>
      </c>
      <c r="C138" s="214" t="s">
        <v>636</v>
      </c>
      <c r="D138" s="4">
        <v>28</v>
      </c>
      <c r="E138" s="4">
        <v>228</v>
      </c>
      <c r="F138" s="4"/>
      <c r="G138" s="4">
        <v>2</v>
      </c>
      <c r="H138" s="4">
        <v>87</v>
      </c>
      <c r="I138" s="4">
        <v>288</v>
      </c>
      <c r="J138" s="4"/>
      <c r="K138" s="4">
        <v>633</v>
      </c>
      <c r="L138" s="6">
        <v>400</v>
      </c>
      <c r="M138" s="18">
        <f t="shared" si="3"/>
        <v>253200</v>
      </c>
    </row>
    <row r="139" spans="1:13">
      <c r="A139" s="5" t="s">
        <v>136</v>
      </c>
      <c r="B139" s="214" t="s">
        <v>636</v>
      </c>
      <c r="C139" s="214" t="s">
        <v>636</v>
      </c>
      <c r="D139" s="4">
        <v>1342</v>
      </c>
      <c r="E139" s="4">
        <v>3452</v>
      </c>
      <c r="F139" s="4">
        <v>1194</v>
      </c>
      <c r="G139" s="4">
        <v>695</v>
      </c>
      <c r="H139" s="4">
        <v>1455</v>
      </c>
      <c r="I139" s="4">
        <v>2788</v>
      </c>
      <c r="J139" s="4">
        <v>132</v>
      </c>
      <c r="K139" s="4">
        <v>11058</v>
      </c>
      <c r="L139" s="6">
        <v>50</v>
      </c>
      <c r="M139" s="18">
        <f t="shared" si="3"/>
        <v>552900</v>
      </c>
    </row>
    <row r="140" spans="1:13">
      <c r="A140" s="5" t="s">
        <v>147</v>
      </c>
      <c r="B140" s="214" t="s">
        <v>636</v>
      </c>
      <c r="C140" s="214" t="s">
        <v>636</v>
      </c>
      <c r="D140" s="4"/>
      <c r="E140" s="4"/>
      <c r="F140" s="4"/>
      <c r="G140" s="4"/>
      <c r="H140" s="4">
        <v>27</v>
      </c>
      <c r="I140" s="4"/>
      <c r="J140" s="4"/>
      <c r="K140" s="4">
        <v>27</v>
      </c>
      <c r="L140" s="6">
        <v>400</v>
      </c>
      <c r="M140" s="18">
        <f t="shared" si="3"/>
        <v>10800</v>
      </c>
    </row>
    <row r="141" spans="1:13">
      <c r="A141" s="5" t="s">
        <v>146</v>
      </c>
      <c r="B141" s="214" t="s">
        <v>636</v>
      </c>
      <c r="C141" s="214" t="s">
        <v>636</v>
      </c>
      <c r="D141" s="4">
        <v>228</v>
      </c>
      <c r="E141" s="4">
        <v>290</v>
      </c>
      <c r="F141" s="4">
        <v>176</v>
      </c>
      <c r="G141" s="4">
        <v>124</v>
      </c>
      <c r="H141" s="4">
        <v>466</v>
      </c>
      <c r="I141" s="4"/>
      <c r="J141" s="4">
        <v>17</v>
      </c>
      <c r="K141" s="4">
        <v>1301</v>
      </c>
      <c r="L141" s="6">
        <v>50</v>
      </c>
      <c r="M141" s="18">
        <f t="shared" si="3"/>
        <v>65050</v>
      </c>
    </row>
    <row r="142" spans="1:13">
      <c r="A142" s="5" t="s">
        <v>161</v>
      </c>
      <c r="B142" s="214" t="s">
        <v>636</v>
      </c>
      <c r="C142" s="214" t="s">
        <v>636</v>
      </c>
      <c r="D142" s="4">
        <v>8</v>
      </c>
      <c r="E142" s="4"/>
      <c r="F142" s="4"/>
      <c r="G142" s="4"/>
      <c r="H142" s="4"/>
      <c r="I142" s="4">
        <v>22</v>
      </c>
      <c r="J142" s="4"/>
      <c r="K142" s="4">
        <v>30</v>
      </c>
      <c r="L142" s="6">
        <v>40</v>
      </c>
      <c r="M142" s="18">
        <f t="shared" si="3"/>
        <v>1200</v>
      </c>
    </row>
    <row r="143" spans="1:13">
      <c r="A143" s="5" t="s">
        <v>156</v>
      </c>
      <c r="B143" s="214" t="s">
        <v>636</v>
      </c>
      <c r="C143" s="214" t="s">
        <v>636</v>
      </c>
      <c r="D143" s="4"/>
      <c r="E143" s="4"/>
      <c r="F143" s="4"/>
      <c r="G143" s="4"/>
      <c r="H143" s="4"/>
      <c r="I143" s="4">
        <v>16</v>
      </c>
      <c r="J143" s="4"/>
      <c r="K143" s="4">
        <v>16</v>
      </c>
      <c r="L143" s="6">
        <v>750</v>
      </c>
      <c r="M143" s="18">
        <f t="shared" si="3"/>
        <v>12000</v>
      </c>
    </row>
    <row r="144" spans="1:13">
      <c r="A144" s="5" t="s">
        <v>159</v>
      </c>
      <c r="B144" s="214" t="s">
        <v>636</v>
      </c>
      <c r="C144" s="214" t="s">
        <v>636</v>
      </c>
      <c r="D144" s="4">
        <v>427</v>
      </c>
      <c r="E144" s="4">
        <v>135</v>
      </c>
      <c r="F144" s="4">
        <v>20</v>
      </c>
      <c r="G144" s="4">
        <v>13</v>
      </c>
      <c r="H144" s="4"/>
      <c r="I144" s="4">
        <v>253</v>
      </c>
      <c r="J144" s="4"/>
      <c r="K144" s="4">
        <v>848</v>
      </c>
      <c r="L144" s="6">
        <v>32</v>
      </c>
      <c r="M144" s="18">
        <f t="shared" si="3"/>
        <v>27136</v>
      </c>
    </row>
    <row r="145" spans="1:13">
      <c r="A145" s="5" t="s">
        <v>158</v>
      </c>
      <c r="B145" s="214" t="s">
        <v>636</v>
      </c>
      <c r="C145" s="214" t="s">
        <v>636</v>
      </c>
      <c r="D145" s="4">
        <v>292</v>
      </c>
      <c r="E145" s="4">
        <v>104</v>
      </c>
      <c r="F145" s="4">
        <v>10</v>
      </c>
      <c r="G145" s="4">
        <v>17</v>
      </c>
      <c r="H145" s="4"/>
      <c r="I145" s="4">
        <v>813</v>
      </c>
      <c r="J145" s="4"/>
      <c r="K145" s="4">
        <v>1236</v>
      </c>
      <c r="L145" s="6">
        <v>32</v>
      </c>
      <c r="M145" s="18">
        <f t="shared" si="3"/>
        <v>39552</v>
      </c>
    </row>
    <row r="146" spans="1:13">
      <c r="A146" s="5" t="s">
        <v>163</v>
      </c>
      <c r="B146" s="214" t="s">
        <v>636</v>
      </c>
      <c r="C146" s="214" t="s">
        <v>636</v>
      </c>
      <c r="D146" s="4">
        <v>4</v>
      </c>
      <c r="E146" s="4"/>
      <c r="F146" s="4"/>
      <c r="G146" s="4"/>
      <c r="H146" s="4"/>
      <c r="I146" s="4"/>
      <c r="J146" s="4"/>
      <c r="K146" s="4">
        <v>4</v>
      </c>
      <c r="L146" s="6">
        <v>28</v>
      </c>
      <c r="M146" s="18">
        <f t="shared" si="3"/>
        <v>112</v>
      </c>
    </row>
    <row r="147" spans="1:13">
      <c r="A147" s="5" t="s">
        <v>157</v>
      </c>
      <c r="B147" s="214" t="s">
        <v>636</v>
      </c>
      <c r="C147" s="214" t="s">
        <v>636</v>
      </c>
      <c r="D147" s="4"/>
      <c r="E147" s="4"/>
      <c r="F147" s="4"/>
      <c r="G147" s="4"/>
      <c r="H147" s="4"/>
      <c r="I147" s="4">
        <v>6</v>
      </c>
      <c r="J147" s="4"/>
      <c r="K147" s="4">
        <v>6</v>
      </c>
      <c r="L147" s="6">
        <v>500</v>
      </c>
      <c r="M147" s="18">
        <f t="shared" si="3"/>
        <v>3000</v>
      </c>
    </row>
    <row r="148" spans="1:13">
      <c r="A148" s="5" t="s">
        <v>162</v>
      </c>
      <c r="B148" s="214" t="s">
        <v>636</v>
      </c>
      <c r="C148" s="214" t="s">
        <v>636</v>
      </c>
      <c r="D148" s="4"/>
      <c r="E148" s="4"/>
      <c r="F148" s="4"/>
      <c r="G148" s="4"/>
      <c r="H148" s="4"/>
      <c r="I148" s="4">
        <v>41</v>
      </c>
      <c r="J148" s="4"/>
      <c r="K148" s="4">
        <v>41</v>
      </c>
      <c r="L148" s="6">
        <v>500</v>
      </c>
      <c r="M148" s="18">
        <f t="shared" si="3"/>
        <v>20500</v>
      </c>
    </row>
    <row r="149" spans="1:13">
      <c r="A149" s="5" t="s">
        <v>150</v>
      </c>
      <c r="B149" s="214" t="s">
        <v>636</v>
      </c>
      <c r="C149" s="214" t="s">
        <v>636</v>
      </c>
      <c r="D149" s="4"/>
      <c r="E149" s="4">
        <v>59</v>
      </c>
      <c r="F149" s="4"/>
      <c r="G149" s="4">
        <v>2</v>
      </c>
      <c r="H149" s="4"/>
      <c r="I149" s="4">
        <v>127</v>
      </c>
      <c r="J149" s="4">
        <v>8</v>
      </c>
      <c r="K149" s="4">
        <v>196</v>
      </c>
      <c r="L149" s="6">
        <v>100</v>
      </c>
      <c r="M149" s="18">
        <f t="shared" si="3"/>
        <v>19600</v>
      </c>
    </row>
    <row r="150" spans="1:13">
      <c r="A150" s="5" t="s">
        <v>155</v>
      </c>
      <c r="B150" s="214" t="s">
        <v>636</v>
      </c>
      <c r="C150" s="214" t="s">
        <v>636</v>
      </c>
      <c r="D150" s="4"/>
      <c r="E150" s="4">
        <v>8</v>
      </c>
      <c r="F150" s="4"/>
      <c r="G150" s="4"/>
      <c r="H150" s="4"/>
      <c r="I150" s="4"/>
      <c r="J150" s="4"/>
      <c r="K150" s="4">
        <v>8</v>
      </c>
      <c r="L150" s="6">
        <v>350</v>
      </c>
      <c r="M150" s="18">
        <f t="shared" si="3"/>
        <v>2800</v>
      </c>
    </row>
    <row r="151" spans="1:13">
      <c r="A151" s="5" t="s">
        <v>137</v>
      </c>
      <c r="B151" s="214" t="s">
        <v>636</v>
      </c>
      <c r="C151" s="214" t="s">
        <v>636</v>
      </c>
      <c r="D151" s="4">
        <v>721</v>
      </c>
      <c r="E151" s="4">
        <v>1357</v>
      </c>
      <c r="F151" s="4">
        <v>547</v>
      </c>
      <c r="G151" s="4">
        <v>301</v>
      </c>
      <c r="H151" s="4">
        <v>828</v>
      </c>
      <c r="I151" s="4">
        <v>1825</v>
      </c>
      <c r="J151" s="4">
        <v>40</v>
      </c>
      <c r="K151" s="4">
        <v>5619</v>
      </c>
      <c r="L151" s="6">
        <v>50</v>
      </c>
      <c r="M151" s="18">
        <f t="shared" si="3"/>
        <v>280950</v>
      </c>
    </row>
    <row r="152" spans="1:13">
      <c r="A152" s="5" t="s">
        <v>153</v>
      </c>
      <c r="B152" s="214" t="s">
        <v>636</v>
      </c>
      <c r="C152" s="214" t="s">
        <v>636</v>
      </c>
      <c r="D152" s="4"/>
      <c r="E152" s="4"/>
      <c r="F152" s="4">
        <v>4</v>
      </c>
      <c r="G152" s="4"/>
      <c r="H152" s="4">
        <v>14</v>
      </c>
      <c r="I152" s="4">
        <v>15</v>
      </c>
      <c r="J152" s="4"/>
      <c r="K152" s="4">
        <v>33</v>
      </c>
      <c r="L152" s="6">
        <v>350</v>
      </c>
      <c r="M152" s="18">
        <f t="shared" si="3"/>
        <v>11550</v>
      </c>
    </row>
    <row r="153" spans="1:13">
      <c r="A153" s="5" t="s">
        <v>138</v>
      </c>
      <c r="B153" s="214" t="s">
        <v>636</v>
      </c>
      <c r="C153" s="214" t="s">
        <v>636</v>
      </c>
      <c r="D153" s="4"/>
      <c r="E153" s="4"/>
      <c r="F153" s="4"/>
      <c r="G153" s="4"/>
      <c r="H153" s="4">
        <v>2</v>
      </c>
      <c r="I153" s="4">
        <v>77</v>
      </c>
      <c r="J153" s="4"/>
      <c r="K153" s="4">
        <v>79</v>
      </c>
      <c r="L153" s="6">
        <v>400</v>
      </c>
      <c r="M153" s="18">
        <f t="shared" si="3"/>
        <v>31600</v>
      </c>
    </row>
    <row r="154" spans="1:13">
      <c r="A154" s="5" t="s">
        <v>139</v>
      </c>
      <c r="B154" s="214" t="s">
        <v>636</v>
      </c>
      <c r="C154" s="214" t="s">
        <v>636</v>
      </c>
      <c r="D154" s="4">
        <v>848</v>
      </c>
      <c r="E154" s="4">
        <v>2425</v>
      </c>
      <c r="F154" s="4">
        <v>743</v>
      </c>
      <c r="G154" s="4">
        <v>321</v>
      </c>
      <c r="H154" s="4">
        <v>1561</v>
      </c>
      <c r="I154" s="4">
        <v>2933</v>
      </c>
      <c r="J154" s="4">
        <v>74</v>
      </c>
      <c r="K154" s="4">
        <v>8905</v>
      </c>
      <c r="L154" s="6">
        <v>50</v>
      </c>
      <c r="M154" s="18">
        <f t="shared" si="3"/>
        <v>445250</v>
      </c>
    </row>
    <row r="155" spans="1:13">
      <c r="A155" s="5" t="s">
        <v>154</v>
      </c>
      <c r="B155" s="214" t="s">
        <v>636</v>
      </c>
      <c r="C155" s="214" t="s">
        <v>636</v>
      </c>
      <c r="D155" s="4"/>
      <c r="E155" s="4"/>
      <c r="F155" s="4">
        <v>7</v>
      </c>
      <c r="G155" s="4"/>
      <c r="H155" s="4"/>
      <c r="I155" s="4">
        <v>19</v>
      </c>
      <c r="J155" s="4"/>
      <c r="K155" s="4">
        <v>26</v>
      </c>
      <c r="L155" s="6">
        <v>350</v>
      </c>
      <c r="M155" s="18">
        <f t="shared" si="3"/>
        <v>9100</v>
      </c>
    </row>
    <row r="156" spans="1:13">
      <c r="A156" s="5" t="s">
        <v>145</v>
      </c>
      <c r="B156" s="214" t="s">
        <v>636</v>
      </c>
      <c r="C156" s="214" t="s">
        <v>636</v>
      </c>
      <c r="D156" s="4"/>
      <c r="E156" s="4"/>
      <c r="F156" s="4"/>
      <c r="G156" s="4"/>
      <c r="H156" s="4"/>
      <c r="I156" s="4">
        <v>14</v>
      </c>
      <c r="J156" s="4"/>
      <c r="K156" s="4">
        <v>14</v>
      </c>
      <c r="L156" s="6">
        <v>400</v>
      </c>
      <c r="M156" s="18">
        <f t="shared" si="3"/>
        <v>5600</v>
      </c>
    </row>
    <row r="157" spans="1:13">
      <c r="A157" s="5" t="s">
        <v>140</v>
      </c>
      <c r="B157" s="214" t="s">
        <v>636</v>
      </c>
      <c r="C157" s="214" t="s">
        <v>636</v>
      </c>
      <c r="D157" s="4">
        <v>792</v>
      </c>
      <c r="E157" s="4">
        <v>1505</v>
      </c>
      <c r="F157" s="4">
        <v>550</v>
      </c>
      <c r="G157" s="4">
        <v>309</v>
      </c>
      <c r="H157" s="4">
        <v>1054</v>
      </c>
      <c r="I157" s="4">
        <v>1583</v>
      </c>
      <c r="J157" s="4">
        <v>42</v>
      </c>
      <c r="K157" s="4">
        <v>5835</v>
      </c>
      <c r="L157" s="6">
        <v>50</v>
      </c>
      <c r="M157" s="18">
        <f t="shared" si="3"/>
        <v>291750</v>
      </c>
    </row>
    <row r="158" spans="1:13" s="42" customFormat="1" ht="18" customHeight="1">
      <c r="A158" s="47" t="s">
        <v>401</v>
      </c>
      <c r="B158" s="47"/>
      <c r="C158" s="47"/>
      <c r="D158" s="55">
        <f>SUM(D159)</f>
        <v>0</v>
      </c>
      <c r="E158" s="55">
        <f t="shared" ref="E158:J158" si="4">SUM(E159)</f>
        <v>25</v>
      </c>
      <c r="F158" s="55">
        <f t="shared" si="4"/>
        <v>0</v>
      </c>
      <c r="G158" s="55">
        <f t="shared" si="4"/>
        <v>10</v>
      </c>
      <c r="H158" s="55">
        <f t="shared" si="4"/>
        <v>0</v>
      </c>
      <c r="I158" s="55">
        <f t="shared" si="4"/>
        <v>34</v>
      </c>
      <c r="J158" s="55">
        <f t="shared" si="4"/>
        <v>0</v>
      </c>
      <c r="K158" s="55">
        <f>SUM(D158:J158)</f>
        <v>69</v>
      </c>
      <c r="L158" s="41"/>
      <c r="M158" s="43"/>
    </row>
    <row r="159" spans="1:13">
      <c r="A159" s="5" t="s">
        <v>217</v>
      </c>
      <c r="B159" s="5" t="s">
        <v>640</v>
      </c>
      <c r="C159" s="5" t="s">
        <v>485</v>
      </c>
      <c r="D159" s="4"/>
      <c r="E159" s="4">
        <v>25</v>
      </c>
      <c r="F159" s="4"/>
      <c r="G159" s="4">
        <v>10</v>
      </c>
      <c r="H159" s="4"/>
      <c r="I159" s="4">
        <v>34</v>
      </c>
      <c r="J159" s="4"/>
      <c r="K159" s="4">
        <v>69</v>
      </c>
      <c r="L159" s="6">
        <v>10</v>
      </c>
      <c r="M159" s="18">
        <f>L159*K159</f>
        <v>690</v>
      </c>
    </row>
    <row r="160" spans="1:13">
      <c r="A160" s="5" t="s">
        <v>243</v>
      </c>
      <c r="B160" s="5" t="s">
        <v>640</v>
      </c>
      <c r="C160" s="5" t="s">
        <v>485</v>
      </c>
      <c r="D160" s="4"/>
      <c r="E160" s="4"/>
      <c r="F160" s="4"/>
      <c r="G160" s="4"/>
      <c r="H160" s="4"/>
      <c r="I160" s="4"/>
      <c r="J160" s="4"/>
      <c r="K160" s="4"/>
      <c r="L160" s="6">
        <v>10</v>
      </c>
      <c r="M160" s="18">
        <f>L160*K160</f>
        <v>0</v>
      </c>
    </row>
    <row r="161" spans="1:13">
      <c r="A161" s="5" t="s">
        <v>244</v>
      </c>
      <c r="B161" s="5" t="s">
        <v>640</v>
      </c>
      <c r="C161" s="5" t="s">
        <v>485</v>
      </c>
      <c r="D161" s="4"/>
      <c r="E161" s="4"/>
      <c r="F161" s="4"/>
      <c r="G161" s="4"/>
      <c r="H161" s="4"/>
      <c r="I161" s="4"/>
      <c r="J161" s="4">
        <v>288</v>
      </c>
      <c r="K161" s="4">
        <v>288</v>
      </c>
      <c r="L161" s="6">
        <v>10</v>
      </c>
      <c r="M161" s="18">
        <f>L161*K161</f>
        <v>2880</v>
      </c>
    </row>
    <row r="162" spans="1:13">
      <c r="A162" s="5" t="s">
        <v>231</v>
      </c>
      <c r="B162" s="5" t="s">
        <v>640</v>
      </c>
      <c r="C162" s="5" t="s">
        <v>485</v>
      </c>
      <c r="D162" s="4">
        <v>100</v>
      </c>
      <c r="E162" s="4"/>
      <c r="F162" s="4">
        <v>80</v>
      </c>
      <c r="G162" s="4"/>
      <c r="H162" s="4">
        <v>88</v>
      </c>
      <c r="I162" s="4">
        <v>144</v>
      </c>
      <c r="J162" s="4"/>
      <c r="K162" s="4">
        <v>412</v>
      </c>
      <c r="L162" s="6">
        <v>10</v>
      </c>
      <c r="M162" s="18">
        <f>L162*K162</f>
        <v>4120</v>
      </c>
    </row>
    <row r="163" spans="1:13">
      <c r="A163" s="5" t="s">
        <v>179</v>
      </c>
      <c r="B163" s="5" t="s">
        <v>640</v>
      </c>
      <c r="C163" s="5" t="s">
        <v>485</v>
      </c>
      <c r="D163" s="4">
        <v>20</v>
      </c>
      <c r="E163" s="4">
        <v>150</v>
      </c>
      <c r="F163" s="4">
        <v>167</v>
      </c>
      <c r="G163" s="4">
        <v>110</v>
      </c>
      <c r="H163" s="4"/>
      <c r="I163" s="4"/>
      <c r="J163" s="4">
        <v>10</v>
      </c>
      <c r="K163" s="4">
        <v>457</v>
      </c>
      <c r="L163" s="6">
        <v>10</v>
      </c>
      <c r="M163" s="18">
        <f>L163*K163</f>
        <v>4570</v>
      </c>
    </row>
    <row r="164" spans="1:13">
      <c r="A164" s="5" t="s">
        <v>193</v>
      </c>
      <c r="B164" s="5" t="s">
        <v>640</v>
      </c>
      <c r="C164" s="5" t="s">
        <v>485</v>
      </c>
      <c r="D164" s="4">
        <v>134</v>
      </c>
      <c r="E164" s="4">
        <v>866</v>
      </c>
      <c r="F164" s="4">
        <v>104</v>
      </c>
      <c r="G164" s="4">
        <v>715</v>
      </c>
      <c r="H164" s="4">
        <v>9775</v>
      </c>
      <c r="I164" s="4">
        <v>53</v>
      </c>
      <c r="J164" s="4">
        <v>130</v>
      </c>
      <c r="K164" s="4">
        <v>11777</v>
      </c>
      <c r="L164" s="6">
        <v>10</v>
      </c>
      <c r="M164" s="18">
        <f>L164*K164</f>
        <v>117770</v>
      </c>
    </row>
    <row r="165" spans="1:13">
      <c r="A165" s="5" t="s">
        <v>190</v>
      </c>
      <c r="B165" s="5" t="s">
        <v>640</v>
      </c>
      <c r="C165" s="5" t="s">
        <v>485</v>
      </c>
      <c r="D165" s="4">
        <v>50</v>
      </c>
      <c r="E165" s="4">
        <v>28</v>
      </c>
      <c r="F165" s="4"/>
      <c r="G165" s="4"/>
      <c r="H165" s="4"/>
      <c r="I165" s="4"/>
      <c r="J165" s="4"/>
      <c r="K165" s="4">
        <v>78</v>
      </c>
      <c r="L165" s="6">
        <v>10</v>
      </c>
      <c r="M165" s="18">
        <f>L165*K165</f>
        <v>780</v>
      </c>
    </row>
    <row r="166" spans="1:13">
      <c r="A166" s="5" t="s">
        <v>167</v>
      </c>
      <c r="B166" s="5" t="s">
        <v>640</v>
      </c>
      <c r="C166" s="5" t="s">
        <v>485</v>
      </c>
      <c r="D166" s="4">
        <v>10</v>
      </c>
      <c r="E166" s="4"/>
      <c r="F166" s="4"/>
      <c r="G166" s="4">
        <v>50</v>
      </c>
      <c r="H166" s="4"/>
      <c r="I166" s="4">
        <v>218</v>
      </c>
      <c r="J166" s="4"/>
      <c r="K166" s="4">
        <v>278</v>
      </c>
      <c r="L166" s="6">
        <v>4</v>
      </c>
      <c r="M166" s="18">
        <f>L166*K166</f>
        <v>1112</v>
      </c>
    </row>
    <row r="167" spans="1:13">
      <c r="A167" s="5" t="s">
        <v>168</v>
      </c>
      <c r="B167" s="5" t="s">
        <v>640</v>
      </c>
      <c r="C167" s="5" t="s">
        <v>485</v>
      </c>
      <c r="D167" s="4">
        <v>8705</v>
      </c>
      <c r="E167" s="4">
        <v>2429</v>
      </c>
      <c r="F167" s="4">
        <v>1762</v>
      </c>
      <c r="G167" s="4">
        <v>1846</v>
      </c>
      <c r="H167" s="4">
        <v>43465</v>
      </c>
      <c r="I167" s="4">
        <v>3207</v>
      </c>
      <c r="J167" s="4">
        <v>383</v>
      </c>
      <c r="K167" s="4">
        <v>61797</v>
      </c>
      <c r="L167" s="6">
        <v>10</v>
      </c>
      <c r="M167" s="18">
        <f>L167*K167</f>
        <v>617970</v>
      </c>
    </row>
    <row r="168" spans="1:13">
      <c r="A168" s="5" t="s">
        <v>176</v>
      </c>
      <c r="B168" s="5" t="s">
        <v>640</v>
      </c>
      <c r="C168" s="5" t="s">
        <v>485</v>
      </c>
      <c r="D168" s="4">
        <v>520</v>
      </c>
      <c r="E168" s="4"/>
      <c r="F168" s="4">
        <v>123</v>
      </c>
      <c r="G168" s="4"/>
      <c r="H168" s="4">
        <v>6922</v>
      </c>
      <c r="I168" s="4"/>
      <c r="J168" s="4">
        <v>25</v>
      </c>
      <c r="K168" s="4">
        <v>7590</v>
      </c>
      <c r="L168" s="6">
        <v>12</v>
      </c>
      <c r="M168" s="18">
        <f>L168*K168</f>
        <v>91080</v>
      </c>
    </row>
    <row r="169" spans="1:13">
      <c r="A169" s="5" t="s">
        <v>240</v>
      </c>
      <c r="B169" s="5" t="s">
        <v>640</v>
      </c>
      <c r="C169" s="5" t="s">
        <v>485</v>
      </c>
      <c r="D169" s="4">
        <v>30</v>
      </c>
      <c r="E169" s="4"/>
      <c r="F169" s="4"/>
      <c r="G169" s="4"/>
      <c r="H169" s="4"/>
      <c r="I169" s="4"/>
      <c r="J169" s="4"/>
      <c r="K169" s="4">
        <v>30</v>
      </c>
      <c r="L169" s="6">
        <v>11</v>
      </c>
      <c r="M169" s="18">
        <f>L169*K169</f>
        <v>330</v>
      </c>
    </row>
    <row r="170" spans="1:13">
      <c r="A170" s="5" t="s">
        <v>189</v>
      </c>
      <c r="B170" s="5" t="s">
        <v>640</v>
      </c>
      <c r="C170" s="5" t="s">
        <v>485</v>
      </c>
      <c r="D170" s="4">
        <v>40</v>
      </c>
      <c r="E170" s="4">
        <v>19</v>
      </c>
      <c r="F170" s="4">
        <v>22</v>
      </c>
      <c r="G170" s="4"/>
      <c r="H170" s="4"/>
      <c r="I170" s="4">
        <v>9</v>
      </c>
      <c r="J170" s="4"/>
      <c r="K170" s="4">
        <v>90</v>
      </c>
      <c r="L170" s="6">
        <v>50</v>
      </c>
      <c r="M170" s="18">
        <f>L170*K170</f>
        <v>4500</v>
      </c>
    </row>
    <row r="171" spans="1:13">
      <c r="A171" s="5" t="s">
        <v>228</v>
      </c>
      <c r="B171" s="5" t="s">
        <v>640</v>
      </c>
      <c r="C171" s="5" t="s">
        <v>485</v>
      </c>
      <c r="D171" s="4">
        <v>10</v>
      </c>
      <c r="E171" s="4"/>
      <c r="F171" s="4"/>
      <c r="G171" s="4"/>
      <c r="H171" s="4"/>
      <c r="I171" s="4"/>
      <c r="J171" s="4"/>
      <c r="K171" s="4">
        <v>10</v>
      </c>
      <c r="L171" s="6">
        <v>11</v>
      </c>
      <c r="M171" s="18">
        <f>L171*K171</f>
        <v>110</v>
      </c>
    </row>
    <row r="172" spans="1:13">
      <c r="A172" s="5" t="s">
        <v>229</v>
      </c>
      <c r="B172" s="5" t="s">
        <v>640</v>
      </c>
      <c r="C172" s="5" t="s">
        <v>485</v>
      </c>
      <c r="D172" s="4">
        <v>11630</v>
      </c>
      <c r="E172" s="4">
        <v>2580</v>
      </c>
      <c r="F172" s="4">
        <v>7490</v>
      </c>
      <c r="G172" s="4">
        <v>5247</v>
      </c>
      <c r="H172" s="4">
        <v>35006</v>
      </c>
      <c r="I172" s="4">
        <v>4832</v>
      </c>
      <c r="J172" s="4">
        <v>994</v>
      </c>
      <c r="K172" s="4">
        <v>67779</v>
      </c>
      <c r="L172" s="6">
        <v>11</v>
      </c>
      <c r="M172" s="18">
        <f>L172*K172</f>
        <v>745569</v>
      </c>
    </row>
    <row r="173" spans="1:13">
      <c r="A173" s="5" t="s">
        <v>236</v>
      </c>
      <c r="B173" s="5" t="s">
        <v>640</v>
      </c>
      <c r="C173" s="5" t="s">
        <v>485</v>
      </c>
      <c r="D173" s="4">
        <v>10</v>
      </c>
      <c r="E173" s="4">
        <v>172</v>
      </c>
      <c r="F173" s="4"/>
      <c r="G173" s="4">
        <v>60</v>
      </c>
      <c r="H173" s="4"/>
      <c r="I173" s="4">
        <v>38</v>
      </c>
      <c r="J173" s="4"/>
      <c r="K173" s="4">
        <v>280</v>
      </c>
      <c r="L173" s="6">
        <v>11</v>
      </c>
      <c r="M173" s="18">
        <f>L173*K173</f>
        <v>3080</v>
      </c>
    </row>
    <row r="174" spans="1:13">
      <c r="A174" s="5" t="s">
        <v>174</v>
      </c>
      <c r="B174" s="5" t="s">
        <v>640</v>
      </c>
      <c r="C174" s="5" t="s">
        <v>486</v>
      </c>
      <c r="D174" s="4">
        <v>52</v>
      </c>
      <c r="E174" s="4">
        <v>182</v>
      </c>
      <c r="F174" s="4">
        <v>19</v>
      </c>
      <c r="G174" s="4">
        <v>153</v>
      </c>
      <c r="H174" s="4"/>
      <c r="I174" s="4">
        <v>849</v>
      </c>
      <c r="J174" s="4">
        <v>18</v>
      </c>
      <c r="K174" s="4">
        <v>1273</v>
      </c>
      <c r="L174" s="6">
        <v>15</v>
      </c>
      <c r="M174" s="18">
        <f t="shared" si="3"/>
        <v>19095</v>
      </c>
    </row>
    <row r="175" spans="1:13">
      <c r="A175" s="5" t="s">
        <v>175</v>
      </c>
      <c r="B175" s="5" t="s">
        <v>640</v>
      </c>
      <c r="C175" s="5" t="s">
        <v>486</v>
      </c>
      <c r="D175" s="4"/>
      <c r="E175" s="4">
        <v>105</v>
      </c>
      <c r="F175" s="4">
        <v>12</v>
      </c>
      <c r="G175" s="4">
        <v>164</v>
      </c>
      <c r="H175" s="4">
        <v>343</v>
      </c>
      <c r="I175" s="4">
        <v>259</v>
      </c>
      <c r="J175" s="4">
        <v>22</v>
      </c>
      <c r="K175" s="4">
        <v>905</v>
      </c>
      <c r="L175" s="6">
        <v>75</v>
      </c>
      <c r="M175" s="18">
        <f t="shared" si="3"/>
        <v>67875</v>
      </c>
    </row>
    <row r="176" spans="1:13">
      <c r="A176" s="5" t="s">
        <v>209</v>
      </c>
      <c r="B176" s="5" t="s">
        <v>640</v>
      </c>
      <c r="C176" s="5" t="s">
        <v>486</v>
      </c>
      <c r="D176" s="4"/>
      <c r="E176" s="4">
        <v>30</v>
      </c>
      <c r="F176" s="4"/>
      <c r="G176" s="4">
        <v>20</v>
      </c>
      <c r="H176" s="4"/>
      <c r="I176" s="4">
        <v>19</v>
      </c>
      <c r="J176" s="4"/>
      <c r="K176" s="4">
        <v>69</v>
      </c>
      <c r="L176" s="6">
        <v>10</v>
      </c>
      <c r="M176" s="18">
        <f t="shared" si="3"/>
        <v>690</v>
      </c>
    </row>
    <row r="177" spans="1:13">
      <c r="A177" s="5" t="s">
        <v>220</v>
      </c>
      <c r="B177" s="5" t="s">
        <v>640</v>
      </c>
      <c r="C177" s="5" t="s">
        <v>486</v>
      </c>
      <c r="D177" s="4">
        <v>55</v>
      </c>
      <c r="E177" s="4">
        <v>19</v>
      </c>
      <c r="F177" s="4">
        <v>22</v>
      </c>
      <c r="G177" s="4">
        <v>52</v>
      </c>
      <c r="H177" s="4">
        <v>64</v>
      </c>
      <c r="I177" s="4">
        <v>151</v>
      </c>
      <c r="J177" s="4">
        <v>8</v>
      </c>
      <c r="K177" s="4">
        <v>371</v>
      </c>
      <c r="L177" s="6">
        <v>10</v>
      </c>
      <c r="M177" s="18">
        <f t="shared" si="3"/>
        <v>3710</v>
      </c>
    </row>
    <row r="178" spans="1:13">
      <c r="A178" s="5" t="s">
        <v>221</v>
      </c>
      <c r="B178" s="5" t="s">
        <v>640</v>
      </c>
      <c r="C178" s="5" t="s">
        <v>486</v>
      </c>
      <c r="D178" s="4">
        <v>309</v>
      </c>
      <c r="E178" s="4">
        <v>73</v>
      </c>
      <c r="F178" s="4">
        <v>144</v>
      </c>
      <c r="G178" s="4">
        <v>64</v>
      </c>
      <c r="H178" s="4">
        <v>25</v>
      </c>
      <c r="I178" s="4">
        <v>95</v>
      </c>
      <c r="J178" s="4">
        <v>29</v>
      </c>
      <c r="K178" s="4">
        <v>739</v>
      </c>
      <c r="L178" s="6">
        <v>10</v>
      </c>
      <c r="M178" s="18">
        <f t="shared" si="3"/>
        <v>7390</v>
      </c>
    </row>
    <row r="179" spans="1:13">
      <c r="A179" s="5" t="s">
        <v>222</v>
      </c>
      <c r="B179" s="5" t="s">
        <v>640</v>
      </c>
      <c r="C179" s="5" t="s">
        <v>486</v>
      </c>
      <c r="D179" s="4">
        <v>363</v>
      </c>
      <c r="E179" s="4">
        <v>28</v>
      </c>
      <c r="F179" s="4">
        <v>27</v>
      </c>
      <c r="G179" s="4">
        <v>54</v>
      </c>
      <c r="H179" s="4">
        <v>1359</v>
      </c>
      <c r="I179" s="4">
        <v>82</v>
      </c>
      <c r="J179" s="4">
        <v>10</v>
      </c>
      <c r="K179" s="4">
        <v>1923</v>
      </c>
      <c r="L179" s="6">
        <v>10</v>
      </c>
      <c r="M179" s="18">
        <f t="shared" si="3"/>
        <v>19230</v>
      </c>
    </row>
    <row r="180" spans="1:13">
      <c r="A180" s="5" t="s">
        <v>223</v>
      </c>
      <c r="B180" s="5" t="s">
        <v>640</v>
      </c>
      <c r="C180" s="5" t="s">
        <v>486</v>
      </c>
      <c r="D180" s="4">
        <v>367</v>
      </c>
      <c r="E180" s="4">
        <v>148</v>
      </c>
      <c r="F180" s="4">
        <v>130</v>
      </c>
      <c r="G180" s="4">
        <v>134</v>
      </c>
      <c r="H180" s="4">
        <v>850</v>
      </c>
      <c r="I180" s="4">
        <v>79</v>
      </c>
      <c r="J180" s="4">
        <v>39</v>
      </c>
      <c r="K180" s="4">
        <v>1747</v>
      </c>
      <c r="L180" s="6">
        <v>10</v>
      </c>
      <c r="M180" s="18">
        <f t="shared" si="3"/>
        <v>17470</v>
      </c>
    </row>
    <row r="181" spans="1:13">
      <c r="A181" s="5" t="s">
        <v>178</v>
      </c>
      <c r="B181" s="5" t="s">
        <v>640</v>
      </c>
      <c r="C181" s="5" t="s">
        <v>486</v>
      </c>
      <c r="D181" s="4"/>
      <c r="E181" s="4"/>
      <c r="F181" s="4"/>
      <c r="G181" s="4"/>
      <c r="H181" s="4"/>
      <c r="I181" s="4">
        <v>37</v>
      </c>
      <c r="J181" s="4"/>
      <c r="K181" s="4">
        <v>37</v>
      </c>
      <c r="L181" s="6">
        <v>17</v>
      </c>
      <c r="M181" s="18">
        <f t="shared" si="3"/>
        <v>629</v>
      </c>
    </row>
    <row r="182" spans="1:13">
      <c r="A182" s="5" t="s">
        <v>185</v>
      </c>
      <c r="B182" s="5" t="s">
        <v>640</v>
      </c>
      <c r="C182" s="5" t="s">
        <v>486</v>
      </c>
      <c r="D182" s="4"/>
      <c r="E182" s="4"/>
      <c r="F182" s="4"/>
      <c r="G182" s="4"/>
      <c r="H182" s="4"/>
      <c r="I182" s="4">
        <v>75</v>
      </c>
      <c r="J182" s="4"/>
      <c r="K182" s="4">
        <v>75</v>
      </c>
      <c r="L182" s="6">
        <v>10</v>
      </c>
      <c r="M182" s="18">
        <f t="shared" si="3"/>
        <v>750</v>
      </c>
    </row>
    <row r="183" spans="1:13">
      <c r="A183" s="5" t="s">
        <v>204</v>
      </c>
      <c r="B183" s="5" t="s">
        <v>640</v>
      </c>
      <c r="C183" s="5" t="s">
        <v>486</v>
      </c>
      <c r="D183" s="4">
        <v>66</v>
      </c>
      <c r="E183" s="4">
        <v>15</v>
      </c>
      <c r="F183" s="4"/>
      <c r="G183" s="4">
        <v>15</v>
      </c>
      <c r="H183" s="4">
        <v>21</v>
      </c>
      <c r="I183" s="4"/>
      <c r="J183" s="4"/>
      <c r="K183" s="4">
        <v>117</v>
      </c>
      <c r="L183" s="6">
        <v>10</v>
      </c>
      <c r="M183" s="18">
        <f t="shared" si="3"/>
        <v>1170</v>
      </c>
    </row>
    <row r="184" spans="1:13">
      <c r="A184" s="5" t="s">
        <v>205</v>
      </c>
      <c r="B184" s="5" t="s">
        <v>640</v>
      </c>
      <c r="C184" s="5" t="s">
        <v>486</v>
      </c>
      <c r="D184" s="4"/>
      <c r="E184" s="4"/>
      <c r="F184" s="4"/>
      <c r="G184" s="4"/>
      <c r="H184" s="4"/>
      <c r="I184" s="4">
        <v>80</v>
      </c>
      <c r="J184" s="4"/>
      <c r="K184" s="4">
        <v>80</v>
      </c>
      <c r="L184" s="6">
        <v>10</v>
      </c>
      <c r="M184" s="18">
        <f t="shared" si="3"/>
        <v>800</v>
      </c>
    </row>
    <row r="185" spans="1:13">
      <c r="A185" s="5" t="s">
        <v>226</v>
      </c>
      <c r="B185" s="5" t="s">
        <v>640</v>
      </c>
      <c r="C185" s="5" t="s">
        <v>486</v>
      </c>
      <c r="D185" s="4">
        <v>5</v>
      </c>
      <c r="E185" s="4">
        <v>135</v>
      </c>
      <c r="F185" s="4"/>
      <c r="G185" s="4">
        <v>70</v>
      </c>
      <c r="H185" s="4">
        <v>383</v>
      </c>
      <c r="I185" s="4">
        <v>168</v>
      </c>
      <c r="J185" s="4"/>
      <c r="K185" s="4">
        <v>761</v>
      </c>
      <c r="L185" s="6">
        <v>10</v>
      </c>
      <c r="M185" s="18">
        <f t="shared" si="3"/>
        <v>7610</v>
      </c>
    </row>
    <row r="186" spans="1:13">
      <c r="A186" s="5" t="s">
        <v>203</v>
      </c>
      <c r="B186" s="5" t="s">
        <v>640</v>
      </c>
      <c r="C186" s="5" t="s">
        <v>486</v>
      </c>
      <c r="D186" s="4"/>
      <c r="E186" s="4"/>
      <c r="F186" s="4"/>
      <c r="G186" s="4"/>
      <c r="H186" s="4"/>
      <c r="I186" s="4"/>
      <c r="J186" s="4"/>
      <c r="K186" s="4"/>
      <c r="L186" s="6">
        <v>10</v>
      </c>
      <c r="M186" s="18">
        <f t="shared" si="3"/>
        <v>0</v>
      </c>
    </row>
    <row r="187" spans="1:13">
      <c r="A187" s="5" t="s">
        <v>192</v>
      </c>
      <c r="B187" s="5" t="s">
        <v>640</v>
      </c>
      <c r="C187" s="5" t="s">
        <v>486</v>
      </c>
      <c r="D187" s="4">
        <v>2043</v>
      </c>
      <c r="E187" s="4">
        <v>651</v>
      </c>
      <c r="F187" s="4">
        <v>738</v>
      </c>
      <c r="G187" s="4">
        <v>729</v>
      </c>
      <c r="H187" s="4">
        <v>430</v>
      </c>
      <c r="I187" s="4">
        <v>1219</v>
      </c>
      <c r="J187" s="4">
        <v>153</v>
      </c>
      <c r="K187" s="4">
        <v>5963</v>
      </c>
      <c r="L187" s="6">
        <v>5</v>
      </c>
      <c r="M187" s="18">
        <f t="shared" si="3"/>
        <v>29815</v>
      </c>
    </row>
    <row r="188" spans="1:13">
      <c r="A188" s="5" t="s">
        <v>177</v>
      </c>
      <c r="B188" s="5" t="s">
        <v>640</v>
      </c>
      <c r="C188" s="5" t="s">
        <v>486</v>
      </c>
      <c r="D188" s="4"/>
      <c r="E188" s="4"/>
      <c r="F188" s="4"/>
      <c r="G188" s="4"/>
      <c r="H188" s="4"/>
      <c r="I188" s="4">
        <v>50</v>
      </c>
      <c r="J188" s="4"/>
      <c r="K188" s="4">
        <v>50</v>
      </c>
      <c r="L188" s="6">
        <v>8</v>
      </c>
      <c r="M188" s="18">
        <f t="shared" si="3"/>
        <v>400</v>
      </c>
    </row>
    <row r="189" spans="1:13">
      <c r="A189" s="5" t="s">
        <v>191</v>
      </c>
      <c r="B189" s="5" t="s">
        <v>640</v>
      </c>
      <c r="C189" s="5" t="s">
        <v>486</v>
      </c>
      <c r="D189" s="4"/>
      <c r="E189" s="4"/>
      <c r="F189" s="4"/>
      <c r="G189" s="4"/>
      <c r="H189" s="4"/>
      <c r="I189" s="4"/>
      <c r="J189" s="4"/>
      <c r="K189" s="4"/>
      <c r="L189" s="6">
        <v>8</v>
      </c>
      <c r="M189" s="18">
        <f t="shared" si="3"/>
        <v>0</v>
      </c>
    </row>
    <row r="190" spans="1:13">
      <c r="A190" s="5" t="s">
        <v>216</v>
      </c>
      <c r="B190" s="5" t="s">
        <v>640</v>
      </c>
      <c r="C190" s="5" t="s">
        <v>486</v>
      </c>
      <c r="D190" s="4"/>
      <c r="E190" s="4"/>
      <c r="F190" s="4"/>
      <c r="G190" s="4"/>
      <c r="H190" s="4"/>
      <c r="I190" s="4">
        <v>38</v>
      </c>
      <c r="J190" s="4"/>
      <c r="K190" s="4">
        <v>38</v>
      </c>
      <c r="L190" s="6">
        <v>17</v>
      </c>
      <c r="M190" s="18">
        <f t="shared" si="3"/>
        <v>646</v>
      </c>
    </row>
    <row r="191" spans="1:13">
      <c r="A191" s="5" t="s">
        <v>183</v>
      </c>
      <c r="B191" s="5" t="s">
        <v>640</v>
      </c>
      <c r="C191" s="5" t="s">
        <v>486</v>
      </c>
      <c r="D191" s="4"/>
      <c r="E191" s="4"/>
      <c r="F191" s="4"/>
      <c r="G191" s="4"/>
      <c r="H191" s="4"/>
      <c r="I191" s="4">
        <v>54</v>
      </c>
      <c r="J191" s="4"/>
      <c r="K191" s="4">
        <v>54</v>
      </c>
      <c r="L191" s="6">
        <v>10</v>
      </c>
      <c r="M191" s="18">
        <f t="shared" si="3"/>
        <v>540</v>
      </c>
    </row>
    <row r="192" spans="1:13">
      <c r="A192" s="5" t="s">
        <v>181</v>
      </c>
      <c r="B192" s="5" t="s">
        <v>640</v>
      </c>
      <c r="C192" s="5" t="s">
        <v>486</v>
      </c>
      <c r="D192" s="4"/>
      <c r="E192" s="4"/>
      <c r="F192" s="4"/>
      <c r="G192" s="4"/>
      <c r="H192" s="4"/>
      <c r="I192" s="4">
        <v>24</v>
      </c>
      <c r="J192" s="4"/>
      <c r="K192" s="4">
        <v>24</v>
      </c>
      <c r="L192" s="6">
        <v>10</v>
      </c>
      <c r="M192" s="18">
        <f t="shared" si="3"/>
        <v>240</v>
      </c>
    </row>
    <row r="193" spans="1:13">
      <c r="A193" s="5" t="s">
        <v>182</v>
      </c>
      <c r="B193" s="5" t="s">
        <v>640</v>
      </c>
      <c r="C193" s="5" t="s">
        <v>486</v>
      </c>
      <c r="D193" s="4"/>
      <c r="E193" s="4"/>
      <c r="F193" s="4"/>
      <c r="G193" s="4"/>
      <c r="H193" s="4"/>
      <c r="I193" s="4">
        <v>13</v>
      </c>
      <c r="J193" s="4"/>
      <c r="K193" s="4">
        <v>13</v>
      </c>
      <c r="L193" s="6">
        <v>10</v>
      </c>
      <c r="M193" s="18">
        <f t="shared" si="3"/>
        <v>130</v>
      </c>
    </row>
    <row r="194" spans="1:13">
      <c r="A194" s="5" t="s">
        <v>184</v>
      </c>
      <c r="B194" s="5" t="s">
        <v>640</v>
      </c>
      <c r="C194" s="5" t="s">
        <v>486</v>
      </c>
      <c r="D194" s="4">
        <v>10</v>
      </c>
      <c r="E194" s="4"/>
      <c r="F194" s="4"/>
      <c r="G194" s="4"/>
      <c r="H194" s="4"/>
      <c r="I194" s="4"/>
      <c r="J194" s="4"/>
      <c r="K194" s="4">
        <v>10</v>
      </c>
      <c r="L194" s="6">
        <v>10</v>
      </c>
      <c r="M194" s="18">
        <f t="shared" si="3"/>
        <v>100</v>
      </c>
    </row>
    <row r="195" spans="1:13">
      <c r="A195" s="5" t="s">
        <v>227</v>
      </c>
      <c r="B195" s="5" t="s">
        <v>640</v>
      </c>
      <c r="C195" s="5" t="s">
        <v>486</v>
      </c>
      <c r="D195" s="4">
        <v>1430</v>
      </c>
      <c r="E195" s="4">
        <v>604</v>
      </c>
      <c r="F195" s="4"/>
      <c r="G195" s="4">
        <v>665</v>
      </c>
      <c r="H195" s="4">
        <v>666</v>
      </c>
      <c r="I195" s="4">
        <v>988</v>
      </c>
      <c r="J195" s="4">
        <v>159</v>
      </c>
      <c r="K195" s="4">
        <v>4512</v>
      </c>
      <c r="L195" s="6">
        <v>6</v>
      </c>
      <c r="M195" s="18">
        <f t="shared" si="3"/>
        <v>27072</v>
      </c>
    </row>
    <row r="196" spans="1:13">
      <c r="A196" s="5" t="s">
        <v>208</v>
      </c>
      <c r="B196" s="5" t="s">
        <v>640</v>
      </c>
      <c r="C196" s="5" t="s">
        <v>486</v>
      </c>
      <c r="D196" s="4"/>
      <c r="E196" s="4"/>
      <c r="F196" s="4"/>
      <c r="G196" s="4"/>
      <c r="H196" s="4"/>
      <c r="I196" s="4">
        <v>113</v>
      </c>
      <c r="J196" s="4"/>
      <c r="K196" s="4">
        <v>113</v>
      </c>
      <c r="L196" s="6">
        <v>10</v>
      </c>
      <c r="M196" s="18">
        <f t="shared" si="3"/>
        <v>1130</v>
      </c>
    </row>
    <row r="197" spans="1:13">
      <c r="A197" s="5" t="s">
        <v>207</v>
      </c>
      <c r="B197" s="5" t="s">
        <v>640</v>
      </c>
      <c r="C197" s="5" t="s">
        <v>486</v>
      </c>
      <c r="D197" s="4"/>
      <c r="E197" s="4"/>
      <c r="F197" s="4"/>
      <c r="G197" s="4">
        <v>9</v>
      </c>
      <c r="H197" s="4"/>
      <c r="I197" s="4"/>
      <c r="J197" s="4"/>
      <c r="K197" s="4">
        <v>9</v>
      </c>
      <c r="L197" s="6">
        <v>5</v>
      </c>
      <c r="M197" s="18">
        <f t="shared" si="3"/>
        <v>45</v>
      </c>
    </row>
    <row r="198" spans="1:13">
      <c r="A198" s="5" t="s">
        <v>194</v>
      </c>
      <c r="B198" s="5" t="s">
        <v>640</v>
      </c>
      <c r="C198" s="5" t="s">
        <v>486</v>
      </c>
      <c r="D198" s="4">
        <v>174</v>
      </c>
      <c r="E198" s="4">
        <v>202</v>
      </c>
      <c r="F198" s="4">
        <v>186</v>
      </c>
      <c r="G198" s="4">
        <v>199</v>
      </c>
      <c r="H198" s="4"/>
      <c r="I198" s="4">
        <v>286</v>
      </c>
      <c r="J198" s="4">
        <v>32</v>
      </c>
      <c r="K198" s="4">
        <v>1079</v>
      </c>
      <c r="L198" s="6">
        <v>6</v>
      </c>
      <c r="M198" s="18">
        <f t="shared" si="3"/>
        <v>6474</v>
      </c>
    </row>
    <row r="199" spans="1:13">
      <c r="A199" s="5" t="s">
        <v>206</v>
      </c>
      <c r="B199" s="5" t="s">
        <v>640</v>
      </c>
      <c r="C199" s="5" t="s">
        <v>486</v>
      </c>
      <c r="D199" s="4">
        <v>17</v>
      </c>
      <c r="E199" s="4"/>
      <c r="F199" s="4"/>
      <c r="G199" s="4"/>
      <c r="H199" s="4"/>
      <c r="I199" s="4"/>
      <c r="J199" s="4"/>
      <c r="K199" s="4">
        <v>17</v>
      </c>
      <c r="L199" s="6">
        <v>8</v>
      </c>
      <c r="M199" s="18">
        <f t="shared" si="3"/>
        <v>136</v>
      </c>
    </row>
    <row r="200" spans="1:13">
      <c r="A200" s="5" t="s">
        <v>235</v>
      </c>
      <c r="B200" s="5" t="s">
        <v>640</v>
      </c>
      <c r="C200" s="5" t="s">
        <v>486</v>
      </c>
      <c r="D200" s="4"/>
      <c r="E200" s="4">
        <v>24</v>
      </c>
      <c r="F200" s="4"/>
      <c r="G200" s="4">
        <v>10</v>
      </c>
      <c r="H200" s="4"/>
      <c r="I200" s="4">
        <v>61</v>
      </c>
      <c r="J200" s="4"/>
      <c r="K200" s="4">
        <v>95</v>
      </c>
      <c r="L200" s="6">
        <v>50</v>
      </c>
      <c r="M200" s="18">
        <f t="shared" ref="M200:M238" si="5">L200*K200</f>
        <v>4750</v>
      </c>
    </row>
    <row r="201" spans="1:13">
      <c r="A201" s="5" t="s">
        <v>195</v>
      </c>
      <c r="B201" s="5" t="s">
        <v>640</v>
      </c>
      <c r="C201" s="5" t="s">
        <v>486</v>
      </c>
      <c r="D201" s="4">
        <v>35</v>
      </c>
      <c r="E201" s="4">
        <v>35</v>
      </c>
      <c r="F201" s="4"/>
      <c r="G201" s="4">
        <v>10</v>
      </c>
      <c r="H201" s="4">
        <v>36</v>
      </c>
      <c r="I201" s="4">
        <v>562</v>
      </c>
      <c r="J201" s="4"/>
      <c r="K201" s="4">
        <v>678</v>
      </c>
      <c r="L201" s="6">
        <v>10</v>
      </c>
      <c r="M201" s="18">
        <f t="shared" si="5"/>
        <v>6780</v>
      </c>
    </row>
    <row r="202" spans="1:13">
      <c r="A202" s="5" t="s">
        <v>201</v>
      </c>
      <c r="B202" s="5" t="s">
        <v>640</v>
      </c>
      <c r="C202" s="5" t="s">
        <v>486</v>
      </c>
      <c r="D202" s="4">
        <v>414</v>
      </c>
      <c r="E202" s="4">
        <v>586</v>
      </c>
      <c r="F202" s="4"/>
      <c r="G202" s="4">
        <v>106</v>
      </c>
      <c r="H202" s="4">
        <v>1921</v>
      </c>
      <c r="I202" s="4">
        <v>16</v>
      </c>
      <c r="J202" s="4"/>
      <c r="K202" s="4">
        <v>3043</v>
      </c>
      <c r="L202" s="6">
        <v>10</v>
      </c>
      <c r="M202" s="18">
        <f t="shared" si="5"/>
        <v>30430</v>
      </c>
    </row>
    <row r="203" spans="1:13">
      <c r="A203" s="5" t="s">
        <v>237</v>
      </c>
      <c r="B203" s="5" t="s">
        <v>640</v>
      </c>
      <c r="C203" s="5" t="s">
        <v>486</v>
      </c>
      <c r="D203" s="4">
        <v>30</v>
      </c>
      <c r="E203" s="4"/>
      <c r="F203" s="4"/>
      <c r="G203" s="4"/>
      <c r="H203" s="4"/>
      <c r="I203" s="4"/>
      <c r="J203" s="4"/>
      <c r="K203" s="4">
        <v>30</v>
      </c>
      <c r="L203" s="6">
        <v>10</v>
      </c>
      <c r="M203" s="18">
        <f t="shared" si="5"/>
        <v>300</v>
      </c>
    </row>
    <row r="204" spans="1:13">
      <c r="A204" s="5" t="s">
        <v>238</v>
      </c>
      <c r="B204" s="5" t="s">
        <v>640</v>
      </c>
      <c r="C204" s="5" t="s">
        <v>486</v>
      </c>
      <c r="D204" s="4">
        <v>30</v>
      </c>
      <c r="E204" s="4"/>
      <c r="F204" s="4"/>
      <c r="G204" s="4"/>
      <c r="H204" s="4">
        <v>10</v>
      </c>
      <c r="I204" s="4"/>
      <c r="J204" s="4"/>
      <c r="K204" s="4">
        <v>40</v>
      </c>
      <c r="L204" s="6">
        <v>10</v>
      </c>
      <c r="M204" s="18">
        <f t="shared" si="5"/>
        <v>400</v>
      </c>
    </row>
    <row r="205" spans="1:13">
      <c r="A205" s="5" t="s">
        <v>239</v>
      </c>
      <c r="B205" s="5" t="s">
        <v>640</v>
      </c>
      <c r="C205" s="5" t="s">
        <v>486</v>
      </c>
      <c r="D205" s="4">
        <v>49</v>
      </c>
      <c r="E205" s="4"/>
      <c r="F205" s="4"/>
      <c r="G205" s="4">
        <v>10</v>
      </c>
      <c r="H205" s="4"/>
      <c r="I205" s="4"/>
      <c r="J205" s="4"/>
      <c r="K205" s="4">
        <v>59</v>
      </c>
      <c r="L205" s="6">
        <v>10</v>
      </c>
      <c r="M205" s="18">
        <f t="shared" si="5"/>
        <v>590</v>
      </c>
    </row>
    <row r="206" spans="1:13">
      <c r="A206" s="5" t="s">
        <v>242</v>
      </c>
      <c r="B206" s="5" t="s">
        <v>640</v>
      </c>
      <c r="C206" s="5" t="s">
        <v>486</v>
      </c>
      <c r="D206" s="4">
        <v>99</v>
      </c>
      <c r="E206" s="4"/>
      <c r="F206" s="4"/>
      <c r="G206" s="4">
        <v>94</v>
      </c>
      <c r="H206" s="4"/>
      <c r="I206" s="4"/>
      <c r="J206" s="4">
        <v>13</v>
      </c>
      <c r="K206" s="4">
        <v>206</v>
      </c>
      <c r="L206" s="6">
        <v>10</v>
      </c>
      <c r="M206" s="18">
        <f t="shared" si="5"/>
        <v>2060</v>
      </c>
    </row>
    <row r="207" spans="1:13">
      <c r="A207" s="5" t="s">
        <v>245</v>
      </c>
      <c r="B207" s="5" t="s">
        <v>640</v>
      </c>
      <c r="C207" s="5" t="s">
        <v>486</v>
      </c>
      <c r="D207" s="4"/>
      <c r="E207" s="4"/>
      <c r="F207" s="4"/>
      <c r="G207" s="4"/>
      <c r="H207" s="4"/>
      <c r="I207" s="4">
        <v>30</v>
      </c>
      <c r="J207" s="4"/>
      <c r="K207" s="4">
        <v>30</v>
      </c>
      <c r="L207" s="6">
        <v>10</v>
      </c>
      <c r="M207" s="18">
        <f t="shared" si="5"/>
        <v>300</v>
      </c>
    </row>
    <row r="208" spans="1:13">
      <c r="A208" s="5" t="s">
        <v>241</v>
      </c>
      <c r="B208" s="5" t="s">
        <v>640</v>
      </c>
      <c r="C208" s="5" t="s">
        <v>486</v>
      </c>
      <c r="D208" s="4">
        <v>20</v>
      </c>
      <c r="E208" s="4"/>
      <c r="F208" s="4"/>
      <c r="G208" s="4"/>
      <c r="H208" s="4"/>
      <c r="I208" s="4">
        <v>48</v>
      </c>
      <c r="J208" s="4"/>
      <c r="K208" s="4">
        <v>68</v>
      </c>
      <c r="L208" s="6">
        <v>10</v>
      </c>
      <c r="M208" s="18">
        <f t="shared" si="5"/>
        <v>680</v>
      </c>
    </row>
    <row r="209" spans="1:13">
      <c r="A209" s="5" t="s">
        <v>172</v>
      </c>
      <c r="B209" s="5" t="s">
        <v>640</v>
      </c>
      <c r="C209" s="5" t="s">
        <v>486</v>
      </c>
      <c r="D209" s="4"/>
      <c r="E209" s="4">
        <v>5</v>
      </c>
      <c r="F209" s="4"/>
      <c r="G209" s="4"/>
      <c r="H209" s="4"/>
      <c r="I209" s="4"/>
      <c r="J209" s="4"/>
      <c r="K209" s="4">
        <v>5</v>
      </c>
      <c r="L209" s="6">
        <v>8</v>
      </c>
      <c r="M209" s="18">
        <f t="shared" si="5"/>
        <v>40</v>
      </c>
    </row>
    <row r="210" spans="1:13">
      <c r="A210" s="5" t="s">
        <v>212</v>
      </c>
      <c r="B210" s="5" t="s">
        <v>640</v>
      </c>
      <c r="C210" s="5" t="s">
        <v>486</v>
      </c>
      <c r="D210" s="4">
        <v>10</v>
      </c>
      <c r="E210" s="4">
        <v>17</v>
      </c>
      <c r="F210" s="4"/>
      <c r="G210" s="4">
        <v>68</v>
      </c>
      <c r="H210" s="4">
        <v>33</v>
      </c>
      <c r="I210" s="4"/>
      <c r="J210" s="4"/>
      <c r="K210" s="4">
        <v>128</v>
      </c>
      <c r="L210" s="6">
        <v>5</v>
      </c>
      <c r="M210" s="18">
        <f t="shared" si="5"/>
        <v>640</v>
      </c>
    </row>
    <row r="211" spans="1:13">
      <c r="A211" s="5" t="s">
        <v>173</v>
      </c>
      <c r="B211" s="5" t="s">
        <v>640</v>
      </c>
      <c r="C211" s="5" t="s">
        <v>486</v>
      </c>
      <c r="D211" s="4">
        <v>1751</v>
      </c>
      <c r="E211" s="4">
        <v>335</v>
      </c>
      <c r="F211" s="4">
        <v>593</v>
      </c>
      <c r="G211" s="4">
        <v>291</v>
      </c>
      <c r="H211" s="4">
        <v>972</v>
      </c>
      <c r="I211" s="4">
        <v>260</v>
      </c>
      <c r="J211" s="4">
        <v>67</v>
      </c>
      <c r="K211" s="4">
        <v>4269</v>
      </c>
      <c r="L211" s="6">
        <v>10</v>
      </c>
      <c r="M211" s="18">
        <f t="shared" si="5"/>
        <v>42690</v>
      </c>
    </row>
    <row r="212" spans="1:13">
      <c r="A212" s="5" t="s">
        <v>187</v>
      </c>
      <c r="B212" s="5" t="s">
        <v>640</v>
      </c>
      <c r="C212" s="5" t="s">
        <v>486</v>
      </c>
      <c r="D212" s="4">
        <v>186</v>
      </c>
      <c r="E212" s="4">
        <v>10</v>
      </c>
      <c r="F212" s="4">
        <v>111</v>
      </c>
      <c r="G212" s="4">
        <v>12</v>
      </c>
      <c r="H212" s="4">
        <v>70</v>
      </c>
      <c r="I212" s="4"/>
      <c r="J212" s="4"/>
      <c r="K212" s="4">
        <v>389</v>
      </c>
      <c r="L212" s="6">
        <v>50</v>
      </c>
      <c r="M212" s="18">
        <f t="shared" si="5"/>
        <v>19450</v>
      </c>
    </row>
    <row r="213" spans="1:13">
      <c r="A213" s="5" t="s">
        <v>171</v>
      </c>
      <c r="B213" s="5" t="s">
        <v>640</v>
      </c>
      <c r="C213" s="5" t="s">
        <v>486</v>
      </c>
      <c r="D213" s="4">
        <v>1526</v>
      </c>
      <c r="E213" s="4"/>
      <c r="F213" s="4">
        <v>144</v>
      </c>
      <c r="G213" s="4">
        <v>3</v>
      </c>
      <c r="H213" s="4"/>
      <c r="I213" s="4">
        <v>12</v>
      </c>
      <c r="J213" s="4"/>
      <c r="K213" s="4">
        <v>1685</v>
      </c>
      <c r="L213" s="6">
        <v>10</v>
      </c>
      <c r="M213" s="18">
        <f t="shared" si="5"/>
        <v>16850</v>
      </c>
    </row>
    <row r="214" spans="1:13">
      <c r="A214" s="5" t="s">
        <v>170</v>
      </c>
      <c r="B214" s="5" t="s">
        <v>640</v>
      </c>
      <c r="C214" s="5" t="s">
        <v>486</v>
      </c>
      <c r="D214" s="4">
        <v>1399</v>
      </c>
      <c r="E214" s="4">
        <v>406</v>
      </c>
      <c r="F214" s="4">
        <v>585</v>
      </c>
      <c r="G214" s="4">
        <v>179</v>
      </c>
      <c r="H214" s="4">
        <v>442</v>
      </c>
      <c r="I214" s="4">
        <v>559</v>
      </c>
      <c r="J214" s="4">
        <v>43</v>
      </c>
      <c r="K214" s="4">
        <v>3613</v>
      </c>
      <c r="L214" s="6">
        <v>10</v>
      </c>
      <c r="M214" s="18">
        <f t="shared" si="5"/>
        <v>36130</v>
      </c>
    </row>
    <row r="215" spans="1:13">
      <c r="A215" s="5" t="s">
        <v>188</v>
      </c>
      <c r="B215" s="5" t="s">
        <v>640</v>
      </c>
      <c r="C215" s="5" t="s">
        <v>486</v>
      </c>
      <c r="D215" s="4">
        <v>189</v>
      </c>
      <c r="E215" s="4"/>
      <c r="F215" s="4">
        <v>60</v>
      </c>
      <c r="G215" s="4">
        <v>36</v>
      </c>
      <c r="H215" s="4">
        <v>26</v>
      </c>
      <c r="I215" s="4">
        <v>41</v>
      </c>
      <c r="J215" s="4">
        <v>16</v>
      </c>
      <c r="K215" s="4">
        <v>368</v>
      </c>
      <c r="L215" s="6">
        <v>50</v>
      </c>
      <c r="M215" s="18">
        <f t="shared" si="5"/>
        <v>18400</v>
      </c>
    </row>
    <row r="216" spans="1:13">
      <c r="A216" s="5" t="s">
        <v>180</v>
      </c>
      <c r="B216" s="5" t="s">
        <v>640</v>
      </c>
      <c r="C216" s="5" t="s">
        <v>486</v>
      </c>
      <c r="D216" s="4">
        <v>1424</v>
      </c>
      <c r="E216" s="4">
        <v>14</v>
      </c>
      <c r="F216" s="4">
        <v>67</v>
      </c>
      <c r="G216" s="4"/>
      <c r="H216" s="4">
        <v>63</v>
      </c>
      <c r="I216" s="4"/>
      <c r="J216" s="4"/>
      <c r="K216" s="4">
        <v>1568</v>
      </c>
      <c r="L216" s="6">
        <v>10</v>
      </c>
      <c r="M216" s="18">
        <f t="shared" si="5"/>
        <v>15680</v>
      </c>
    </row>
    <row r="217" spans="1:13">
      <c r="A217" s="5" t="s">
        <v>169</v>
      </c>
      <c r="B217" s="5" t="s">
        <v>640</v>
      </c>
      <c r="C217" s="5" t="s">
        <v>486</v>
      </c>
      <c r="D217" s="4">
        <v>1754</v>
      </c>
      <c r="E217" s="4">
        <v>588</v>
      </c>
      <c r="F217" s="4">
        <v>894</v>
      </c>
      <c r="G217" s="4">
        <v>376</v>
      </c>
      <c r="H217" s="4">
        <v>2065</v>
      </c>
      <c r="I217" s="4">
        <v>1145</v>
      </c>
      <c r="J217" s="4">
        <v>138</v>
      </c>
      <c r="K217" s="4">
        <v>6960</v>
      </c>
      <c r="L217" s="6">
        <v>10</v>
      </c>
      <c r="M217" s="18">
        <f t="shared" si="5"/>
        <v>69600</v>
      </c>
    </row>
    <row r="218" spans="1:13">
      <c r="A218" s="5" t="s">
        <v>186</v>
      </c>
      <c r="B218" s="5" t="s">
        <v>640</v>
      </c>
      <c r="C218" s="5" t="s">
        <v>486</v>
      </c>
      <c r="D218" s="4">
        <v>206</v>
      </c>
      <c r="E218" s="4">
        <v>5</v>
      </c>
      <c r="F218" s="4">
        <v>68</v>
      </c>
      <c r="G218" s="4">
        <v>71</v>
      </c>
      <c r="H218" s="4">
        <v>197</v>
      </c>
      <c r="I218" s="4">
        <v>164</v>
      </c>
      <c r="J218" s="4">
        <v>5</v>
      </c>
      <c r="K218" s="4">
        <v>716</v>
      </c>
      <c r="L218" s="6">
        <v>50</v>
      </c>
      <c r="M218" s="18">
        <f t="shared" si="5"/>
        <v>35800</v>
      </c>
    </row>
    <row r="219" spans="1:13">
      <c r="A219" s="5" t="s">
        <v>202</v>
      </c>
      <c r="B219" s="5" t="s">
        <v>640</v>
      </c>
      <c r="C219" s="5" t="s">
        <v>486</v>
      </c>
      <c r="D219" s="4">
        <v>1287</v>
      </c>
      <c r="E219" s="4">
        <v>477</v>
      </c>
      <c r="F219" s="4">
        <v>638</v>
      </c>
      <c r="G219" s="4">
        <v>572</v>
      </c>
      <c r="H219" s="4"/>
      <c r="I219" s="4">
        <v>988</v>
      </c>
      <c r="J219" s="4">
        <v>103</v>
      </c>
      <c r="K219" s="4">
        <v>4065</v>
      </c>
      <c r="L219" s="6">
        <v>10</v>
      </c>
      <c r="M219" s="18">
        <f t="shared" si="5"/>
        <v>40650</v>
      </c>
    </row>
    <row r="220" spans="1:13">
      <c r="A220" s="5" t="s">
        <v>200</v>
      </c>
      <c r="B220" s="5" t="s">
        <v>640</v>
      </c>
      <c r="C220" s="5" t="s">
        <v>486</v>
      </c>
      <c r="D220" s="4">
        <v>2241</v>
      </c>
      <c r="E220" s="4">
        <v>984</v>
      </c>
      <c r="F220" s="4">
        <v>963</v>
      </c>
      <c r="G220" s="4">
        <v>521</v>
      </c>
      <c r="H220" s="4"/>
      <c r="I220" s="4">
        <v>907</v>
      </c>
      <c r="J220" s="4">
        <v>176</v>
      </c>
      <c r="K220" s="4">
        <v>5792</v>
      </c>
      <c r="L220" s="6">
        <v>10</v>
      </c>
      <c r="M220" s="18">
        <f t="shared" si="5"/>
        <v>57920</v>
      </c>
    </row>
    <row r="221" spans="1:13">
      <c r="A221" s="5" t="s">
        <v>233</v>
      </c>
      <c r="B221" s="5" t="s">
        <v>640</v>
      </c>
      <c r="C221" s="5" t="s">
        <v>486</v>
      </c>
      <c r="D221" s="4">
        <v>98</v>
      </c>
      <c r="E221" s="4">
        <v>26</v>
      </c>
      <c r="F221" s="4"/>
      <c r="G221" s="4"/>
      <c r="H221" s="4"/>
      <c r="I221" s="4">
        <v>31</v>
      </c>
      <c r="J221" s="4"/>
      <c r="K221" s="4">
        <v>155</v>
      </c>
      <c r="L221" s="6">
        <v>10</v>
      </c>
      <c r="M221" s="18">
        <f t="shared" si="5"/>
        <v>1550</v>
      </c>
    </row>
    <row r="222" spans="1:13">
      <c r="A222" s="5" t="s">
        <v>230</v>
      </c>
      <c r="B222" s="5" t="s">
        <v>640</v>
      </c>
      <c r="C222" s="5" t="s">
        <v>486</v>
      </c>
      <c r="D222" s="4">
        <v>1186</v>
      </c>
      <c r="E222" s="4">
        <v>145</v>
      </c>
      <c r="F222" s="4">
        <v>622</v>
      </c>
      <c r="G222" s="4">
        <v>372</v>
      </c>
      <c r="H222" s="4"/>
      <c r="I222" s="4">
        <v>748</v>
      </c>
      <c r="J222" s="4">
        <v>132</v>
      </c>
      <c r="K222" s="4">
        <v>3205</v>
      </c>
      <c r="L222" s="6">
        <v>10</v>
      </c>
      <c r="M222" s="18">
        <f t="shared" si="5"/>
        <v>32050</v>
      </c>
    </row>
    <row r="223" spans="1:13">
      <c r="A223" s="5" t="s">
        <v>234</v>
      </c>
      <c r="B223" s="5" t="s">
        <v>640</v>
      </c>
      <c r="C223" s="5" t="s">
        <v>486</v>
      </c>
      <c r="D223" s="4">
        <v>1320</v>
      </c>
      <c r="E223" s="4">
        <v>215</v>
      </c>
      <c r="F223" s="4">
        <v>480</v>
      </c>
      <c r="G223" s="4">
        <v>265</v>
      </c>
      <c r="H223" s="4"/>
      <c r="I223" s="4">
        <v>268</v>
      </c>
      <c r="J223" s="4">
        <v>138</v>
      </c>
      <c r="K223" s="4">
        <v>2686</v>
      </c>
      <c r="L223" s="6">
        <v>10</v>
      </c>
      <c r="M223" s="18">
        <f t="shared" si="5"/>
        <v>26860</v>
      </c>
    </row>
    <row r="224" spans="1:13">
      <c r="A224" s="5" t="s">
        <v>198</v>
      </c>
      <c r="B224" s="5" t="s">
        <v>640</v>
      </c>
      <c r="C224" s="5" t="s">
        <v>486</v>
      </c>
      <c r="D224" s="4">
        <v>1413</v>
      </c>
      <c r="E224" s="4">
        <v>509</v>
      </c>
      <c r="F224" s="4">
        <v>109</v>
      </c>
      <c r="G224" s="4">
        <v>443</v>
      </c>
      <c r="H224" s="4"/>
      <c r="I224" s="4">
        <v>759</v>
      </c>
      <c r="J224" s="4">
        <v>85</v>
      </c>
      <c r="K224" s="4">
        <v>3318</v>
      </c>
      <c r="L224" s="6">
        <v>10</v>
      </c>
      <c r="M224" s="18">
        <f t="shared" si="5"/>
        <v>33180</v>
      </c>
    </row>
    <row r="225" spans="1:13">
      <c r="A225" s="5" t="s">
        <v>224</v>
      </c>
      <c r="B225" s="5" t="s">
        <v>640</v>
      </c>
      <c r="C225" s="5" t="s">
        <v>486</v>
      </c>
      <c r="D225" s="4">
        <v>110</v>
      </c>
      <c r="E225" s="4">
        <v>54</v>
      </c>
      <c r="F225" s="4">
        <v>5</v>
      </c>
      <c r="G225" s="4"/>
      <c r="H225" s="4"/>
      <c r="I225" s="4">
        <v>36</v>
      </c>
      <c r="J225" s="4"/>
      <c r="K225" s="4">
        <v>205</v>
      </c>
      <c r="L225" s="6">
        <v>10</v>
      </c>
      <c r="M225" s="18">
        <f t="shared" si="5"/>
        <v>2050</v>
      </c>
    </row>
    <row r="226" spans="1:13">
      <c r="A226" s="5" t="s">
        <v>199</v>
      </c>
      <c r="B226" s="5" t="s">
        <v>640</v>
      </c>
      <c r="C226" s="5" t="s">
        <v>486</v>
      </c>
      <c r="D226" s="4">
        <v>1463</v>
      </c>
      <c r="E226" s="4">
        <v>364</v>
      </c>
      <c r="F226" s="4">
        <v>390</v>
      </c>
      <c r="G226" s="4">
        <v>564</v>
      </c>
      <c r="H226" s="4"/>
      <c r="I226" s="4">
        <v>729</v>
      </c>
      <c r="J226" s="4">
        <v>161</v>
      </c>
      <c r="K226" s="4">
        <v>3671</v>
      </c>
      <c r="L226" s="6">
        <v>10</v>
      </c>
      <c r="M226" s="18">
        <f t="shared" si="5"/>
        <v>36710</v>
      </c>
    </row>
    <row r="227" spans="1:13">
      <c r="A227" s="5" t="s">
        <v>166</v>
      </c>
      <c r="B227" s="5" t="s">
        <v>640</v>
      </c>
      <c r="C227" s="5" t="s">
        <v>486</v>
      </c>
      <c r="D227" s="4">
        <v>30</v>
      </c>
      <c r="E227" s="4">
        <v>80</v>
      </c>
      <c r="F227" s="4">
        <v>24</v>
      </c>
      <c r="G227" s="4">
        <v>30</v>
      </c>
      <c r="H227" s="4"/>
      <c r="I227" s="4">
        <v>29</v>
      </c>
      <c r="J227" s="4">
        <v>30</v>
      </c>
      <c r="K227" s="4">
        <v>223</v>
      </c>
      <c r="L227" s="6">
        <v>50</v>
      </c>
      <c r="M227" s="18">
        <f t="shared" si="5"/>
        <v>11150</v>
      </c>
    </row>
    <row r="228" spans="1:13">
      <c r="A228" s="5" t="s">
        <v>232</v>
      </c>
      <c r="B228" s="5" t="s">
        <v>640</v>
      </c>
      <c r="C228" s="5" t="s">
        <v>486</v>
      </c>
      <c r="D228" s="4">
        <v>110</v>
      </c>
      <c r="E228" s="4">
        <v>56</v>
      </c>
      <c r="F228" s="4">
        <v>145</v>
      </c>
      <c r="G228" s="4">
        <v>130</v>
      </c>
      <c r="H228" s="4"/>
      <c r="I228" s="4">
        <v>55</v>
      </c>
      <c r="J228" s="4">
        <v>48</v>
      </c>
      <c r="K228" s="4">
        <v>544</v>
      </c>
      <c r="L228" s="6">
        <v>10</v>
      </c>
      <c r="M228" s="18">
        <f t="shared" si="5"/>
        <v>5440</v>
      </c>
    </row>
    <row r="229" spans="1:13">
      <c r="A229" s="5" t="s">
        <v>197</v>
      </c>
      <c r="B229" s="5" t="s">
        <v>640</v>
      </c>
      <c r="C229" s="5" t="s">
        <v>486</v>
      </c>
      <c r="D229" s="4">
        <v>1909</v>
      </c>
      <c r="E229" s="4">
        <v>637</v>
      </c>
      <c r="F229" s="4">
        <v>1064</v>
      </c>
      <c r="G229" s="4">
        <v>534</v>
      </c>
      <c r="H229" s="4"/>
      <c r="I229" s="4">
        <v>298</v>
      </c>
      <c r="J229" s="4">
        <v>136</v>
      </c>
      <c r="K229" s="4">
        <v>4578</v>
      </c>
      <c r="L229" s="6">
        <v>10</v>
      </c>
      <c r="M229" s="18">
        <f t="shared" si="5"/>
        <v>45780</v>
      </c>
    </row>
    <row r="230" spans="1:13">
      <c r="A230" s="5" t="s">
        <v>215</v>
      </c>
      <c r="B230" s="5" t="s">
        <v>640</v>
      </c>
      <c r="C230" s="5" t="s">
        <v>486</v>
      </c>
      <c r="D230" s="4">
        <v>219</v>
      </c>
      <c r="E230" s="4"/>
      <c r="F230" s="4">
        <v>4</v>
      </c>
      <c r="G230" s="4">
        <v>50</v>
      </c>
      <c r="H230" s="4"/>
      <c r="I230" s="4">
        <v>76</v>
      </c>
      <c r="J230" s="4">
        <v>9</v>
      </c>
      <c r="K230" s="4">
        <v>358</v>
      </c>
      <c r="L230" s="6">
        <v>10</v>
      </c>
      <c r="M230" s="18">
        <f t="shared" si="5"/>
        <v>3580</v>
      </c>
    </row>
    <row r="231" spans="1:13">
      <c r="A231" s="5" t="s">
        <v>210</v>
      </c>
      <c r="B231" s="5" t="s">
        <v>640</v>
      </c>
      <c r="C231" s="5" t="s">
        <v>486</v>
      </c>
      <c r="D231" s="4">
        <v>20</v>
      </c>
      <c r="E231" s="4">
        <v>3</v>
      </c>
      <c r="F231" s="4"/>
      <c r="G231" s="4"/>
      <c r="H231" s="4"/>
      <c r="I231" s="4">
        <v>7</v>
      </c>
      <c r="J231" s="4"/>
      <c r="K231" s="4">
        <v>30</v>
      </c>
      <c r="L231" s="6">
        <v>50</v>
      </c>
      <c r="M231" s="18">
        <f t="shared" si="5"/>
        <v>1500</v>
      </c>
    </row>
    <row r="232" spans="1:13">
      <c r="A232" s="5" t="s">
        <v>196</v>
      </c>
      <c r="B232" s="5" t="s">
        <v>640</v>
      </c>
      <c r="C232" s="5" t="s">
        <v>486</v>
      </c>
      <c r="D232" s="4">
        <v>1526</v>
      </c>
      <c r="E232" s="4">
        <v>1056</v>
      </c>
      <c r="F232" s="4">
        <v>250</v>
      </c>
      <c r="G232" s="4">
        <v>1303</v>
      </c>
      <c r="H232" s="4">
        <v>130</v>
      </c>
      <c r="I232" s="4">
        <v>1030</v>
      </c>
      <c r="J232" s="4">
        <v>269</v>
      </c>
      <c r="K232" s="4">
        <v>5564</v>
      </c>
      <c r="L232" s="6">
        <v>5</v>
      </c>
      <c r="M232" s="18">
        <f t="shared" si="5"/>
        <v>27820</v>
      </c>
    </row>
    <row r="233" spans="1:13">
      <c r="A233" s="5" t="s">
        <v>211</v>
      </c>
      <c r="B233" s="5" t="s">
        <v>640</v>
      </c>
      <c r="C233" s="5" t="s">
        <v>486</v>
      </c>
      <c r="D233" s="4">
        <v>415</v>
      </c>
      <c r="E233" s="4">
        <v>23</v>
      </c>
      <c r="F233" s="4"/>
      <c r="G233" s="4">
        <v>87</v>
      </c>
      <c r="H233" s="4">
        <v>545</v>
      </c>
      <c r="I233" s="4">
        <v>16</v>
      </c>
      <c r="J233" s="4"/>
      <c r="K233" s="4">
        <v>1086</v>
      </c>
      <c r="L233" s="6">
        <v>5</v>
      </c>
      <c r="M233" s="18">
        <f t="shared" si="5"/>
        <v>5430</v>
      </c>
    </row>
    <row r="234" spans="1:13">
      <c r="A234" s="5" t="s">
        <v>225</v>
      </c>
      <c r="B234" s="5" t="s">
        <v>640</v>
      </c>
      <c r="C234" s="5" t="s">
        <v>486</v>
      </c>
      <c r="D234" s="4">
        <v>1094</v>
      </c>
      <c r="E234" s="4"/>
      <c r="F234" s="4"/>
      <c r="G234" s="4"/>
      <c r="H234" s="4">
        <v>88</v>
      </c>
      <c r="I234" s="4">
        <v>17</v>
      </c>
      <c r="J234" s="4"/>
      <c r="K234" s="4">
        <v>1199</v>
      </c>
      <c r="L234" s="6">
        <v>10</v>
      </c>
      <c r="M234" s="18">
        <f t="shared" si="5"/>
        <v>11990</v>
      </c>
    </row>
    <row r="235" spans="1:13">
      <c r="A235" s="5" t="s">
        <v>213</v>
      </c>
      <c r="B235" s="5" t="s">
        <v>640</v>
      </c>
      <c r="C235" s="5" t="s">
        <v>486</v>
      </c>
      <c r="D235" s="4">
        <v>13</v>
      </c>
      <c r="E235" s="4"/>
      <c r="F235" s="4"/>
      <c r="G235" s="4"/>
      <c r="H235" s="4"/>
      <c r="I235" s="4">
        <v>223</v>
      </c>
      <c r="J235" s="4"/>
      <c r="K235" s="4">
        <v>236</v>
      </c>
      <c r="L235" s="6">
        <v>10</v>
      </c>
      <c r="M235" s="18">
        <f t="shared" si="5"/>
        <v>2360</v>
      </c>
    </row>
    <row r="236" spans="1:13">
      <c r="A236" s="5" t="s">
        <v>219</v>
      </c>
      <c r="B236" s="5" t="s">
        <v>640</v>
      </c>
      <c r="C236" s="5" t="s">
        <v>486</v>
      </c>
      <c r="D236" s="4"/>
      <c r="E236" s="4"/>
      <c r="F236" s="4"/>
      <c r="G236" s="4"/>
      <c r="H236" s="4"/>
      <c r="I236" s="4">
        <v>12</v>
      </c>
      <c r="J236" s="4"/>
      <c r="K236" s="4">
        <v>12</v>
      </c>
      <c r="L236" s="6">
        <v>10</v>
      </c>
      <c r="M236" s="18">
        <f t="shared" si="5"/>
        <v>120</v>
      </c>
    </row>
    <row r="237" spans="1:13">
      <c r="A237" s="5" t="s">
        <v>214</v>
      </c>
      <c r="B237" s="5" t="s">
        <v>640</v>
      </c>
      <c r="C237" s="5" t="s">
        <v>486</v>
      </c>
      <c r="D237" s="4">
        <v>222</v>
      </c>
      <c r="E237" s="4"/>
      <c r="F237" s="4"/>
      <c r="G237" s="4"/>
      <c r="H237" s="4"/>
      <c r="I237" s="4"/>
      <c r="J237" s="4"/>
      <c r="K237" s="4">
        <v>222</v>
      </c>
      <c r="L237" s="6">
        <v>10</v>
      </c>
      <c r="M237" s="18">
        <f t="shared" si="5"/>
        <v>2220</v>
      </c>
    </row>
    <row r="238" spans="1:13">
      <c r="A238" s="5" t="s">
        <v>218</v>
      </c>
      <c r="B238" s="5" t="s">
        <v>640</v>
      </c>
      <c r="C238" s="5" t="s">
        <v>486</v>
      </c>
      <c r="D238" s="4"/>
      <c r="E238" s="4"/>
      <c r="F238" s="4"/>
      <c r="G238" s="4"/>
      <c r="H238" s="4"/>
      <c r="I238" s="4"/>
      <c r="J238" s="4"/>
      <c r="K238" s="4"/>
      <c r="L238" s="6">
        <v>10</v>
      </c>
      <c r="M238" s="18">
        <f t="shared" si="5"/>
        <v>0</v>
      </c>
    </row>
  </sheetData>
  <sortState xmlns:xlrd2="http://schemas.microsoft.com/office/spreadsheetml/2017/richdata2" ref="A174:L238">
    <sortCondition ref="A174:A238"/>
  </sortState>
  <pageMargins left="0.7" right="0.7" top="0.75" bottom="0.75" header="0.3" footer="0.3"/>
  <pageSetup orientation="portrait" r:id="rId1"/>
  <headerFooter>
    <oddHeader>&amp;R&amp;"Calibri"&amp;10&amp;K000000 Data Classification Label: General&amp;1#_x000D_</oddHeader>
    <oddFooter>&amp;L_x000D_&amp;1#&amp;"Calibri"&amp;10&amp;K000000 For Internal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3F603-876D-4C4E-A462-FCABFAEB6F79}">
  <dimension ref="A1:XER364"/>
  <sheetViews>
    <sheetView zoomScale="140" zoomScaleNormal="140" workbookViewId="0">
      <pane xSplit="1" topLeftCell="F1" activePane="topRight" state="frozen"/>
      <selection pane="topRight" activeCell="L1" sqref="L1"/>
    </sheetView>
  </sheetViews>
  <sheetFormatPr defaultColWidth="11" defaultRowHeight="15.75"/>
  <cols>
    <col min="1" max="1" width="54.5" bestFit="1" customWidth="1"/>
    <col min="2" max="2" width="30" customWidth="1"/>
    <col min="3" max="3" width="25.875" customWidth="1"/>
    <col min="4" max="8" width="10.875" customWidth="1"/>
    <col min="9" max="9" width="12.875" customWidth="1"/>
    <col min="10" max="10" width="10.875" customWidth="1"/>
    <col min="11" max="11" width="11.5" customWidth="1"/>
    <col min="12" max="12" width="12.375" customWidth="1"/>
    <col min="13" max="13" width="10.875" customWidth="1"/>
    <col min="14" max="14" width="25.125" bestFit="1" customWidth="1"/>
  </cols>
  <sheetData>
    <row r="1" spans="1:14" ht="21">
      <c r="A1" t="s">
        <v>649</v>
      </c>
      <c r="B1" s="44" t="s">
        <v>647</v>
      </c>
      <c r="C1" s="44" t="s">
        <v>648</v>
      </c>
      <c r="D1" s="8" t="s">
        <v>0</v>
      </c>
      <c r="E1" s="8" t="s">
        <v>1</v>
      </c>
      <c r="F1" s="8" t="s">
        <v>2</v>
      </c>
      <c r="G1" s="8" t="s">
        <v>3</v>
      </c>
      <c r="H1" s="8" t="s">
        <v>4</v>
      </c>
      <c r="I1" s="8" t="s">
        <v>5</v>
      </c>
      <c r="J1" s="8" t="s">
        <v>6</v>
      </c>
      <c r="K1" s="8" t="s">
        <v>261</v>
      </c>
      <c r="L1" s="8" t="s">
        <v>7</v>
      </c>
      <c r="M1" s="8" t="s">
        <v>260</v>
      </c>
      <c r="N1" s="15" t="s">
        <v>323</v>
      </c>
    </row>
    <row r="2" spans="1:14" s="32" customFormat="1" ht="23.25">
      <c r="A2" s="32" t="s">
        <v>8</v>
      </c>
      <c r="D2" s="32">
        <v>17905</v>
      </c>
      <c r="E2" s="32">
        <v>20702</v>
      </c>
      <c r="F2" s="32">
        <v>8223</v>
      </c>
      <c r="G2" s="32">
        <v>7805</v>
      </c>
      <c r="H2" s="32">
        <v>19751</v>
      </c>
      <c r="I2" s="32">
        <v>32053</v>
      </c>
      <c r="J2" s="32">
        <v>20</v>
      </c>
      <c r="K2" s="32">
        <v>134</v>
      </c>
      <c r="L2" s="32">
        <v>106593</v>
      </c>
    </row>
    <row r="3" spans="1:14" s="30" customFormat="1" ht="21">
      <c r="A3" s="63" t="s">
        <v>321</v>
      </c>
      <c r="B3" s="63"/>
      <c r="C3" s="63"/>
      <c r="N3" s="33">
        <f>SUM(N5:N49)</f>
        <v>1588165</v>
      </c>
    </row>
    <row r="4" spans="1:14" s="30" customFormat="1">
      <c r="A4" s="47" t="s">
        <v>324</v>
      </c>
      <c r="B4" s="47"/>
      <c r="C4" s="47"/>
      <c r="D4" s="55">
        <f>SUM(D5:D19)</f>
        <v>5865</v>
      </c>
      <c r="E4" s="55">
        <f t="shared" ref="E4:J4" si="0">SUM(E5:E19)</f>
        <v>895</v>
      </c>
      <c r="F4" s="55">
        <f t="shared" si="0"/>
        <v>1832</v>
      </c>
      <c r="G4" s="55">
        <f t="shared" si="0"/>
        <v>2636</v>
      </c>
      <c r="H4" s="55">
        <f t="shared" si="0"/>
        <v>1856</v>
      </c>
      <c r="I4" s="55">
        <f t="shared" si="0"/>
        <v>2450</v>
      </c>
      <c r="J4" s="55">
        <f t="shared" si="0"/>
        <v>10</v>
      </c>
      <c r="K4" s="55">
        <f>SUM(D4:J4)</f>
        <v>15544</v>
      </c>
      <c r="N4" s="33"/>
    </row>
    <row r="5" spans="1:14">
      <c r="A5" t="s">
        <v>20</v>
      </c>
      <c r="B5" t="s">
        <v>634</v>
      </c>
      <c r="C5" t="s">
        <v>321</v>
      </c>
      <c r="E5">
        <v>130</v>
      </c>
      <c r="H5">
        <v>25</v>
      </c>
      <c r="I5">
        <v>601</v>
      </c>
      <c r="L5">
        <v>756</v>
      </c>
      <c r="M5">
        <v>14</v>
      </c>
      <c r="N5" s="18">
        <f>L5*M5</f>
        <v>10584</v>
      </c>
    </row>
    <row r="6" spans="1:14">
      <c r="A6" t="s">
        <v>24</v>
      </c>
      <c r="B6" t="s">
        <v>634</v>
      </c>
      <c r="C6" t="s">
        <v>321</v>
      </c>
      <c r="E6">
        <v>43</v>
      </c>
      <c r="L6">
        <v>43</v>
      </c>
      <c r="M6">
        <v>5</v>
      </c>
      <c r="N6" s="18">
        <f t="shared" ref="N6:N90" si="1">L6*M6</f>
        <v>215</v>
      </c>
    </row>
    <row r="7" spans="1:14">
      <c r="A7" t="s">
        <v>37</v>
      </c>
      <c r="B7" t="s">
        <v>634</v>
      </c>
      <c r="C7" t="s">
        <v>321</v>
      </c>
      <c r="D7">
        <v>961</v>
      </c>
      <c r="E7">
        <v>111</v>
      </c>
      <c r="F7">
        <v>706</v>
      </c>
      <c r="G7">
        <v>1194</v>
      </c>
      <c r="H7">
        <v>871</v>
      </c>
      <c r="I7">
        <v>536</v>
      </c>
      <c r="J7">
        <v>10</v>
      </c>
      <c r="K7">
        <v>20</v>
      </c>
      <c r="L7">
        <v>4409</v>
      </c>
      <c r="M7">
        <v>12</v>
      </c>
      <c r="N7" s="18">
        <f t="shared" si="1"/>
        <v>52908</v>
      </c>
    </row>
    <row r="8" spans="1:14">
      <c r="A8" t="s">
        <v>33</v>
      </c>
      <c r="B8" t="s">
        <v>634</v>
      </c>
      <c r="C8" t="s">
        <v>321</v>
      </c>
      <c r="D8">
        <v>3070</v>
      </c>
      <c r="E8">
        <v>138</v>
      </c>
      <c r="F8">
        <v>609</v>
      </c>
      <c r="G8">
        <v>1223</v>
      </c>
      <c r="H8">
        <v>802</v>
      </c>
      <c r="I8">
        <v>304</v>
      </c>
      <c r="K8">
        <v>15</v>
      </c>
      <c r="L8">
        <v>6161</v>
      </c>
      <c r="M8">
        <v>23</v>
      </c>
      <c r="N8" s="18">
        <f t="shared" si="1"/>
        <v>141703</v>
      </c>
    </row>
    <row r="9" spans="1:14">
      <c r="A9" t="s">
        <v>38</v>
      </c>
      <c r="B9" t="s">
        <v>634</v>
      </c>
      <c r="C9" t="s">
        <v>321</v>
      </c>
      <c r="D9">
        <v>13</v>
      </c>
      <c r="G9">
        <v>6</v>
      </c>
      <c r="H9">
        <v>15</v>
      </c>
      <c r="I9">
        <v>45</v>
      </c>
      <c r="L9">
        <v>79</v>
      </c>
      <c r="M9">
        <v>360</v>
      </c>
      <c r="N9" s="18">
        <f t="shared" si="1"/>
        <v>28440</v>
      </c>
    </row>
    <row r="10" spans="1:14">
      <c r="A10" t="s">
        <v>27</v>
      </c>
      <c r="B10" t="s">
        <v>634</v>
      </c>
      <c r="C10" t="s">
        <v>321</v>
      </c>
      <c r="D10">
        <v>44</v>
      </c>
      <c r="E10">
        <v>2</v>
      </c>
      <c r="G10">
        <v>14</v>
      </c>
      <c r="H10">
        <v>3</v>
      </c>
      <c r="I10">
        <v>51</v>
      </c>
      <c r="K10">
        <v>1</v>
      </c>
      <c r="L10">
        <v>115</v>
      </c>
      <c r="M10">
        <v>400</v>
      </c>
      <c r="N10" s="18">
        <f t="shared" si="1"/>
        <v>46000</v>
      </c>
    </row>
    <row r="11" spans="1:14">
      <c r="A11" t="s">
        <v>62</v>
      </c>
      <c r="B11" t="s">
        <v>634</v>
      </c>
      <c r="C11" t="s">
        <v>321</v>
      </c>
      <c r="D11">
        <v>8</v>
      </c>
      <c r="K11">
        <v>2</v>
      </c>
      <c r="L11">
        <v>10</v>
      </c>
      <c r="M11">
        <v>400</v>
      </c>
      <c r="N11" s="18">
        <f t="shared" si="1"/>
        <v>4000</v>
      </c>
    </row>
    <row r="12" spans="1:14">
      <c r="A12" t="s">
        <v>19</v>
      </c>
      <c r="B12" t="s">
        <v>634</v>
      </c>
      <c r="C12" t="s">
        <v>321</v>
      </c>
      <c r="F12">
        <v>10</v>
      </c>
      <c r="I12">
        <v>60</v>
      </c>
      <c r="L12">
        <v>70</v>
      </c>
      <c r="M12">
        <v>5</v>
      </c>
      <c r="N12" s="18">
        <f t="shared" si="1"/>
        <v>350</v>
      </c>
    </row>
    <row r="13" spans="1:14">
      <c r="A13" t="s">
        <v>76</v>
      </c>
      <c r="B13" t="s">
        <v>634</v>
      </c>
      <c r="C13" t="s">
        <v>321</v>
      </c>
      <c r="D13">
        <v>541</v>
      </c>
      <c r="E13">
        <v>20</v>
      </c>
      <c r="F13">
        <v>33</v>
      </c>
      <c r="G13">
        <v>14</v>
      </c>
      <c r="H13">
        <v>92</v>
      </c>
      <c r="I13">
        <v>327</v>
      </c>
      <c r="L13">
        <v>1027</v>
      </c>
      <c r="M13">
        <v>26</v>
      </c>
      <c r="N13" s="18">
        <f t="shared" si="1"/>
        <v>26702</v>
      </c>
    </row>
    <row r="14" spans="1:14">
      <c r="A14" t="s">
        <v>77</v>
      </c>
      <c r="B14" t="s">
        <v>634</v>
      </c>
      <c r="C14" t="s">
        <v>321</v>
      </c>
      <c r="E14">
        <v>5</v>
      </c>
      <c r="L14">
        <v>5</v>
      </c>
      <c r="M14">
        <v>360</v>
      </c>
      <c r="N14" s="18">
        <f t="shared" si="1"/>
        <v>1800</v>
      </c>
    </row>
    <row r="15" spans="1:14">
      <c r="A15" t="s">
        <v>78</v>
      </c>
      <c r="B15" t="s">
        <v>634</v>
      </c>
      <c r="C15" t="s">
        <v>321</v>
      </c>
      <c r="E15">
        <v>2</v>
      </c>
      <c r="L15">
        <v>2</v>
      </c>
      <c r="M15">
        <v>400</v>
      </c>
      <c r="N15" s="18">
        <f t="shared" si="1"/>
        <v>800</v>
      </c>
    </row>
    <row r="16" spans="1:14">
      <c r="A16" t="s">
        <v>79</v>
      </c>
      <c r="B16" t="s">
        <v>634</v>
      </c>
      <c r="C16" t="s">
        <v>321</v>
      </c>
      <c r="D16">
        <v>125</v>
      </c>
      <c r="E16">
        <v>278</v>
      </c>
      <c r="F16">
        <v>194</v>
      </c>
      <c r="G16">
        <v>82</v>
      </c>
      <c r="H16">
        <v>29</v>
      </c>
      <c r="I16">
        <v>328</v>
      </c>
      <c r="L16">
        <v>1036</v>
      </c>
      <c r="M16">
        <v>14</v>
      </c>
      <c r="N16" s="18">
        <f t="shared" si="1"/>
        <v>14504</v>
      </c>
    </row>
    <row r="17" spans="1:14">
      <c r="A17" t="s">
        <v>80</v>
      </c>
      <c r="B17" t="s">
        <v>634</v>
      </c>
      <c r="C17" t="s">
        <v>321</v>
      </c>
      <c r="D17">
        <v>1103</v>
      </c>
      <c r="E17">
        <v>159</v>
      </c>
      <c r="F17">
        <v>278</v>
      </c>
      <c r="G17">
        <v>103</v>
      </c>
      <c r="H17">
        <v>19</v>
      </c>
      <c r="I17">
        <v>198</v>
      </c>
      <c r="L17">
        <v>1860</v>
      </c>
      <c r="M17">
        <v>26</v>
      </c>
      <c r="N17" s="18">
        <f t="shared" si="1"/>
        <v>48360</v>
      </c>
    </row>
    <row r="18" spans="1:14">
      <c r="A18" t="s">
        <v>81</v>
      </c>
      <c r="B18" t="s">
        <v>634</v>
      </c>
      <c r="C18" t="s">
        <v>321</v>
      </c>
      <c r="E18">
        <v>4</v>
      </c>
      <c r="F18">
        <v>2</v>
      </c>
      <c r="L18">
        <v>6</v>
      </c>
      <c r="M18">
        <v>400</v>
      </c>
      <c r="N18" s="18">
        <f t="shared" si="1"/>
        <v>2400</v>
      </c>
    </row>
    <row r="19" spans="1:14">
      <c r="A19" t="s">
        <v>82</v>
      </c>
      <c r="B19" t="s">
        <v>634</v>
      </c>
      <c r="C19" t="s">
        <v>321</v>
      </c>
      <c r="E19">
        <v>3</v>
      </c>
      <c r="L19">
        <v>3</v>
      </c>
      <c r="M19">
        <v>400</v>
      </c>
      <c r="N19" s="18">
        <f t="shared" si="1"/>
        <v>1200</v>
      </c>
    </row>
    <row r="20" spans="1:14">
      <c r="A20" s="47" t="s">
        <v>325</v>
      </c>
      <c r="B20" t="s">
        <v>634</v>
      </c>
      <c r="C20" t="s">
        <v>321</v>
      </c>
      <c r="D20" s="55">
        <f>SUM(D21:D25)</f>
        <v>115</v>
      </c>
      <c r="E20" s="55">
        <f t="shared" ref="E20:J20" si="2">SUM(E21:E25)</f>
        <v>19</v>
      </c>
      <c r="F20" s="55">
        <f t="shared" si="2"/>
        <v>78</v>
      </c>
      <c r="G20" s="55">
        <f t="shared" si="2"/>
        <v>31</v>
      </c>
      <c r="H20" s="55">
        <f t="shared" si="2"/>
        <v>257</v>
      </c>
      <c r="I20" s="55">
        <f t="shared" si="2"/>
        <v>310</v>
      </c>
      <c r="J20" s="55">
        <f t="shared" si="2"/>
        <v>0</v>
      </c>
      <c r="K20" s="55">
        <f>SUM(D20:J20)</f>
        <v>810</v>
      </c>
      <c r="N20" s="18"/>
    </row>
    <row r="21" spans="1:14">
      <c r="A21" t="s">
        <v>39</v>
      </c>
      <c r="B21" t="s">
        <v>634</v>
      </c>
      <c r="C21" t="s">
        <v>321</v>
      </c>
      <c r="D21">
        <v>30</v>
      </c>
      <c r="E21">
        <v>18</v>
      </c>
      <c r="F21">
        <v>42</v>
      </c>
      <c r="G21">
        <v>11</v>
      </c>
      <c r="H21">
        <v>196</v>
      </c>
      <c r="I21">
        <v>24</v>
      </c>
      <c r="L21">
        <v>321</v>
      </c>
      <c r="M21">
        <v>10</v>
      </c>
      <c r="N21" s="18">
        <f t="shared" si="1"/>
        <v>3210</v>
      </c>
    </row>
    <row r="22" spans="1:14">
      <c r="A22" t="s">
        <v>23</v>
      </c>
      <c r="B22" t="s">
        <v>634</v>
      </c>
      <c r="C22" t="s">
        <v>321</v>
      </c>
      <c r="D22">
        <v>15</v>
      </c>
      <c r="F22">
        <v>6</v>
      </c>
      <c r="H22">
        <v>34</v>
      </c>
      <c r="I22">
        <v>286</v>
      </c>
      <c r="L22">
        <v>341</v>
      </c>
      <c r="M22">
        <v>20</v>
      </c>
      <c r="N22" s="18">
        <f t="shared" si="1"/>
        <v>6820</v>
      </c>
    </row>
    <row r="23" spans="1:14">
      <c r="A23" t="s">
        <v>40</v>
      </c>
      <c r="B23" t="s">
        <v>634</v>
      </c>
      <c r="C23" t="s">
        <v>321</v>
      </c>
      <c r="D23">
        <v>70</v>
      </c>
      <c r="F23">
        <v>30</v>
      </c>
      <c r="G23">
        <v>20</v>
      </c>
      <c r="H23">
        <v>26</v>
      </c>
      <c r="L23">
        <v>146</v>
      </c>
      <c r="M23">
        <v>23</v>
      </c>
      <c r="N23" s="18">
        <f t="shared" si="1"/>
        <v>3358</v>
      </c>
    </row>
    <row r="24" spans="1:14">
      <c r="A24" t="s">
        <v>32</v>
      </c>
      <c r="B24" t="s">
        <v>634</v>
      </c>
      <c r="C24" t="s">
        <v>321</v>
      </c>
      <c r="E24">
        <v>1</v>
      </c>
      <c r="H24">
        <v>1</v>
      </c>
      <c r="L24">
        <v>2</v>
      </c>
      <c r="M24">
        <v>355</v>
      </c>
      <c r="N24" s="18">
        <f t="shared" si="1"/>
        <v>710</v>
      </c>
    </row>
    <row r="25" spans="1:14">
      <c r="A25" t="s">
        <v>22</v>
      </c>
      <c r="B25" t="s">
        <v>634</v>
      </c>
      <c r="C25" t="s">
        <v>321</v>
      </c>
      <c r="E25">
        <v>0</v>
      </c>
      <c r="L25">
        <v>0</v>
      </c>
      <c r="M25">
        <v>5</v>
      </c>
      <c r="N25" s="18">
        <f t="shared" si="1"/>
        <v>0</v>
      </c>
    </row>
    <row r="26" spans="1:14">
      <c r="A26" s="47" t="s">
        <v>421</v>
      </c>
      <c r="B26" t="s">
        <v>634</v>
      </c>
      <c r="C26" t="s">
        <v>321</v>
      </c>
      <c r="D26" s="55">
        <f>SUM(D27)</f>
        <v>0</v>
      </c>
      <c r="E26" s="55">
        <f t="shared" ref="E26:J26" si="3">SUM(E27)</f>
        <v>0</v>
      </c>
      <c r="F26" s="55">
        <f t="shared" si="3"/>
        <v>0</v>
      </c>
      <c r="G26" s="55">
        <f t="shared" si="3"/>
        <v>0</v>
      </c>
      <c r="H26" s="55">
        <f t="shared" si="3"/>
        <v>0</v>
      </c>
      <c r="I26" s="55">
        <f t="shared" si="3"/>
        <v>0</v>
      </c>
      <c r="J26" s="55">
        <f t="shared" si="3"/>
        <v>0</v>
      </c>
      <c r="K26" s="55">
        <f>SUM(D26:J26)</f>
        <v>0</v>
      </c>
      <c r="N26" s="18"/>
    </row>
    <row r="27" spans="1:14">
      <c r="A27" t="s">
        <v>262</v>
      </c>
      <c r="B27" t="s">
        <v>634</v>
      </c>
      <c r="C27" t="s">
        <v>321</v>
      </c>
      <c r="M27">
        <v>400</v>
      </c>
      <c r="N27" s="18">
        <f t="shared" si="1"/>
        <v>0</v>
      </c>
    </row>
    <row r="28" spans="1:14">
      <c r="A28" s="47" t="s">
        <v>326</v>
      </c>
      <c r="B28" t="s">
        <v>634</v>
      </c>
      <c r="C28" t="s">
        <v>321</v>
      </c>
      <c r="D28" s="55">
        <f>SUM(D29:D34)</f>
        <v>873</v>
      </c>
      <c r="E28" s="55">
        <f t="shared" ref="E28:J28" si="4">SUM(E29:E34)</f>
        <v>973</v>
      </c>
      <c r="F28" s="55">
        <f t="shared" si="4"/>
        <v>554</v>
      </c>
      <c r="G28" s="55">
        <f t="shared" si="4"/>
        <v>175</v>
      </c>
      <c r="H28" s="55">
        <f t="shared" si="4"/>
        <v>0</v>
      </c>
      <c r="I28" s="55">
        <f t="shared" si="4"/>
        <v>2046</v>
      </c>
      <c r="J28" s="55">
        <f t="shared" si="4"/>
        <v>0</v>
      </c>
      <c r="K28" s="55">
        <f>SUM(D28:J28)</f>
        <v>4621</v>
      </c>
      <c r="N28" s="18"/>
    </row>
    <row r="29" spans="1:14">
      <c r="A29" t="s">
        <v>42</v>
      </c>
      <c r="B29" t="s">
        <v>634</v>
      </c>
      <c r="C29" t="s">
        <v>321</v>
      </c>
      <c r="D29">
        <v>584</v>
      </c>
      <c r="E29">
        <v>709</v>
      </c>
      <c r="F29">
        <v>264</v>
      </c>
      <c r="G29">
        <v>68</v>
      </c>
      <c r="I29">
        <v>678</v>
      </c>
      <c r="K29">
        <v>10</v>
      </c>
      <c r="L29">
        <v>2313</v>
      </c>
      <c r="M29">
        <v>12</v>
      </c>
      <c r="N29" s="18">
        <f t="shared" si="1"/>
        <v>27756</v>
      </c>
    </row>
    <row r="30" spans="1:14">
      <c r="A30" t="s">
        <v>273</v>
      </c>
      <c r="B30" t="s">
        <v>634</v>
      </c>
      <c r="C30" t="s">
        <v>321</v>
      </c>
      <c r="D30">
        <v>30</v>
      </c>
      <c r="E30">
        <v>35</v>
      </c>
      <c r="H30">
        <v>0</v>
      </c>
      <c r="L30">
        <v>65</v>
      </c>
      <c r="M30">
        <v>22</v>
      </c>
      <c r="N30" s="18">
        <f t="shared" si="1"/>
        <v>1430</v>
      </c>
    </row>
    <row r="31" spans="1:14">
      <c r="A31" t="s">
        <v>14</v>
      </c>
      <c r="B31" t="s">
        <v>634</v>
      </c>
      <c r="C31" t="s">
        <v>321</v>
      </c>
      <c r="D31">
        <v>66</v>
      </c>
      <c r="E31">
        <v>59</v>
      </c>
      <c r="F31">
        <v>28</v>
      </c>
      <c r="G31">
        <v>9</v>
      </c>
      <c r="I31">
        <v>57</v>
      </c>
      <c r="L31">
        <v>219</v>
      </c>
      <c r="M31">
        <v>23</v>
      </c>
      <c r="N31" s="18">
        <f t="shared" si="1"/>
        <v>5037</v>
      </c>
    </row>
    <row r="32" spans="1:14">
      <c r="A32" t="s">
        <v>43</v>
      </c>
      <c r="B32" t="s">
        <v>634</v>
      </c>
      <c r="C32" t="s">
        <v>321</v>
      </c>
      <c r="D32">
        <v>1</v>
      </c>
      <c r="E32">
        <v>1</v>
      </c>
      <c r="I32">
        <v>21</v>
      </c>
      <c r="L32">
        <v>23</v>
      </c>
      <c r="M32">
        <v>360</v>
      </c>
      <c r="N32" s="18">
        <f t="shared" si="1"/>
        <v>8280</v>
      </c>
    </row>
    <row r="33" spans="1:14">
      <c r="A33" t="s">
        <v>44</v>
      </c>
      <c r="B33" t="s">
        <v>634</v>
      </c>
      <c r="C33" t="s">
        <v>321</v>
      </c>
      <c r="D33">
        <v>7</v>
      </c>
      <c r="G33">
        <v>1</v>
      </c>
      <c r="I33">
        <v>10</v>
      </c>
      <c r="K33">
        <v>1</v>
      </c>
      <c r="L33">
        <v>19</v>
      </c>
      <c r="M33">
        <v>400</v>
      </c>
      <c r="N33" s="18">
        <f t="shared" si="1"/>
        <v>7600</v>
      </c>
    </row>
    <row r="34" spans="1:14">
      <c r="A34" t="s">
        <v>68</v>
      </c>
      <c r="B34" t="s">
        <v>634</v>
      </c>
      <c r="C34" t="s">
        <v>321</v>
      </c>
      <c r="D34">
        <v>185</v>
      </c>
      <c r="E34">
        <v>169</v>
      </c>
      <c r="F34">
        <v>262</v>
      </c>
      <c r="G34">
        <v>97</v>
      </c>
      <c r="I34">
        <v>1280</v>
      </c>
      <c r="L34">
        <v>1993</v>
      </c>
      <c r="M34">
        <v>13</v>
      </c>
      <c r="N34" s="18">
        <f t="shared" si="1"/>
        <v>25909</v>
      </c>
    </row>
    <row r="35" spans="1:14">
      <c r="A35" s="47" t="s">
        <v>328</v>
      </c>
      <c r="B35" t="s">
        <v>634</v>
      </c>
      <c r="C35" t="s">
        <v>321</v>
      </c>
      <c r="D35" s="55">
        <f>SUM(D36:D37)</f>
        <v>153</v>
      </c>
      <c r="E35" s="55">
        <f t="shared" ref="E35:J35" si="5">SUM(E36:E37)</f>
        <v>1066</v>
      </c>
      <c r="F35" s="55">
        <f t="shared" si="5"/>
        <v>69</v>
      </c>
      <c r="G35" s="55">
        <f t="shared" si="5"/>
        <v>187</v>
      </c>
      <c r="H35" s="55">
        <f t="shared" si="5"/>
        <v>1222</v>
      </c>
      <c r="I35" s="55">
        <f t="shared" si="5"/>
        <v>1631</v>
      </c>
      <c r="J35" s="55">
        <f t="shared" si="5"/>
        <v>0</v>
      </c>
      <c r="K35" s="55">
        <f>SUM(D35:J35)</f>
        <v>4328</v>
      </c>
      <c r="N35" s="18"/>
    </row>
    <row r="36" spans="1:14">
      <c r="A36" t="s">
        <v>274</v>
      </c>
      <c r="B36" t="s">
        <v>634</v>
      </c>
      <c r="C36" t="s">
        <v>321</v>
      </c>
      <c r="E36">
        <v>176</v>
      </c>
      <c r="G36">
        <v>30</v>
      </c>
      <c r="H36">
        <v>1082</v>
      </c>
      <c r="I36">
        <v>316</v>
      </c>
      <c r="L36">
        <v>1604</v>
      </c>
      <c r="M36">
        <v>20</v>
      </c>
      <c r="N36" s="18">
        <f t="shared" si="1"/>
        <v>32080</v>
      </c>
    </row>
    <row r="37" spans="1:14">
      <c r="A37" t="s">
        <v>16</v>
      </c>
      <c r="B37" t="s">
        <v>634</v>
      </c>
      <c r="C37" t="s">
        <v>321</v>
      </c>
      <c r="D37">
        <v>153</v>
      </c>
      <c r="E37">
        <v>890</v>
      </c>
      <c r="F37">
        <v>69</v>
      </c>
      <c r="G37">
        <v>157</v>
      </c>
      <c r="H37">
        <v>140</v>
      </c>
      <c r="I37">
        <v>1315</v>
      </c>
      <c r="L37">
        <v>2724</v>
      </c>
      <c r="M37">
        <v>26</v>
      </c>
      <c r="N37" s="18">
        <f t="shared" si="1"/>
        <v>70824</v>
      </c>
    </row>
    <row r="38" spans="1:14">
      <c r="A38" s="47" t="s">
        <v>327</v>
      </c>
      <c r="B38" t="s">
        <v>634</v>
      </c>
      <c r="C38" t="s">
        <v>321</v>
      </c>
      <c r="D38" s="55">
        <f>SUM(D39:D44)</f>
        <v>5337</v>
      </c>
      <c r="E38" s="55">
        <f t="shared" ref="E38:J38" si="6">SUM(E39:E44)</f>
        <v>9401</v>
      </c>
      <c r="F38" s="55">
        <f t="shared" si="6"/>
        <v>3004</v>
      </c>
      <c r="G38" s="55">
        <f t="shared" si="6"/>
        <v>1599</v>
      </c>
      <c r="H38" s="55">
        <f t="shared" si="6"/>
        <v>3945</v>
      </c>
      <c r="I38" s="55">
        <f t="shared" si="6"/>
        <v>13358</v>
      </c>
      <c r="J38" s="55">
        <f t="shared" si="6"/>
        <v>10</v>
      </c>
      <c r="K38" s="55">
        <f>SUM(D38:J38)</f>
        <v>36654</v>
      </c>
      <c r="N38" s="18"/>
    </row>
    <row r="39" spans="1:14">
      <c r="A39" t="s">
        <v>70</v>
      </c>
      <c r="B39" t="s">
        <v>634</v>
      </c>
      <c r="C39" t="s">
        <v>321</v>
      </c>
      <c r="D39">
        <v>3567</v>
      </c>
      <c r="E39">
        <v>4317</v>
      </c>
      <c r="F39">
        <v>1490</v>
      </c>
      <c r="G39">
        <v>806</v>
      </c>
      <c r="H39">
        <v>2234</v>
      </c>
      <c r="I39">
        <v>4962</v>
      </c>
      <c r="K39">
        <v>20</v>
      </c>
      <c r="L39">
        <v>17396</v>
      </c>
      <c r="M39">
        <v>23</v>
      </c>
      <c r="N39" s="18">
        <f t="shared" si="1"/>
        <v>400108</v>
      </c>
    </row>
    <row r="40" spans="1:14">
      <c r="A40" t="s">
        <v>275</v>
      </c>
      <c r="B40" t="s">
        <v>634</v>
      </c>
      <c r="C40" t="s">
        <v>321</v>
      </c>
      <c r="D40">
        <v>10</v>
      </c>
      <c r="E40">
        <v>37</v>
      </c>
      <c r="H40">
        <v>13</v>
      </c>
      <c r="I40">
        <v>27</v>
      </c>
      <c r="L40">
        <v>87</v>
      </c>
      <c r="M40">
        <v>350</v>
      </c>
      <c r="N40" s="18">
        <f t="shared" si="1"/>
        <v>30450</v>
      </c>
    </row>
    <row r="41" spans="1:14">
      <c r="A41" t="s">
        <v>28</v>
      </c>
      <c r="B41" t="s">
        <v>634</v>
      </c>
      <c r="C41" t="s">
        <v>321</v>
      </c>
      <c r="D41">
        <v>42</v>
      </c>
      <c r="E41">
        <v>93</v>
      </c>
      <c r="G41">
        <v>12</v>
      </c>
      <c r="H41">
        <v>97</v>
      </c>
      <c r="I41">
        <v>293</v>
      </c>
      <c r="L41">
        <v>537</v>
      </c>
      <c r="M41">
        <v>365</v>
      </c>
      <c r="N41" s="18">
        <f t="shared" si="1"/>
        <v>196005</v>
      </c>
    </row>
    <row r="42" spans="1:14">
      <c r="A42" t="s">
        <v>21</v>
      </c>
      <c r="B42" t="s">
        <v>634</v>
      </c>
      <c r="C42" t="s">
        <v>321</v>
      </c>
      <c r="D42">
        <v>1711</v>
      </c>
      <c r="E42">
        <v>4894</v>
      </c>
      <c r="F42">
        <v>1514</v>
      </c>
      <c r="G42">
        <v>781</v>
      </c>
      <c r="H42">
        <v>1569</v>
      </c>
      <c r="I42">
        <v>7890</v>
      </c>
      <c r="J42">
        <v>10</v>
      </c>
      <c r="L42">
        <v>18369</v>
      </c>
      <c r="M42">
        <v>14</v>
      </c>
      <c r="N42" s="18">
        <f t="shared" si="1"/>
        <v>257166</v>
      </c>
    </row>
    <row r="43" spans="1:14">
      <c r="A43" t="s">
        <v>18</v>
      </c>
      <c r="B43" t="s">
        <v>634</v>
      </c>
      <c r="C43" t="s">
        <v>321</v>
      </c>
      <c r="E43">
        <v>35</v>
      </c>
      <c r="H43">
        <v>30</v>
      </c>
      <c r="I43">
        <v>16</v>
      </c>
      <c r="L43">
        <v>81</v>
      </c>
      <c r="M43">
        <v>400</v>
      </c>
      <c r="N43" s="18">
        <f t="shared" si="1"/>
        <v>32400</v>
      </c>
    </row>
    <row r="44" spans="1:14">
      <c r="A44" t="s">
        <v>41</v>
      </c>
      <c r="B44" t="s">
        <v>634</v>
      </c>
      <c r="C44" t="s">
        <v>321</v>
      </c>
      <c r="D44">
        <v>7</v>
      </c>
      <c r="E44">
        <v>25</v>
      </c>
      <c r="H44">
        <v>2</v>
      </c>
      <c r="I44">
        <v>170</v>
      </c>
      <c r="L44">
        <v>204</v>
      </c>
      <c r="M44">
        <v>400</v>
      </c>
      <c r="N44" s="18">
        <f t="shared" si="1"/>
        <v>81600</v>
      </c>
    </row>
    <row r="45" spans="1:14">
      <c r="A45" s="47" t="s">
        <v>329</v>
      </c>
      <c r="B45" t="s">
        <v>634</v>
      </c>
      <c r="C45" t="s">
        <v>321</v>
      </c>
      <c r="D45" s="55">
        <f>SUM(D46:D47)</f>
        <v>73</v>
      </c>
      <c r="E45" s="55">
        <f t="shared" ref="E45:J45" si="7">SUM(E46:E47)</f>
        <v>27</v>
      </c>
      <c r="F45" s="55">
        <f t="shared" si="7"/>
        <v>0</v>
      </c>
      <c r="G45" s="55">
        <f t="shared" si="7"/>
        <v>0</v>
      </c>
      <c r="H45" s="55">
        <f t="shared" si="7"/>
        <v>0</v>
      </c>
      <c r="I45" s="55">
        <f t="shared" si="7"/>
        <v>178</v>
      </c>
      <c r="J45" s="55">
        <f t="shared" si="7"/>
        <v>0</v>
      </c>
      <c r="K45" s="55">
        <f>SUM(D45:J45)</f>
        <v>278</v>
      </c>
      <c r="N45" s="18"/>
    </row>
    <row r="46" spans="1:14">
      <c r="A46" t="s">
        <v>34</v>
      </c>
      <c r="B46" t="s">
        <v>634</v>
      </c>
      <c r="C46" t="s">
        <v>321</v>
      </c>
      <c r="D46">
        <v>49</v>
      </c>
      <c r="E46">
        <v>27</v>
      </c>
      <c r="I46">
        <v>173</v>
      </c>
      <c r="L46">
        <v>249</v>
      </c>
      <c r="M46">
        <v>20</v>
      </c>
      <c r="N46" s="18">
        <f t="shared" si="1"/>
        <v>4980</v>
      </c>
    </row>
    <row r="47" spans="1:14">
      <c r="A47" t="s">
        <v>31</v>
      </c>
      <c r="B47" t="s">
        <v>634</v>
      </c>
      <c r="C47" t="s">
        <v>321</v>
      </c>
      <c r="D47">
        <v>24</v>
      </c>
      <c r="I47">
        <v>5</v>
      </c>
      <c r="L47">
        <v>29</v>
      </c>
      <c r="M47">
        <v>400</v>
      </c>
      <c r="N47" s="18">
        <f t="shared" si="1"/>
        <v>11600</v>
      </c>
    </row>
    <row r="48" spans="1:14">
      <c r="A48" s="47" t="s">
        <v>423</v>
      </c>
      <c r="B48" t="s">
        <v>634</v>
      </c>
      <c r="C48" t="s">
        <v>321</v>
      </c>
      <c r="D48" s="55">
        <f>SUM(D49)</f>
        <v>20</v>
      </c>
      <c r="E48" s="55">
        <f t="shared" ref="E48:J48" si="8">SUM(E49)</f>
        <v>19</v>
      </c>
      <c r="F48" s="55">
        <f t="shared" si="8"/>
        <v>10</v>
      </c>
      <c r="G48" s="55">
        <f t="shared" si="8"/>
        <v>0</v>
      </c>
      <c r="H48" s="55">
        <f t="shared" si="8"/>
        <v>0</v>
      </c>
      <c r="I48" s="55">
        <f t="shared" si="8"/>
        <v>24</v>
      </c>
      <c r="J48" s="55">
        <f t="shared" si="8"/>
        <v>0</v>
      </c>
      <c r="K48" s="55">
        <f>SUM(D48:J48)</f>
        <v>73</v>
      </c>
      <c r="N48" s="18"/>
    </row>
    <row r="49" spans="1:14">
      <c r="A49" t="s">
        <v>73</v>
      </c>
      <c r="B49" t="s">
        <v>634</v>
      </c>
      <c r="C49" t="s">
        <v>321</v>
      </c>
      <c r="D49">
        <v>20</v>
      </c>
      <c r="E49">
        <v>19</v>
      </c>
      <c r="F49">
        <v>10</v>
      </c>
      <c r="I49">
        <v>24</v>
      </c>
      <c r="L49">
        <v>73</v>
      </c>
      <c r="M49">
        <v>12</v>
      </c>
      <c r="N49" s="18">
        <f t="shared" si="1"/>
        <v>876</v>
      </c>
    </row>
    <row r="50" spans="1:14" s="30" customFormat="1">
      <c r="A50" s="59" t="s">
        <v>358</v>
      </c>
      <c r="B50" s="59"/>
      <c r="C50" s="59"/>
      <c r="N50" s="31">
        <f>SUM(N52:N107)</f>
        <v>1380304</v>
      </c>
    </row>
    <row r="51" spans="1:14" s="30" customFormat="1">
      <c r="A51" s="47" t="s">
        <v>364</v>
      </c>
      <c r="B51" s="47"/>
      <c r="C51" s="47"/>
      <c r="D51" s="55">
        <f>SUM(D52)</f>
        <v>362</v>
      </c>
      <c r="E51" s="55">
        <f t="shared" ref="E51:J51" si="9">SUM(E52)</f>
        <v>88</v>
      </c>
      <c r="F51" s="55">
        <f t="shared" si="9"/>
        <v>29</v>
      </c>
      <c r="G51" s="55">
        <f t="shared" si="9"/>
        <v>0</v>
      </c>
      <c r="H51" s="55">
        <f t="shared" si="9"/>
        <v>0</v>
      </c>
      <c r="I51" s="55">
        <f t="shared" si="9"/>
        <v>1003</v>
      </c>
      <c r="J51" s="55">
        <f t="shared" si="9"/>
        <v>0</v>
      </c>
      <c r="K51" s="55">
        <f>SUM(D51:J51)</f>
        <v>1482</v>
      </c>
      <c r="N51" s="31"/>
    </row>
    <row r="52" spans="1:14">
      <c r="A52" t="s">
        <v>46</v>
      </c>
      <c r="B52" t="s">
        <v>634</v>
      </c>
      <c r="C52" t="s">
        <v>358</v>
      </c>
      <c r="D52">
        <v>362</v>
      </c>
      <c r="E52">
        <v>88</v>
      </c>
      <c r="F52">
        <v>29</v>
      </c>
      <c r="I52">
        <v>1003</v>
      </c>
      <c r="L52">
        <v>1482</v>
      </c>
      <c r="M52">
        <v>20</v>
      </c>
      <c r="N52" s="18">
        <f t="shared" si="1"/>
        <v>29640</v>
      </c>
    </row>
    <row r="53" spans="1:14">
      <c r="A53" s="47" t="s">
        <v>440</v>
      </c>
      <c r="B53" t="s">
        <v>634</v>
      </c>
      <c r="C53" t="s">
        <v>358</v>
      </c>
      <c r="D53" s="55">
        <f>SUM(D54)</f>
        <v>1</v>
      </c>
      <c r="E53" s="55">
        <f t="shared" ref="E53:J53" si="10">SUM(E54)</f>
        <v>0</v>
      </c>
      <c r="F53" s="55">
        <f t="shared" si="10"/>
        <v>0</v>
      </c>
      <c r="G53" s="55">
        <f t="shared" si="10"/>
        <v>0</v>
      </c>
      <c r="H53" s="55">
        <f t="shared" si="10"/>
        <v>0</v>
      </c>
      <c r="I53" s="55">
        <f t="shared" si="10"/>
        <v>0</v>
      </c>
      <c r="J53" s="55">
        <f t="shared" si="10"/>
        <v>0</v>
      </c>
      <c r="K53" s="55">
        <f>SUM(D53:J53)</f>
        <v>1</v>
      </c>
      <c r="N53" s="18"/>
    </row>
    <row r="54" spans="1:14">
      <c r="A54" t="s">
        <v>246</v>
      </c>
      <c r="B54" t="s">
        <v>634</v>
      </c>
      <c r="C54" t="s">
        <v>358</v>
      </c>
      <c r="D54">
        <v>1</v>
      </c>
      <c r="L54">
        <v>1</v>
      </c>
      <c r="M54">
        <v>400</v>
      </c>
      <c r="N54" s="18">
        <f t="shared" si="1"/>
        <v>400</v>
      </c>
    </row>
    <row r="55" spans="1:14">
      <c r="A55" s="47" t="s">
        <v>360</v>
      </c>
      <c r="B55" t="s">
        <v>634</v>
      </c>
      <c r="C55" t="s">
        <v>358</v>
      </c>
      <c r="D55" s="55">
        <f>SUM(D56:D59)</f>
        <v>288</v>
      </c>
      <c r="E55" s="55">
        <f t="shared" ref="E55:J55" si="11">SUM(E56:E59)</f>
        <v>42</v>
      </c>
      <c r="F55" s="55">
        <f t="shared" si="11"/>
        <v>7</v>
      </c>
      <c r="G55" s="55">
        <f t="shared" si="11"/>
        <v>0</v>
      </c>
      <c r="H55" s="55">
        <f t="shared" si="11"/>
        <v>0</v>
      </c>
      <c r="I55" s="55">
        <f t="shared" si="11"/>
        <v>0</v>
      </c>
      <c r="J55" s="55">
        <f t="shared" si="11"/>
        <v>0</v>
      </c>
      <c r="K55" s="55">
        <f>SUM(D55:J55)</f>
        <v>337</v>
      </c>
      <c r="N55" s="18"/>
    </row>
    <row r="56" spans="1:14">
      <c r="A56" t="s">
        <v>263</v>
      </c>
      <c r="B56" t="s">
        <v>634</v>
      </c>
      <c r="C56" t="s">
        <v>358</v>
      </c>
      <c r="D56">
        <v>3</v>
      </c>
      <c r="L56">
        <v>3</v>
      </c>
      <c r="M56">
        <v>1000</v>
      </c>
      <c r="N56" s="18">
        <f t="shared" si="1"/>
        <v>3000</v>
      </c>
    </row>
    <row r="57" spans="1:14">
      <c r="A57" t="s">
        <v>9</v>
      </c>
      <c r="B57" t="s">
        <v>634</v>
      </c>
      <c r="C57" t="s">
        <v>358</v>
      </c>
      <c r="D57">
        <v>210</v>
      </c>
      <c r="E57">
        <v>42</v>
      </c>
      <c r="F57">
        <v>7</v>
      </c>
      <c r="L57">
        <v>259</v>
      </c>
      <c r="M57">
        <v>20</v>
      </c>
      <c r="N57" s="18">
        <f t="shared" si="1"/>
        <v>5180</v>
      </c>
    </row>
    <row r="58" spans="1:14">
      <c r="A58" t="s">
        <v>10</v>
      </c>
      <c r="B58" t="s">
        <v>634</v>
      </c>
      <c r="C58" t="s">
        <v>358</v>
      </c>
      <c r="D58">
        <v>20</v>
      </c>
      <c r="L58">
        <v>20</v>
      </c>
      <c r="M58">
        <v>250</v>
      </c>
      <c r="N58" s="18">
        <f t="shared" si="1"/>
        <v>5000</v>
      </c>
    </row>
    <row r="59" spans="1:14">
      <c r="A59" t="s">
        <v>11</v>
      </c>
      <c r="B59" t="s">
        <v>634</v>
      </c>
      <c r="C59" t="s">
        <v>358</v>
      </c>
      <c r="D59">
        <v>55</v>
      </c>
      <c r="L59">
        <v>55</v>
      </c>
      <c r="M59">
        <v>40</v>
      </c>
      <c r="N59" s="18">
        <f t="shared" si="1"/>
        <v>2200</v>
      </c>
    </row>
    <row r="60" spans="1:14">
      <c r="A60" s="47" t="s">
        <v>330</v>
      </c>
      <c r="B60" t="s">
        <v>634</v>
      </c>
      <c r="C60" t="s">
        <v>358</v>
      </c>
      <c r="D60" s="55">
        <f>SUM(D61:D63)</f>
        <v>2397</v>
      </c>
      <c r="E60" s="55">
        <f t="shared" ref="E60:J60" si="12">SUM(E61:E63)</f>
        <v>1852</v>
      </c>
      <c r="F60" s="55">
        <f t="shared" si="12"/>
        <v>850</v>
      </c>
      <c r="G60" s="55">
        <f t="shared" si="12"/>
        <v>1137</v>
      </c>
      <c r="H60" s="55">
        <f t="shared" si="12"/>
        <v>43</v>
      </c>
      <c r="I60" s="55">
        <f t="shared" si="12"/>
        <v>2799</v>
      </c>
      <c r="J60" s="55">
        <f t="shared" si="12"/>
        <v>0</v>
      </c>
      <c r="K60" s="55">
        <f>SUM(D60:J60)</f>
        <v>9078</v>
      </c>
      <c r="N60" s="18"/>
    </row>
    <row r="61" spans="1:14">
      <c r="A61" t="s">
        <v>56</v>
      </c>
      <c r="B61" t="s">
        <v>634</v>
      </c>
      <c r="C61" t="s">
        <v>358</v>
      </c>
      <c r="D61">
        <v>1793</v>
      </c>
      <c r="E61">
        <v>1702</v>
      </c>
      <c r="F61">
        <v>725</v>
      </c>
      <c r="G61">
        <v>820</v>
      </c>
      <c r="H61">
        <v>43</v>
      </c>
      <c r="I61">
        <v>2476</v>
      </c>
      <c r="L61">
        <v>7559</v>
      </c>
      <c r="M61">
        <v>20</v>
      </c>
      <c r="N61" s="18">
        <f t="shared" si="1"/>
        <v>151180</v>
      </c>
    </row>
    <row r="62" spans="1:14">
      <c r="A62" t="s">
        <v>12</v>
      </c>
      <c r="B62" t="s">
        <v>634</v>
      </c>
      <c r="C62" t="s">
        <v>358</v>
      </c>
      <c r="E62">
        <v>17</v>
      </c>
      <c r="G62">
        <v>18</v>
      </c>
      <c r="I62">
        <v>140</v>
      </c>
      <c r="L62">
        <v>175</v>
      </c>
      <c r="M62">
        <v>250</v>
      </c>
      <c r="N62" s="18">
        <f t="shared" si="1"/>
        <v>43750</v>
      </c>
    </row>
    <row r="63" spans="1:14">
      <c r="A63" t="s">
        <v>13</v>
      </c>
      <c r="B63" t="s">
        <v>634</v>
      </c>
      <c r="C63" t="s">
        <v>358</v>
      </c>
      <c r="D63">
        <v>604</v>
      </c>
      <c r="E63">
        <v>133</v>
      </c>
      <c r="F63">
        <v>125</v>
      </c>
      <c r="G63">
        <v>299</v>
      </c>
      <c r="I63">
        <v>183</v>
      </c>
      <c r="K63">
        <v>20</v>
      </c>
      <c r="L63">
        <v>1364</v>
      </c>
      <c r="M63">
        <v>35</v>
      </c>
      <c r="N63" s="18">
        <f t="shared" si="1"/>
        <v>47740</v>
      </c>
    </row>
    <row r="64" spans="1:14">
      <c r="A64" s="47" t="s">
        <v>441</v>
      </c>
      <c r="B64" t="s">
        <v>634</v>
      </c>
      <c r="C64" t="s">
        <v>358</v>
      </c>
      <c r="D64" s="55">
        <f>SUM(D65)</f>
        <v>0</v>
      </c>
      <c r="E64" s="55">
        <f t="shared" ref="E64:J64" si="13">SUM(E65)</f>
        <v>12</v>
      </c>
      <c r="F64" s="55">
        <f t="shared" si="13"/>
        <v>0</v>
      </c>
      <c r="G64" s="55">
        <f t="shared" si="13"/>
        <v>0</v>
      </c>
      <c r="H64" s="55">
        <f t="shared" si="13"/>
        <v>0</v>
      </c>
      <c r="I64" s="55">
        <f t="shared" si="13"/>
        <v>122</v>
      </c>
      <c r="J64" s="55">
        <f t="shared" si="13"/>
        <v>0</v>
      </c>
      <c r="K64" s="55">
        <f>SUM(D64:J64)</f>
        <v>134</v>
      </c>
      <c r="N64" s="18"/>
    </row>
    <row r="65" spans="1:14">
      <c r="A65" t="s">
        <v>47</v>
      </c>
      <c r="B65" t="s">
        <v>634</v>
      </c>
      <c r="C65" t="s">
        <v>358</v>
      </c>
      <c r="E65">
        <v>12</v>
      </c>
      <c r="I65">
        <v>122</v>
      </c>
      <c r="L65">
        <v>134</v>
      </c>
      <c r="M65">
        <v>20</v>
      </c>
      <c r="N65" s="18">
        <f t="shared" si="1"/>
        <v>2680</v>
      </c>
    </row>
    <row r="66" spans="1:14">
      <c r="A66" s="47" t="s">
        <v>331</v>
      </c>
      <c r="B66" t="s">
        <v>634</v>
      </c>
      <c r="C66" t="s">
        <v>358</v>
      </c>
      <c r="D66" s="55">
        <f>SUM(D67)</f>
        <v>113</v>
      </c>
      <c r="E66" s="55">
        <f t="shared" ref="E66:J66" si="14">SUM(E67)</f>
        <v>16</v>
      </c>
      <c r="F66" s="55">
        <f t="shared" si="14"/>
        <v>0</v>
      </c>
      <c r="G66" s="55">
        <f t="shared" si="14"/>
        <v>86</v>
      </c>
      <c r="H66" s="55">
        <f t="shared" si="14"/>
        <v>287</v>
      </c>
      <c r="I66" s="55">
        <f t="shared" si="14"/>
        <v>217</v>
      </c>
      <c r="J66" s="55">
        <f t="shared" si="14"/>
        <v>0</v>
      </c>
      <c r="K66" s="55">
        <f>SUM(D66:J66)</f>
        <v>719</v>
      </c>
      <c r="N66" s="18"/>
    </row>
    <row r="67" spans="1:14">
      <c r="A67" t="s">
        <v>72</v>
      </c>
      <c r="B67" t="s">
        <v>634</v>
      </c>
      <c r="C67" t="s">
        <v>358</v>
      </c>
      <c r="D67">
        <v>113</v>
      </c>
      <c r="E67">
        <v>16</v>
      </c>
      <c r="G67">
        <v>86</v>
      </c>
      <c r="H67">
        <v>287</v>
      </c>
      <c r="I67">
        <v>217</v>
      </c>
      <c r="L67">
        <v>719</v>
      </c>
      <c r="M67">
        <v>250</v>
      </c>
      <c r="N67" s="18">
        <f t="shared" si="1"/>
        <v>179750</v>
      </c>
    </row>
    <row r="68" spans="1:14">
      <c r="A68" s="47" t="s">
        <v>332</v>
      </c>
      <c r="B68" t="s">
        <v>634</v>
      </c>
      <c r="C68" t="s">
        <v>358</v>
      </c>
      <c r="D68" s="55">
        <f>SUM(D69:D70)</f>
        <v>136</v>
      </c>
      <c r="E68" s="55">
        <f t="shared" ref="E68:J68" si="15">SUM(E69:E70)</f>
        <v>36</v>
      </c>
      <c r="F68" s="55">
        <f t="shared" si="15"/>
        <v>148</v>
      </c>
      <c r="G68" s="55">
        <f t="shared" si="15"/>
        <v>27</v>
      </c>
      <c r="H68" s="55">
        <f t="shared" si="15"/>
        <v>75</v>
      </c>
      <c r="I68" s="55">
        <f t="shared" si="15"/>
        <v>11</v>
      </c>
      <c r="J68" s="55">
        <f t="shared" si="15"/>
        <v>0</v>
      </c>
      <c r="K68" s="55">
        <f>SUM(D68:J68)</f>
        <v>433</v>
      </c>
      <c r="N68" s="18"/>
    </row>
    <row r="69" spans="1:14">
      <c r="A69" t="s">
        <v>59</v>
      </c>
      <c r="B69" t="s">
        <v>634</v>
      </c>
      <c r="C69" t="s">
        <v>358</v>
      </c>
      <c r="D69">
        <v>136</v>
      </c>
      <c r="E69">
        <v>36</v>
      </c>
      <c r="F69">
        <v>148</v>
      </c>
      <c r="G69">
        <v>17</v>
      </c>
      <c r="H69">
        <v>75</v>
      </c>
      <c r="L69">
        <v>412</v>
      </c>
      <c r="M69">
        <v>20</v>
      </c>
      <c r="N69" s="18">
        <f t="shared" si="1"/>
        <v>8240</v>
      </c>
    </row>
    <row r="70" spans="1:14">
      <c r="A70" t="s">
        <v>60</v>
      </c>
      <c r="B70" t="s">
        <v>634</v>
      </c>
      <c r="C70" t="s">
        <v>358</v>
      </c>
      <c r="G70">
        <v>10</v>
      </c>
      <c r="I70">
        <v>11</v>
      </c>
      <c r="L70">
        <v>21</v>
      </c>
      <c r="M70">
        <v>250</v>
      </c>
      <c r="N70" s="18">
        <f t="shared" si="1"/>
        <v>5250</v>
      </c>
    </row>
    <row r="71" spans="1:14">
      <c r="A71" s="47" t="s">
        <v>367</v>
      </c>
      <c r="B71" t="s">
        <v>634</v>
      </c>
      <c r="C71" t="s">
        <v>358</v>
      </c>
      <c r="D71" s="55">
        <f>SUM(D72)</f>
        <v>0</v>
      </c>
      <c r="E71" s="55">
        <f t="shared" ref="E71:J71" si="16">SUM(E72)</f>
        <v>70</v>
      </c>
      <c r="F71" s="55">
        <f t="shared" si="16"/>
        <v>0</v>
      </c>
      <c r="G71" s="55">
        <f t="shared" si="16"/>
        <v>69</v>
      </c>
      <c r="H71" s="55">
        <f t="shared" si="16"/>
        <v>13</v>
      </c>
      <c r="I71" s="55">
        <f t="shared" si="16"/>
        <v>73</v>
      </c>
      <c r="J71" s="55">
        <f t="shared" si="16"/>
        <v>0</v>
      </c>
      <c r="K71" s="55">
        <f>SUM(D71:J71)</f>
        <v>225</v>
      </c>
      <c r="N71" s="18"/>
    </row>
    <row r="72" spans="1:14">
      <c r="A72" t="s">
        <v>52</v>
      </c>
      <c r="B72" t="s">
        <v>634</v>
      </c>
      <c r="C72" t="s">
        <v>358</v>
      </c>
      <c r="E72">
        <v>70</v>
      </c>
      <c r="G72">
        <v>69</v>
      </c>
      <c r="H72">
        <v>13</v>
      </c>
      <c r="I72">
        <v>73</v>
      </c>
      <c r="L72">
        <v>225</v>
      </c>
      <c r="M72">
        <v>20</v>
      </c>
      <c r="N72" s="18">
        <f t="shared" si="1"/>
        <v>4500</v>
      </c>
    </row>
    <row r="73" spans="1:14">
      <c r="A73" s="47" t="s">
        <v>368</v>
      </c>
      <c r="B73" t="s">
        <v>634</v>
      </c>
      <c r="C73" t="s">
        <v>358</v>
      </c>
      <c r="D73" s="55">
        <f>SUM(D74)</f>
        <v>10</v>
      </c>
      <c r="E73" s="55">
        <f t="shared" ref="E73:J73" si="17">SUM(E74)</f>
        <v>413</v>
      </c>
      <c r="F73" s="55">
        <f t="shared" si="17"/>
        <v>26</v>
      </c>
      <c r="G73" s="55">
        <f t="shared" si="17"/>
        <v>0</v>
      </c>
      <c r="H73" s="55">
        <f t="shared" si="17"/>
        <v>0</v>
      </c>
      <c r="I73" s="55">
        <f t="shared" si="17"/>
        <v>259</v>
      </c>
      <c r="J73" s="55">
        <f t="shared" si="17"/>
        <v>0</v>
      </c>
      <c r="K73" s="55">
        <f>SUM(D73:J73)</f>
        <v>708</v>
      </c>
      <c r="N73" s="18"/>
    </row>
    <row r="74" spans="1:14">
      <c r="A74" t="s">
        <v>53</v>
      </c>
      <c r="B74" t="s">
        <v>634</v>
      </c>
      <c r="C74" t="s">
        <v>358</v>
      </c>
      <c r="D74">
        <v>10</v>
      </c>
      <c r="E74">
        <v>413</v>
      </c>
      <c r="F74">
        <v>26</v>
      </c>
      <c r="I74">
        <v>259</v>
      </c>
      <c r="L74">
        <v>708</v>
      </c>
      <c r="M74">
        <v>20</v>
      </c>
      <c r="N74" s="18">
        <f t="shared" si="1"/>
        <v>14160</v>
      </c>
    </row>
    <row r="75" spans="1:14">
      <c r="A75" s="47" t="s">
        <v>369</v>
      </c>
      <c r="B75" t="s">
        <v>634</v>
      </c>
      <c r="C75" t="s">
        <v>358</v>
      </c>
      <c r="D75" s="55">
        <f>SUM(D76:D77)</f>
        <v>0</v>
      </c>
      <c r="E75" s="55">
        <f t="shared" ref="E75:J75" si="18">SUM(E76:E77)</f>
        <v>0</v>
      </c>
      <c r="F75" s="55">
        <f t="shared" si="18"/>
        <v>0</v>
      </c>
      <c r="G75" s="55">
        <f t="shared" si="18"/>
        <v>17</v>
      </c>
      <c r="H75" s="55">
        <f t="shared" si="18"/>
        <v>0</v>
      </c>
      <c r="I75" s="55">
        <f t="shared" si="18"/>
        <v>0</v>
      </c>
      <c r="J75" s="55">
        <f t="shared" si="18"/>
        <v>0</v>
      </c>
      <c r="K75" s="55">
        <f>SUM(D75:J75)</f>
        <v>17</v>
      </c>
      <c r="N75" s="18"/>
    </row>
    <row r="76" spans="1:14">
      <c r="A76" t="s">
        <v>48</v>
      </c>
      <c r="B76" t="s">
        <v>634</v>
      </c>
      <c r="C76" t="s">
        <v>358</v>
      </c>
      <c r="G76">
        <v>15</v>
      </c>
      <c r="L76">
        <v>15</v>
      </c>
      <c r="M76">
        <v>20</v>
      </c>
      <c r="N76" s="18">
        <f t="shared" si="1"/>
        <v>300</v>
      </c>
    </row>
    <row r="77" spans="1:14">
      <c r="A77" t="s">
        <v>75</v>
      </c>
      <c r="B77" t="s">
        <v>634</v>
      </c>
      <c r="C77" t="s">
        <v>358</v>
      </c>
      <c r="G77">
        <v>2</v>
      </c>
      <c r="L77">
        <v>2</v>
      </c>
      <c r="M77">
        <v>250</v>
      </c>
      <c r="N77" s="18">
        <f t="shared" si="1"/>
        <v>500</v>
      </c>
    </row>
    <row r="78" spans="1:14">
      <c r="A78" s="47" t="s">
        <v>424</v>
      </c>
      <c r="B78" t="s">
        <v>634</v>
      </c>
      <c r="C78" t="s">
        <v>358</v>
      </c>
      <c r="D78" s="55">
        <f>SUM(D79:D80)</f>
        <v>20</v>
      </c>
      <c r="E78" s="55">
        <f t="shared" ref="E78:J78" si="19">SUM(E79:E80)</f>
        <v>0</v>
      </c>
      <c r="F78" s="55">
        <f t="shared" si="19"/>
        <v>0</v>
      </c>
      <c r="G78" s="55">
        <f t="shared" si="19"/>
        <v>0</v>
      </c>
      <c r="H78" s="55">
        <f t="shared" si="19"/>
        <v>8</v>
      </c>
      <c r="I78" s="55">
        <f t="shared" si="19"/>
        <v>12</v>
      </c>
      <c r="J78" s="55">
        <f t="shared" si="19"/>
        <v>0</v>
      </c>
      <c r="K78" s="55">
        <f>SUM(D78:J78)</f>
        <v>40</v>
      </c>
      <c r="N78" s="18"/>
    </row>
    <row r="79" spans="1:14">
      <c r="A79" t="s">
        <v>65</v>
      </c>
      <c r="B79" t="s">
        <v>634</v>
      </c>
      <c r="C79" t="s">
        <v>358</v>
      </c>
      <c r="M79">
        <v>20</v>
      </c>
      <c r="N79" s="18">
        <f t="shared" si="1"/>
        <v>0</v>
      </c>
    </row>
    <row r="80" spans="1:14">
      <c r="A80" t="s">
        <v>64</v>
      </c>
      <c r="B80" t="s">
        <v>634</v>
      </c>
      <c r="C80" t="s">
        <v>358</v>
      </c>
      <c r="D80">
        <v>20</v>
      </c>
      <c r="H80">
        <v>8</v>
      </c>
      <c r="I80">
        <v>12</v>
      </c>
      <c r="L80">
        <v>40</v>
      </c>
      <c r="M80">
        <v>250</v>
      </c>
      <c r="N80" s="18">
        <f t="shared" si="1"/>
        <v>10000</v>
      </c>
    </row>
    <row r="81" spans="1:14">
      <c r="A81" s="47" t="s">
        <v>431</v>
      </c>
      <c r="B81" t="s">
        <v>634</v>
      </c>
      <c r="C81" t="s">
        <v>358</v>
      </c>
      <c r="D81" s="55">
        <f>SUM(D82:D84)</f>
        <v>230</v>
      </c>
      <c r="E81" s="55">
        <f t="shared" ref="E81:J81" si="20">SUM(E82:E84)</f>
        <v>787</v>
      </c>
      <c r="F81" s="55">
        <f t="shared" si="20"/>
        <v>69</v>
      </c>
      <c r="G81" s="55">
        <f t="shared" si="20"/>
        <v>522</v>
      </c>
      <c r="H81" s="55">
        <f t="shared" si="20"/>
        <v>1901</v>
      </c>
      <c r="I81" s="55">
        <f t="shared" si="20"/>
        <v>1629</v>
      </c>
      <c r="J81" s="55">
        <f t="shared" si="20"/>
        <v>0</v>
      </c>
      <c r="K81" s="55">
        <f>SUM(D81:J81)</f>
        <v>5138</v>
      </c>
      <c r="N81" s="18"/>
    </row>
    <row r="82" spans="1:14">
      <c r="A82" t="s">
        <v>74</v>
      </c>
      <c r="B82" t="s">
        <v>634</v>
      </c>
      <c r="C82" t="s">
        <v>358</v>
      </c>
      <c r="D82">
        <v>230</v>
      </c>
      <c r="E82">
        <v>772</v>
      </c>
      <c r="F82">
        <v>69</v>
      </c>
      <c r="G82">
        <v>283</v>
      </c>
      <c r="H82">
        <v>1617</v>
      </c>
      <c r="I82">
        <v>1391</v>
      </c>
      <c r="L82">
        <v>4362</v>
      </c>
      <c r="M82">
        <v>17</v>
      </c>
      <c r="N82" s="18">
        <f t="shared" si="1"/>
        <v>74154</v>
      </c>
    </row>
    <row r="83" spans="1:14">
      <c r="A83" t="s">
        <v>15</v>
      </c>
      <c r="B83" t="s">
        <v>634</v>
      </c>
      <c r="C83" t="s">
        <v>358</v>
      </c>
      <c r="G83">
        <v>239</v>
      </c>
      <c r="H83">
        <v>284</v>
      </c>
      <c r="I83">
        <v>220</v>
      </c>
      <c r="L83">
        <v>743</v>
      </c>
      <c r="M83">
        <v>250</v>
      </c>
      <c r="N83" s="18">
        <f t="shared" si="1"/>
        <v>185750</v>
      </c>
    </row>
    <row r="84" spans="1:14">
      <c r="A84" t="s">
        <v>35</v>
      </c>
      <c r="B84" t="s">
        <v>634</v>
      </c>
      <c r="C84" t="s">
        <v>358</v>
      </c>
      <c r="E84">
        <v>15</v>
      </c>
      <c r="I84">
        <v>18</v>
      </c>
      <c r="L84">
        <v>33</v>
      </c>
      <c r="M84">
        <v>40</v>
      </c>
      <c r="N84" s="18">
        <f t="shared" si="1"/>
        <v>1320</v>
      </c>
    </row>
    <row r="85" spans="1:14">
      <c r="A85" s="47" t="s">
        <v>334</v>
      </c>
      <c r="B85" t="s">
        <v>634</v>
      </c>
      <c r="C85" t="s">
        <v>358</v>
      </c>
      <c r="D85" s="55">
        <f>SUM(D86)</f>
        <v>433</v>
      </c>
      <c r="E85" s="55">
        <f t="shared" ref="E85:J85" si="21">SUM(E86)</f>
        <v>721</v>
      </c>
      <c r="F85" s="55">
        <f t="shared" si="21"/>
        <v>232</v>
      </c>
      <c r="G85" s="55">
        <f t="shared" si="21"/>
        <v>349</v>
      </c>
      <c r="H85" s="55">
        <f t="shared" si="21"/>
        <v>566</v>
      </c>
      <c r="I85" s="55">
        <f t="shared" si="21"/>
        <v>1170</v>
      </c>
      <c r="J85" s="55">
        <f t="shared" si="21"/>
        <v>0</v>
      </c>
      <c r="K85" s="55">
        <f>SUM(D85:J85)</f>
        <v>3471</v>
      </c>
      <c r="N85" s="18"/>
    </row>
    <row r="86" spans="1:14">
      <c r="A86" t="s">
        <v>67</v>
      </c>
      <c r="B86" t="s">
        <v>634</v>
      </c>
      <c r="C86" t="s">
        <v>358</v>
      </c>
      <c r="D86">
        <v>433</v>
      </c>
      <c r="E86">
        <v>721</v>
      </c>
      <c r="F86">
        <v>232</v>
      </c>
      <c r="G86">
        <v>349</v>
      </c>
      <c r="H86">
        <v>566</v>
      </c>
      <c r="I86">
        <v>1170</v>
      </c>
      <c r="K86">
        <v>20</v>
      </c>
      <c r="L86">
        <v>3491</v>
      </c>
      <c r="M86">
        <v>20</v>
      </c>
      <c r="N86" s="18">
        <f t="shared" si="1"/>
        <v>69820</v>
      </c>
    </row>
    <row r="87" spans="1:14">
      <c r="A87" s="47" t="s">
        <v>335</v>
      </c>
      <c r="B87" t="s">
        <v>634</v>
      </c>
      <c r="C87" t="s">
        <v>358</v>
      </c>
      <c r="D87" s="55">
        <f>SUM(D88:D91)</f>
        <v>1182</v>
      </c>
      <c r="E87" s="55">
        <f t="shared" ref="E87:J87" si="22">SUM(E88:E91)</f>
        <v>3859</v>
      </c>
      <c r="F87" s="55">
        <f t="shared" si="22"/>
        <v>961</v>
      </c>
      <c r="G87" s="55">
        <f t="shared" si="22"/>
        <v>782</v>
      </c>
      <c r="H87" s="55">
        <f t="shared" si="22"/>
        <v>9308</v>
      </c>
      <c r="I87" s="55">
        <f t="shared" si="22"/>
        <v>4122</v>
      </c>
      <c r="J87" s="55">
        <f t="shared" si="22"/>
        <v>0</v>
      </c>
      <c r="K87" s="55">
        <f>SUM(D87:J87)</f>
        <v>20214</v>
      </c>
      <c r="N87" s="18"/>
    </row>
    <row r="88" spans="1:14">
      <c r="A88" t="s">
        <v>69</v>
      </c>
      <c r="B88" t="s">
        <v>634</v>
      </c>
      <c r="C88" t="s">
        <v>358</v>
      </c>
      <c r="D88">
        <v>285</v>
      </c>
      <c r="E88">
        <v>1948</v>
      </c>
      <c r="F88">
        <v>668</v>
      </c>
      <c r="G88">
        <v>445</v>
      </c>
      <c r="H88">
        <v>2277</v>
      </c>
      <c r="I88">
        <v>2360</v>
      </c>
      <c r="L88">
        <v>7983</v>
      </c>
      <c r="M88">
        <v>10</v>
      </c>
      <c r="N88" s="18">
        <f t="shared" si="1"/>
        <v>79830</v>
      </c>
    </row>
    <row r="89" spans="1:14">
      <c r="A89" t="s">
        <v>45</v>
      </c>
      <c r="B89" t="s">
        <v>634</v>
      </c>
      <c r="C89" t="s">
        <v>358</v>
      </c>
      <c r="D89">
        <v>767</v>
      </c>
      <c r="E89">
        <v>1830</v>
      </c>
      <c r="F89">
        <v>263</v>
      </c>
      <c r="G89">
        <v>311</v>
      </c>
      <c r="H89">
        <v>6530</v>
      </c>
      <c r="I89">
        <v>1646</v>
      </c>
      <c r="L89">
        <v>11347</v>
      </c>
      <c r="M89">
        <v>20</v>
      </c>
      <c r="N89" s="18">
        <f t="shared" si="1"/>
        <v>226940</v>
      </c>
    </row>
    <row r="90" spans="1:14">
      <c r="A90" t="s">
        <v>58</v>
      </c>
      <c r="B90" t="s">
        <v>634</v>
      </c>
      <c r="C90" t="s">
        <v>358</v>
      </c>
      <c r="D90">
        <v>10</v>
      </c>
      <c r="G90">
        <v>23</v>
      </c>
      <c r="H90">
        <v>481</v>
      </c>
      <c r="I90">
        <v>116</v>
      </c>
      <c r="L90">
        <v>630</v>
      </c>
      <c r="M90">
        <v>250</v>
      </c>
      <c r="N90" s="18">
        <f t="shared" si="1"/>
        <v>157500</v>
      </c>
    </row>
    <row r="91" spans="1:14">
      <c r="A91" t="s">
        <v>66</v>
      </c>
      <c r="B91" t="s">
        <v>634</v>
      </c>
      <c r="C91" t="s">
        <v>358</v>
      </c>
      <c r="D91">
        <v>120</v>
      </c>
      <c r="E91">
        <v>81</v>
      </c>
      <c r="F91">
        <v>30</v>
      </c>
      <c r="G91">
        <v>3</v>
      </c>
      <c r="H91">
        <v>20</v>
      </c>
      <c r="L91">
        <v>254</v>
      </c>
      <c r="M91">
        <v>40</v>
      </c>
      <c r="N91" s="18">
        <f t="shared" ref="N91:N195" si="23">L91*M91</f>
        <v>10160</v>
      </c>
    </row>
    <row r="92" spans="1:14">
      <c r="A92" s="47" t="s">
        <v>361</v>
      </c>
      <c r="B92" t="s">
        <v>634</v>
      </c>
      <c r="C92" t="s">
        <v>358</v>
      </c>
      <c r="D92" s="55">
        <f>SUM(D93:D95)</f>
        <v>100</v>
      </c>
      <c r="E92" s="55">
        <f t="shared" ref="E92:J92" si="24">SUM(E93:E95)</f>
        <v>288</v>
      </c>
      <c r="F92" s="55">
        <f t="shared" si="24"/>
        <v>115</v>
      </c>
      <c r="G92" s="55">
        <f t="shared" si="24"/>
        <v>61</v>
      </c>
      <c r="H92" s="55">
        <f t="shared" si="24"/>
        <v>0</v>
      </c>
      <c r="I92" s="55">
        <f t="shared" si="24"/>
        <v>0</v>
      </c>
      <c r="J92" s="55">
        <f t="shared" si="24"/>
        <v>0</v>
      </c>
      <c r="K92" s="55">
        <f>SUM(D92:J92)</f>
        <v>564</v>
      </c>
      <c r="N92" s="18"/>
    </row>
    <row r="93" spans="1:14">
      <c r="A93" t="s">
        <v>57</v>
      </c>
      <c r="B93" t="s">
        <v>634</v>
      </c>
      <c r="C93" t="s">
        <v>358</v>
      </c>
      <c r="D93">
        <v>90</v>
      </c>
      <c r="E93">
        <v>280</v>
      </c>
      <c r="F93">
        <v>115</v>
      </c>
      <c r="G93">
        <v>61</v>
      </c>
      <c r="L93">
        <v>546</v>
      </c>
      <c r="M93">
        <v>20</v>
      </c>
      <c r="N93" s="18">
        <f t="shared" si="23"/>
        <v>10920</v>
      </c>
    </row>
    <row r="94" spans="1:14">
      <c r="A94" t="s">
        <v>61</v>
      </c>
      <c r="B94" t="s">
        <v>634</v>
      </c>
      <c r="C94" t="s">
        <v>358</v>
      </c>
      <c r="D94">
        <v>10</v>
      </c>
      <c r="L94">
        <v>10</v>
      </c>
      <c r="M94">
        <v>40</v>
      </c>
      <c r="N94" s="18">
        <f t="shared" si="23"/>
        <v>400</v>
      </c>
    </row>
    <row r="95" spans="1:14">
      <c r="A95" t="s">
        <v>17</v>
      </c>
      <c r="B95" t="s">
        <v>634</v>
      </c>
      <c r="C95" t="s">
        <v>358</v>
      </c>
      <c r="E95">
        <v>8</v>
      </c>
      <c r="L95">
        <v>8</v>
      </c>
      <c r="M95">
        <v>250</v>
      </c>
      <c r="N95" s="18">
        <f t="shared" si="23"/>
        <v>2000</v>
      </c>
    </row>
    <row r="96" spans="1:14">
      <c r="A96" s="47" t="s">
        <v>371</v>
      </c>
      <c r="B96" t="s">
        <v>634</v>
      </c>
      <c r="C96" t="s">
        <v>358</v>
      </c>
      <c r="D96" s="55">
        <f>SUM(D97)</f>
        <v>3</v>
      </c>
      <c r="E96" s="55">
        <f t="shared" ref="E96:J96" si="25">SUM(E97)</f>
        <v>0</v>
      </c>
      <c r="F96" s="55">
        <f t="shared" si="25"/>
        <v>0</v>
      </c>
      <c r="G96" s="55">
        <f t="shared" si="25"/>
        <v>25</v>
      </c>
      <c r="H96" s="55">
        <f t="shared" si="25"/>
        <v>0</v>
      </c>
      <c r="I96" s="55">
        <f t="shared" si="25"/>
        <v>0</v>
      </c>
      <c r="J96" s="55">
        <f t="shared" si="25"/>
        <v>0</v>
      </c>
      <c r="K96" s="55">
        <f>SUM(D96:J96)</f>
        <v>28</v>
      </c>
      <c r="N96" s="18"/>
    </row>
    <row r="97" spans="1:14">
      <c r="A97" t="s">
        <v>54</v>
      </c>
      <c r="B97" t="s">
        <v>634</v>
      </c>
      <c r="C97" t="s">
        <v>358</v>
      </c>
      <c r="D97">
        <v>3</v>
      </c>
      <c r="G97">
        <v>25</v>
      </c>
      <c r="L97">
        <v>28</v>
      </c>
      <c r="M97">
        <v>20</v>
      </c>
      <c r="N97" s="18">
        <f t="shared" si="23"/>
        <v>560</v>
      </c>
    </row>
    <row r="98" spans="1:14">
      <c r="A98" s="47" t="s">
        <v>425</v>
      </c>
      <c r="B98" t="s">
        <v>634</v>
      </c>
      <c r="C98" t="s">
        <v>358</v>
      </c>
      <c r="D98" s="55">
        <f>SUM(D99)</f>
        <v>0</v>
      </c>
      <c r="E98" s="55">
        <f t="shared" ref="E98:J98" si="26">SUM(E99)</f>
        <v>23</v>
      </c>
      <c r="F98" s="55">
        <f t="shared" si="26"/>
        <v>0</v>
      </c>
      <c r="G98" s="55">
        <f t="shared" si="26"/>
        <v>0</v>
      </c>
      <c r="H98" s="55">
        <f t="shared" si="26"/>
        <v>0</v>
      </c>
      <c r="I98" s="55">
        <f t="shared" si="26"/>
        <v>0</v>
      </c>
      <c r="J98" s="55">
        <f t="shared" si="26"/>
        <v>0</v>
      </c>
      <c r="K98" s="55">
        <f>SUM(D98:J98)</f>
        <v>23</v>
      </c>
      <c r="N98" s="18"/>
    </row>
    <row r="99" spans="1:14">
      <c r="A99" t="s">
        <v>50</v>
      </c>
      <c r="B99" t="s">
        <v>634</v>
      </c>
      <c r="C99" t="s">
        <v>358</v>
      </c>
      <c r="E99">
        <v>23</v>
      </c>
      <c r="L99">
        <v>23</v>
      </c>
      <c r="M99">
        <v>20</v>
      </c>
      <c r="N99" s="18">
        <f t="shared" si="23"/>
        <v>460</v>
      </c>
    </row>
    <row r="100" spans="1:14">
      <c r="A100" s="47" t="s">
        <v>336</v>
      </c>
      <c r="B100" t="s">
        <v>634</v>
      </c>
      <c r="C100" t="s">
        <v>358</v>
      </c>
      <c r="D100" s="55">
        <f>SUM(D101:D103)</f>
        <v>156</v>
      </c>
      <c r="E100" s="55">
        <f t="shared" ref="E100:J100" si="27">SUM(E101:E103)</f>
        <v>61</v>
      </c>
      <c r="F100" s="55">
        <f t="shared" si="27"/>
        <v>12</v>
      </c>
      <c r="G100" s="55">
        <f t="shared" si="27"/>
        <v>38</v>
      </c>
      <c r="H100" s="55">
        <f t="shared" si="27"/>
        <v>0</v>
      </c>
      <c r="I100" s="55">
        <f t="shared" si="27"/>
        <v>245</v>
      </c>
      <c r="J100" s="55">
        <f t="shared" si="27"/>
        <v>0</v>
      </c>
      <c r="K100" s="55">
        <f>SUM(D100:J100)</f>
        <v>512</v>
      </c>
      <c r="N100" s="18"/>
    </row>
    <row r="101" spans="1:14">
      <c r="A101" t="s">
        <v>55</v>
      </c>
      <c r="B101" t="s">
        <v>634</v>
      </c>
      <c r="C101" t="s">
        <v>358</v>
      </c>
      <c r="D101">
        <v>89</v>
      </c>
      <c r="E101">
        <v>61</v>
      </c>
      <c r="I101">
        <v>79</v>
      </c>
      <c r="L101">
        <v>229</v>
      </c>
      <c r="M101">
        <v>20</v>
      </c>
      <c r="N101" s="18">
        <f t="shared" si="23"/>
        <v>4580</v>
      </c>
    </row>
    <row r="102" spans="1:14">
      <c r="A102" t="s">
        <v>25</v>
      </c>
      <c r="B102" t="s">
        <v>634</v>
      </c>
      <c r="C102" t="s">
        <v>358</v>
      </c>
      <c r="D102">
        <v>67</v>
      </c>
      <c r="F102">
        <v>12</v>
      </c>
      <c r="G102">
        <v>37</v>
      </c>
      <c r="I102">
        <v>94</v>
      </c>
      <c r="L102">
        <v>210</v>
      </c>
      <c r="M102">
        <v>15</v>
      </c>
      <c r="N102" s="18">
        <f t="shared" si="23"/>
        <v>3150</v>
      </c>
    </row>
    <row r="103" spans="1:14">
      <c r="A103" t="s">
        <v>26</v>
      </c>
      <c r="B103" t="s">
        <v>634</v>
      </c>
      <c r="C103" t="s">
        <v>358</v>
      </c>
      <c r="G103">
        <v>1</v>
      </c>
      <c r="I103">
        <v>72</v>
      </c>
      <c r="L103">
        <v>73</v>
      </c>
      <c r="M103">
        <v>250</v>
      </c>
      <c r="N103" s="18">
        <f t="shared" si="23"/>
        <v>18250</v>
      </c>
    </row>
    <row r="104" spans="1:14">
      <c r="A104" s="47" t="s">
        <v>356</v>
      </c>
      <c r="B104" t="s">
        <v>634</v>
      </c>
      <c r="C104" t="s">
        <v>358</v>
      </c>
      <c r="D104" s="55">
        <f>SUM(D105)</f>
        <v>0</v>
      </c>
      <c r="E104" s="55">
        <f t="shared" ref="E104:J104" si="28">SUM(E105)</f>
        <v>9</v>
      </c>
      <c r="F104" s="55">
        <f t="shared" si="28"/>
        <v>0</v>
      </c>
      <c r="G104" s="55">
        <f t="shared" si="28"/>
        <v>0</v>
      </c>
      <c r="H104" s="55">
        <f t="shared" si="28"/>
        <v>0</v>
      </c>
      <c r="I104" s="55">
        <f t="shared" si="28"/>
        <v>0</v>
      </c>
      <c r="J104" s="55">
        <f t="shared" si="28"/>
        <v>0</v>
      </c>
      <c r="K104" s="55">
        <f>SUM(D104:J104)</f>
        <v>9</v>
      </c>
      <c r="N104" s="18"/>
    </row>
    <row r="105" spans="1:14">
      <c r="A105" t="s">
        <v>51</v>
      </c>
      <c r="B105" t="s">
        <v>634</v>
      </c>
      <c r="C105" t="s">
        <v>358</v>
      </c>
      <c r="E105">
        <v>9</v>
      </c>
      <c r="L105">
        <v>9</v>
      </c>
      <c r="M105">
        <v>20</v>
      </c>
      <c r="N105" s="18">
        <f t="shared" si="23"/>
        <v>180</v>
      </c>
    </row>
    <row r="106" spans="1:14">
      <c r="A106" s="47" t="s">
        <v>363</v>
      </c>
      <c r="B106" t="s">
        <v>634</v>
      </c>
      <c r="C106" t="s">
        <v>358</v>
      </c>
      <c r="D106" s="55">
        <f>SUM(D107)</f>
        <v>38</v>
      </c>
      <c r="E106" s="55">
        <f t="shared" ref="E106:J106" si="29">SUM(E107)</f>
        <v>25</v>
      </c>
      <c r="F106" s="55">
        <f t="shared" si="29"/>
        <v>227</v>
      </c>
      <c r="G106" s="55">
        <f t="shared" si="29"/>
        <v>64</v>
      </c>
      <c r="H106" s="55">
        <f t="shared" si="29"/>
        <v>270</v>
      </c>
      <c r="I106" s="55">
        <f t="shared" si="29"/>
        <v>394</v>
      </c>
      <c r="J106" s="55">
        <f t="shared" si="29"/>
        <v>0</v>
      </c>
      <c r="K106" s="55">
        <f>SUM(D106:J106)</f>
        <v>1018</v>
      </c>
      <c r="N106" s="18"/>
    </row>
    <row r="107" spans="1:14">
      <c r="A107" t="s">
        <v>49</v>
      </c>
      <c r="B107" t="s">
        <v>634</v>
      </c>
      <c r="C107" t="s">
        <v>358</v>
      </c>
      <c r="D107">
        <v>38</v>
      </c>
      <c r="E107">
        <v>25</v>
      </c>
      <c r="F107">
        <v>227</v>
      </c>
      <c r="G107">
        <v>64</v>
      </c>
      <c r="H107">
        <v>270</v>
      </c>
      <c r="I107">
        <v>394</v>
      </c>
      <c r="K107">
        <v>25</v>
      </c>
      <c r="L107">
        <v>1043</v>
      </c>
      <c r="M107">
        <v>20</v>
      </c>
      <c r="N107" s="18">
        <f t="shared" si="23"/>
        <v>20860</v>
      </c>
    </row>
    <row r="108" spans="1:14" s="32" customFormat="1" ht="23.25">
      <c r="A108" s="32" t="s">
        <v>83</v>
      </c>
      <c r="D108" s="32">
        <v>28811</v>
      </c>
      <c r="E108" s="32">
        <v>32697</v>
      </c>
      <c r="F108" s="32">
        <v>12589</v>
      </c>
      <c r="G108" s="32">
        <v>10637</v>
      </c>
      <c r="H108" s="32">
        <v>23706</v>
      </c>
      <c r="I108" s="32">
        <v>41278</v>
      </c>
      <c r="J108" s="32">
        <v>20</v>
      </c>
      <c r="K108" s="32">
        <v>260</v>
      </c>
      <c r="L108" s="32">
        <v>149998</v>
      </c>
      <c r="N108" s="35">
        <f>SUM(N111:N126)</f>
        <v>1230542</v>
      </c>
    </row>
    <row r="109" spans="1:14" s="32" customFormat="1" ht="21" customHeight="1">
      <c r="A109" s="60" t="s">
        <v>411</v>
      </c>
      <c r="B109" s="60"/>
      <c r="C109" s="60"/>
      <c r="D109" s="55"/>
      <c r="E109" s="55"/>
      <c r="F109" s="55"/>
      <c r="G109" s="55"/>
      <c r="H109" s="55"/>
      <c r="I109" s="55"/>
      <c r="J109" s="55"/>
      <c r="K109" s="55"/>
      <c r="N109" s="35"/>
    </row>
    <row r="110" spans="1:14" s="32" customFormat="1" ht="21" customHeight="1">
      <c r="A110" s="47" t="s">
        <v>324</v>
      </c>
      <c r="B110" s="47"/>
      <c r="C110" s="47"/>
      <c r="D110" s="55">
        <f>SUM(D111:D113)</f>
        <v>4415</v>
      </c>
      <c r="E110" s="55">
        <f t="shared" ref="E110:J110" si="30">SUM(E111:E113)</f>
        <v>4645</v>
      </c>
      <c r="F110" s="55">
        <f t="shared" si="30"/>
        <v>2361</v>
      </c>
      <c r="G110" s="55">
        <f t="shared" si="30"/>
        <v>2039</v>
      </c>
      <c r="H110" s="55">
        <f t="shared" si="30"/>
        <v>3558</v>
      </c>
      <c r="I110" s="55">
        <f t="shared" si="30"/>
        <v>6254</v>
      </c>
      <c r="J110" s="55">
        <f t="shared" si="30"/>
        <v>0</v>
      </c>
      <c r="K110" s="55">
        <f>SUM(D110:J110)</f>
        <v>23272</v>
      </c>
      <c r="N110" s="35"/>
    </row>
    <row r="111" spans="1:14">
      <c r="A111" t="s">
        <v>127</v>
      </c>
      <c r="B111" t="s">
        <v>635</v>
      </c>
      <c r="C111" t="s">
        <v>463</v>
      </c>
      <c r="D111">
        <v>4413</v>
      </c>
      <c r="E111">
        <v>4645</v>
      </c>
      <c r="F111">
        <v>2361</v>
      </c>
      <c r="G111">
        <v>2039</v>
      </c>
      <c r="H111">
        <v>3556</v>
      </c>
      <c r="I111">
        <v>6251</v>
      </c>
      <c r="K111">
        <v>30</v>
      </c>
      <c r="L111">
        <v>23295</v>
      </c>
      <c r="M111">
        <v>35</v>
      </c>
      <c r="N111" s="18">
        <f>L111*M111</f>
        <v>815325</v>
      </c>
    </row>
    <row r="112" spans="1:14">
      <c r="A112" t="s">
        <v>98</v>
      </c>
      <c r="B112" t="s">
        <v>635</v>
      </c>
      <c r="C112" t="s">
        <v>463</v>
      </c>
      <c r="D112">
        <v>2</v>
      </c>
      <c r="H112">
        <v>2</v>
      </c>
      <c r="I112">
        <v>3</v>
      </c>
      <c r="L112">
        <v>7</v>
      </c>
      <c r="M112">
        <v>400</v>
      </c>
      <c r="N112" s="18">
        <f>L112*M112</f>
        <v>2800</v>
      </c>
    </row>
    <row r="113" spans="1:1018 1027:2044 2053:3070 3079:4096 4105:5113 5122:6139 6148:7165 7174:8191 8200:9208 9217:10234 10243:11260 11269:12286 12295:13312 13321:14329 14338:15355 15364:16372">
      <c r="B113" t="s">
        <v>635</v>
      </c>
      <c r="C113" t="s">
        <v>463</v>
      </c>
      <c r="N113" s="18"/>
    </row>
    <row r="114" spans="1:1018 1027:2044 2053:3070 3079:4096 4105:5113 5122:6139 6148:7165 7174:8191 8200:9208 9217:10234 10243:11260 11269:12286 12295:13312 13321:14329 14338:15355 15364:16372">
      <c r="A114" s="47" t="s">
        <v>330</v>
      </c>
      <c r="B114" t="s">
        <v>635</v>
      </c>
      <c r="C114" t="s">
        <v>463</v>
      </c>
      <c r="D114" s="55">
        <f>SUM(D115:D117)</f>
        <v>20</v>
      </c>
      <c r="E114" s="55">
        <f t="shared" ref="E114:J114" si="31">SUM(E115:E117)</f>
        <v>83</v>
      </c>
      <c r="F114" s="55">
        <f t="shared" si="31"/>
        <v>62</v>
      </c>
      <c r="G114" s="55">
        <f t="shared" si="31"/>
        <v>48</v>
      </c>
      <c r="H114" s="55">
        <f t="shared" si="31"/>
        <v>0</v>
      </c>
      <c r="I114" s="55">
        <f t="shared" si="31"/>
        <v>320</v>
      </c>
      <c r="J114" s="55">
        <f t="shared" si="31"/>
        <v>0</v>
      </c>
      <c r="K114" s="55">
        <f>SUM(D114:J114)</f>
        <v>533</v>
      </c>
      <c r="N114" s="18"/>
    </row>
    <row r="115" spans="1:1018 1027:2044 2053:3070 3079:4096 4105:5113 5122:6139 6148:7165 7174:8191 8200:9208 9217:10234 10243:11260 11269:12286 12295:13312 13321:14329 14338:15355 15364:16372">
      <c r="A115" t="s">
        <v>117</v>
      </c>
      <c r="B115" t="s">
        <v>635</v>
      </c>
      <c r="C115" t="s">
        <v>463</v>
      </c>
      <c r="E115">
        <v>24</v>
      </c>
      <c r="L115">
        <v>24</v>
      </c>
      <c r="M115">
        <v>35</v>
      </c>
      <c r="N115" s="18">
        <f>L115*M115</f>
        <v>840</v>
      </c>
    </row>
    <row r="116" spans="1:1018 1027:2044 2053:3070 3079:4096 4105:5113 5122:6139 6148:7165 7174:8191 8200:9208 9217:10234 10243:11260 11269:12286 12295:13312 13321:14329 14338:15355 15364:16372">
      <c r="A116" t="s">
        <v>326</v>
      </c>
      <c r="B116" t="s">
        <v>635</v>
      </c>
      <c r="C116" t="s">
        <v>463</v>
      </c>
      <c r="N116" s="18"/>
    </row>
    <row r="117" spans="1:1018 1027:2044 2053:3070 3079:4096 4105:5113 5122:6139 6148:7165 7174:8191 8200:9208 9217:10234 10243:11260 11269:12286 12295:13312 13321:14329 14338:15355 15364:16372">
      <c r="A117" t="s">
        <v>125</v>
      </c>
      <c r="B117" t="s">
        <v>635</v>
      </c>
      <c r="C117" t="s">
        <v>463</v>
      </c>
      <c r="D117">
        <v>20</v>
      </c>
      <c r="E117">
        <v>59</v>
      </c>
      <c r="F117">
        <v>62</v>
      </c>
      <c r="G117">
        <v>48</v>
      </c>
      <c r="I117">
        <v>320</v>
      </c>
      <c r="L117">
        <v>509</v>
      </c>
      <c r="M117">
        <v>40</v>
      </c>
      <c r="N117" s="18">
        <f>L117*M117</f>
        <v>20360</v>
      </c>
    </row>
    <row r="118" spans="1:1018 1027:2044 2053:3070 3079:4096 4105:5113 5122:6139 6148:7165 7174:8191 8200:9208 9217:10234 10243:11260 11269:12286 12295:13312 13321:14329 14338:15355 15364:16372">
      <c r="A118" s="47" t="s">
        <v>328</v>
      </c>
      <c r="B118" t="s">
        <v>635</v>
      </c>
      <c r="C118" t="s">
        <v>463</v>
      </c>
      <c r="D118" s="55">
        <f>SUM(D119)</f>
        <v>20</v>
      </c>
      <c r="E118" s="55">
        <f t="shared" ref="E118:J118" si="32">SUM(E119)</f>
        <v>0</v>
      </c>
      <c r="F118" s="55">
        <f t="shared" si="32"/>
        <v>0</v>
      </c>
      <c r="G118" s="55">
        <f t="shared" si="32"/>
        <v>0</v>
      </c>
      <c r="H118" s="55">
        <f t="shared" si="32"/>
        <v>0</v>
      </c>
      <c r="I118" s="55">
        <f t="shared" si="32"/>
        <v>45</v>
      </c>
      <c r="J118" s="55">
        <f t="shared" si="32"/>
        <v>0</v>
      </c>
      <c r="K118" s="55">
        <f>SUM(D118:J118)</f>
        <v>65</v>
      </c>
      <c r="N118" s="18"/>
    </row>
    <row r="119" spans="1:1018 1027:2044 2053:3070 3079:4096 4105:5113 5122:6139 6148:7165 7174:8191 8200:9208 9217:10234 10243:11260 11269:12286 12295:13312 13321:14329 14338:15355 15364:16372">
      <c r="A119" t="s">
        <v>105</v>
      </c>
      <c r="B119" t="s">
        <v>635</v>
      </c>
      <c r="C119" t="s">
        <v>463</v>
      </c>
      <c r="D119">
        <v>20</v>
      </c>
      <c r="I119">
        <v>45</v>
      </c>
      <c r="L119">
        <v>65</v>
      </c>
      <c r="M119">
        <v>37</v>
      </c>
      <c r="N119" s="18">
        <f>L119*M119</f>
        <v>2405</v>
      </c>
    </row>
    <row r="120" spans="1:1018 1027:2044 2053:3070 3079:4096 4105:5113 5122:6139 6148:7165 7174:8191 8200:9208 9217:10234 10243:11260 11269:12286 12295:13312 13321:14329 14338:15355 15364:16372">
      <c r="A120" s="47" t="s">
        <v>325</v>
      </c>
      <c r="B120" t="s">
        <v>635</v>
      </c>
      <c r="C120" t="s">
        <v>463</v>
      </c>
      <c r="D120" s="55">
        <f>SUM(D121)</f>
        <v>660</v>
      </c>
      <c r="E120" s="55">
        <f t="shared" ref="E120:J120" si="33">SUM(E121)</f>
        <v>59</v>
      </c>
      <c r="F120" s="55">
        <f t="shared" si="33"/>
        <v>71</v>
      </c>
      <c r="G120" s="55">
        <f t="shared" si="33"/>
        <v>560</v>
      </c>
      <c r="H120" s="55">
        <f t="shared" si="33"/>
        <v>1576</v>
      </c>
      <c r="I120" s="55">
        <f t="shared" si="33"/>
        <v>602</v>
      </c>
      <c r="J120" s="55">
        <f t="shared" si="33"/>
        <v>0</v>
      </c>
      <c r="K120" s="55">
        <f>SUM(D120:J120)</f>
        <v>3528</v>
      </c>
      <c r="N120" s="18"/>
    </row>
    <row r="121" spans="1:1018 1027:2044 2053:3070 3079:4096 4105:5113 5122:6139 6148:7165 7174:8191 8200:9208 9217:10234 10243:11260 11269:12286 12295:13312 13321:14329 14338:15355 15364:16372">
      <c r="A121" t="s">
        <v>94</v>
      </c>
      <c r="B121" t="s">
        <v>635</v>
      </c>
      <c r="C121" t="s">
        <v>463</v>
      </c>
      <c r="D121">
        <v>660</v>
      </c>
      <c r="E121">
        <v>59</v>
      </c>
      <c r="F121">
        <v>71</v>
      </c>
      <c r="G121">
        <v>560</v>
      </c>
      <c r="H121">
        <v>1576</v>
      </c>
      <c r="I121">
        <v>602</v>
      </c>
      <c r="L121">
        <v>3528</v>
      </c>
      <c r="M121">
        <v>40</v>
      </c>
      <c r="N121" s="18">
        <f>L121*M121</f>
        <v>141120</v>
      </c>
    </row>
    <row r="122" spans="1:1018 1027:2044 2053:3070 3079:4096 4105:5113 5122:6139 6148:7165 7174:8191 8200:9208 9217:10234 10243:11260 11269:12286 12295:13312 13321:14329 14338:15355 15364:16372">
      <c r="A122" s="47" t="s">
        <v>339</v>
      </c>
      <c r="B122" t="s">
        <v>635</v>
      </c>
      <c r="C122" t="s">
        <v>463</v>
      </c>
      <c r="D122" s="55">
        <f>SUM(D123:D124)</f>
        <v>1790</v>
      </c>
      <c r="E122" s="55">
        <f t="shared" ref="E122:J122" si="34">SUM(E123:E124)</f>
        <v>1843</v>
      </c>
      <c r="F122" s="55">
        <f t="shared" si="34"/>
        <v>342</v>
      </c>
      <c r="G122" s="55">
        <f t="shared" si="34"/>
        <v>303</v>
      </c>
      <c r="H122" s="55">
        <f t="shared" si="34"/>
        <v>687</v>
      </c>
      <c r="I122" s="55">
        <f t="shared" si="34"/>
        <v>1223</v>
      </c>
      <c r="J122" s="55">
        <f t="shared" si="34"/>
        <v>0</v>
      </c>
      <c r="K122" s="55">
        <f>SUM(D122:J122)</f>
        <v>6188</v>
      </c>
      <c r="N122" s="18"/>
    </row>
    <row r="123" spans="1:1018 1027:2044 2053:3070 3079:4096 4105:5113 5122:6139 6148:7165 7174:8191 8200:9208 9217:10234 10243:11260 11269:12286 12295:13312 13321:14329 14338:15355 15364:16372">
      <c r="A123" t="s">
        <v>130</v>
      </c>
      <c r="B123" t="s">
        <v>635</v>
      </c>
      <c r="C123" t="s">
        <v>463</v>
      </c>
      <c r="D123">
        <v>1763</v>
      </c>
      <c r="E123">
        <v>1766</v>
      </c>
      <c r="F123">
        <v>342</v>
      </c>
      <c r="G123">
        <v>293</v>
      </c>
      <c r="H123">
        <v>645</v>
      </c>
      <c r="I123">
        <v>1075</v>
      </c>
      <c r="K123">
        <v>20</v>
      </c>
      <c r="L123">
        <v>5904</v>
      </c>
      <c r="M123">
        <v>40</v>
      </c>
      <c r="N123" s="18">
        <f>L123*M123</f>
        <v>236160</v>
      </c>
    </row>
    <row r="124" spans="1:1018 1027:2044 2053:3070 3079:4096 4105:5113 5122:6139 6148:7165 7174:8191 8200:9208 9217:10234 10243:11260 11269:12286 12295:13312 13321:14329 14338:15355 15364:16372">
      <c r="A124" t="s">
        <v>115</v>
      </c>
      <c r="B124" t="s">
        <v>635</v>
      </c>
      <c r="C124" t="s">
        <v>463</v>
      </c>
      <c r="D124">
        <v>27</v>
      </c>
      <c r="E124">
        <v>77</v>
      </c>
      <c r="G124">
        <v>10</v>
      </c>
      <c r="H124">
        <v>42</v>
      </c>
      <c r="I124">
        <v>148</v>
      </c>
      <c r="L124">
        <v>304</v>
      </c>
      <c r="M124">
        <v>30</v>
      </c>
      <c r="N124" s="18">
        <f>L124*M124</f>
        <v>9120</v>
      </c>
    </row>
    <row r="125" spans="1:1018 1027:2044 2053:3070 3079:4096 4105:5113 5122:6139 6148:7165 7174:8191 8200:9208 9217:10234 10243:11260 11269:12286 12295:13312 13321:14329 14338:15355 15364:16372">
      <c r="A125" s="47" t="s">
        <v>373</v>
      </c>
      <c r="B125" t="s">
        <v>635</v>
      </c>
      <c r="C125" t="s">
        <v>463</v>
      </c>
      <c r="D125" s="55">
        <f>SUM(D126)</f>
        <v>0</v>
      </c>
      <c r="E125" s="55">
        <f t="shared" ref="E125:J125" si="35">SUM(E126)</f>
        <v>67</v>
      </c>
      <c r="F125" s="55">
        <f t="shared" si="35"/>
        <v>0</v>
      </c>
      <c r="G125" s="55">
        <f t="shared" si="35"/>
        <v>0</v>
      </c>
      <c r="H125" s="55">
        <f t="shared" si="35"/>
        <v>0</v>
      </c>
      <c r="I125" s="55">
        <f t="shared" si="35"/>
        <v>0</v>
      </c>
      <c r="J125" s="55">
        <f t="shared" si="35"/>
        <v>0</v>
      </c>
      <c r="K125" s="55">
        <f>SUM(D125:J125)</f>
        <v>67</v>
      </c>
      <c r="N125" s="18"/>
    </row>
    <row r="126" spans="1:1018 1027:2044 2053:3070 3079:4096 4105:5113 5122:6139 6148:7165 7174:8191 8200:9208 9217:10234 10243:11260 11269:12286 12295:13312 13321:14329 14338:15355 15364:16372">
      <c r="A126" t="s">
        <v>126</v>
      </c>
      <c r="B126" t="s">
        <v>635</v>
      </c>
      <c r="C126" t="s">
        <v>463</v>
      </c>
      <c r="E126">
        <v>67</v>
      </c>
      <c r="L126">
        <v>67</v>
      </c>
      <c r="M126">
        <v>36</v>
      </c>
      <c r="N126" s="18">
        <f>L126*M126</f>
        <v>2412</v>
      </c>
    </row>
    <row r="127" spans="1:1018 1027:2044 2053:3070 3079:4096 4105:5113 5122:6139 6148:7165 7174:8191 8200:9208 9217:10234 10243:11260 11269:12286 12295:13312 13321:14329 14338:15355 15364:16372" s="55" customFormat="1">
      <c r="A127" s="60" t="s">
        <v>427</v>
      </c>
      <c r="B127" t="s">
        <v>635</v>
      </c>
      <c r="C127" s="60"/>
      <c r="L127" s="60"/>
      <c r="N127" s="66">
        <f>SUM(N130:N172)</f>
        <v>6461065</v>
      </c>
      <c r="S127" s="60"/>
      <c r="AB127" s="60"/>
      <c r="AK127" s="60"/>
      <c r="AT127" s="60"/>
      <c r="BC127" s="60"/>
      <c r="BL127" s="60"/>
      <c r="BU127" s="60"/>
      <c r="CD127" s="60"/>
      <c r="CM127" s="60"/>
      <c r="CV127" s="60"/>
      <c r="DE127" s="60"/>
      <c r="DN127" s="60"/>
      <c r="DW127" s="60"/>
      <c r="EF127" s="60"/>
      <c r="EO127" s="60"/>
      <c r="EX127" s="60"/>
      <c r="FG127" s="60"/>
      <c r="FP127" s="60"/>
      <c r="FY127" s="60"/>
      <c r="GH127" s="60"/>
      <c r="GQ127" s="60"/>
      <c r="GZ127" s="60"/>
      <c r="HI127" s="60"/>
      <c r="HR127" s="60"/>
      <c r="IA127" s="60"/>
      <c r="IJ127" s="60"/>
      <c r="IS127" s="60"/>
      <c r="JB127" s="60"/>
      <c r="JK127" s="60"/>
      <c r="JT127" s="60"/>
      <c r="KC127" s="60"/>
      <c r="KL127" s="60"/>
      <c r="KU127" s="60"/>
      <c r="LD127" s="60"/>
      <c r="LM127" s="60"/>
      <c r="LV127" s="60"/>
      <c r="ME127" s="60"/>
      <c r="MN127" s="60"/>
      <c r="MW127" s="60"/>
      <c r="NF127" s="60"/>
      <c r="NO127" s="60"/>
      <c r="NX127" s="60"/>
      <c r="OG127" s="60"/>
      <c r="OP127" s="60"/>
      <c r="OY127" s="60"/>
      <c r="PH127" s="60"/>
      <c r="PQ127" s="60"/>
      <c r="PZ127" s="60"/>
      <c r="QI127" s="60"/>
      <c r="QR127" s="60"/>
      <c r="RA127" s="60"/>
      <c r="RJ127" s="60"/>
      <c r="RS127" s="60"/>
      <c r="SB127" s="60"/>
      <c r="SK127" s="60"/>
      <c r="ST127" s="60"/>
      <c r="TC127" s="60"/>
      <c r="TL127" s="60"/>
      <c r="TU127" s="60"/>
      <c r="UD127" s="60"/>
      <c r="UM127" s="60"/>
      <c r="UV127" s="60"/>
      <c r="VE127" s="60"/>
      <c r="VN127" s="60"/>
      <c r="VW127" s="60"/>
      <c r="WF127" s="60"/>
      <c r="WO127" s="60"/>
      <c r="WX127" s="60"/>
      <c r="XG127" s="60"/>
      <c r="XP127" s="60"/>
      <c r="XY127" s="60"/>
      <c r="YH127" s="60"/>
      <c r="YQ127" s="60"/>
      <c r="YZ127" s="60"/>
      <c r="ZI127" s="60"/>
      <c r="ZR127" s="60"/>
      <c r="AAA127" s="60"/>
      <c r="AAJ127" s="60"/>
      <c r="AAS127" s="60"/>
      <c r="ABB127" s="60"/>
      <c r="ABK127" s="60"/>
      <c r="ABT127" s="60"/>
      <c r="ACC127" s="60"/>
      <c r="ACL127" s="60"/>
      <c r="ACU127" s="60"/>
      <c r="ADD127" s="60"/>
      <c r="ADM127" s="60"/>
      <c r="ADV127" s="60"/>
      <c r="AEE127" s="60"/>
      <c r="AEN127" s="60"/>
      <c r="AEW127" s="60"/>
      <c r="AFF127" s="60"/>
      <c r="AFO127" s="60"/>
      <c r="AFX127" s="60"/>
      <c r="AGG127" s="60"/>
      <c r="AGP127" s="60"/>
      <c r="AGY127" s="60"/>
      <c r="AHH127" s="60"/>
      <c r="AHQ127" s="60"/>
      <c r="AHZ127" s="60"/>
      <c r="AII127" s="60"/>
      <c r="AIR127" s="60"/>
      <c r="AJA127" s="60"/>
      <c r="AJJ127" s="60"/>
      <c r="AJS127" s="60"/>
      <c r="AKB127" s="60"/>
      <c r="AKK127" s="60"/>
      <c r="AKT127" s="60"/>
      <c r="ALC127" s="60"/>
      <c r="ALL127" s="60"/>
      <c r="ALU127" s="60"/>
      <c r="AMD127" s="60"/>
      <c r="AMM127" s="60"/>
      <c r="AMV127" s="60"/>
      <c r="ANE127" s="60"/>
      <c r="ANN127" s="60"/>
      <c r="ANW127" s="60"/>
      <c r="AOF127" s="60"/>
      <c r="AOO127" s="60"/>
      <c r="AOX127" s="60"/>
      <c r="APG127" s="60"/>
      <c r="APP127" s="60"/>
      <c r="APY127" s="60"/>
      <c r="AQH127" s="60"/>
      <c r="AQQ127" s="60"/>
      <c r="AQZ127" s="60"/>
      <c r="ARI127" s="60"/>
      <c r="ARR127" s="60"/>
      <c r="ASA127" s="60"/>
      <c r="ASJ127" s="60"/>
      <c r="ASS127" s="60"/>
      <c r="ATB127" s="60"/>
      <c r="ATK127" s="60"/>
      <c r="ATT127" s="60"/>
      <c r="AUC127" s="60"/>
      <c r="AUL127" s="60"/>
      <c r="AUU127" s="60"/>
      <c r="AVD127" s="60"/>
      <c r="AVM127" s="60"/>
      <c r="AVV127" s="60"/>
      <c r="AWE127" s="60"/>
      <c r="AWN127" s="60"/>
      <c r="AWW127" s="60"/>
      <c r="AXF127" s="60"/>
      <c r="AXO127" s="60"/>
      <c r="AXX127" s="60"/>
      <c r="AYG127" s="60"/>
      <c r="AYP127" s="60"/>
      <c r="AYY127" s="60"/>
      <c r="AZH127" s="60"/>
      <c r="AZQ127" s="60"/>
      <c r="AZZ127" s="60"/>
      <c r="BAI127" s="60"/>
      <c r="BAR127" s="60"/>
      <c r="BBA127" s="60"/>
      <c r="BBJ127" s="60"/>
      <c r="BBS127" s="60"/>
      <c r="BCB127" s="60"/>
      <c r="BCK127" s="60"/>
      <c r="BCT127" s="60"/>
      <c r="BDC127" s="60"/>
      <c r="BDL127" s="60"/>
      <c r="BDU127" s="60"/>
      <c r="BED127" s="60"/>
      <c r="BEM127" s="60"/>
      <c r="BEV127" s="60"/>
      <c r="BFE127" s="60"/>
      <c r="BFN127" s="60"/>
      <c r="BFW127" s="60"/>
      <c r="BGF127" s="60"/>
      <c r="BGO127" s="60"/>
      <c r="BGX127" s="60"/>
      <c r="BHG127" s="60"/>
      <c r="BHP127" s="60"/>
      <c r="BHY127" s="60"/>
      <c r="BIH127" s="60"/>
      <c r="BIQ127" s="60"/>
      <c r="BIZ127" s="60"/>
      <c r="BJI127" s="60"/>
      <c r="BJR127" s="60"/>
      <c r="BKA127" s="60"/>
      <c r="BKJ127" s="60"/>
      <c r="BKS127" s="60"/>
      <c r="BLB127" s="60"/>
      <c r="BLK127" s="60"/>
      <c r="BLT127" s="60"/>
      <c r="BMC127" s="60"/>
      <c r="BML127" s="60"/>
      <c r="BMU127" s="60"/>
      <c r="BND127" s="60"/>
      <c r="BNM127" s="60"/>
      <c r="BNV127" s="60"/>
      <c r="BOE127" s="60"/>
      <c r="BON127" s="60"/>
      <c r="BOW127" s="60"/>
      <c r="BPF127" s="60"/>
      <c r="BPO127" s="60"/>
      <c r="BPX127" s="60"/>
      <c r="BQG127" s="60"/>
      <c r="BQP127" s="60"/>
      <c r="BQY127" s="60"/>
      <c r="BRH127" s="60"/>
      <c r="BRQ127" s="60"/>
      <c r="BRZ127" s="60"/>
      <c r="BSI127" s="60"/>
      <c r="BSR127" s="60"/>
      <c r="BTA127" s="60"/>
      <c r="BTJ127" s="60"/>
      <c r="BTS127" s="60"/>
      <c r="BUB127" s="60"/>
      <c r="BUK127" s="60"/>
      <c r="BUT127" s="60"/>
      <c r="BVC127" s="60"/>
      <c r="BVL127" s="60"/>
      <c r="BVU127" s="60"/>
      <c r="BWD127" s="60"/>
      <c r="BWM127" s="60"/>
      <c r="BWV127" s="60"/>
      <c r="BXE127" s="60"/>
      <c r="BXN127" s="60"/>
      <c r="BXW127" s="60"/>
      <c r="BYF127" s="60"/>
      <c r="BYO127" s="60"/>
      <c r="BYX127" s="60"/>
      <c r="BZG127" s="60"/>
      <c r="BZP127" s="60"/>
      <c r="BZY127" s="60"/>
      <c r="CAH127" s="60"/>
      <c r="CAQ127" s="60"/>
      <c r="CAZ127" s="60"/>
      <c r="CBI127" s="60"/>
      <c r="CBR127" s="60"/>
      <c r="CCA127" s="60"/>
      <c r="CCJ127" s="60"/>
      <c r="CCS127" s="60"/>
      <c r="CDB127" s="60"/>
      <c r="CDK127" s="60"/>
      <c r="CDT127" s="60"/>
      <c r="CEC127" s="60"/>
      <c r="CEL127" s="60"/>
      <c r="CEU127" s="60"/>
      <c r="CFD127" s="60"/>
      <c r="CFM127" s="60"/>
      <c r="CFV127" s="60"/>
      <c r="CGE127" s="60"/>
      <c r="CGN127" s="60"/>
      <c r="CGW127" s="60"/>
      <c r="CHF127" s="60"/>
      <c r="CHO127" s="60"/>
      <c r="CHX127" s="60"/>
      <c r="CIG127" s="60"/>
      <c r="CIP127" s="60"/>
      <c r="CIY127" s="60"/>
      <c r="CJH127" s="60"/>
      <c r="CJQ127" s="60"/>
      <c r="CJZ127" s="60"/>
      <c r="CKI127" s="60"/>
      <c r="CKR127" s="60"/>
      <c r="CLA127" s="60"/>
      <c r="CLJ127" s="60"/>
      <c r="CLS127" s="60"/>
      <c r="CMB127" s="60"/>
      <c r="CMK127" s="60"/>
      <c r="CMT127" s="60"/>
      <c r="CNC127" s="60"/>
      <c r="CNL127" s="60"/>
      <c r="CNU127" s="60"/>
      <c r="COD127" s="60"/>
      <c r="COM127" s="60"/>
      <c r="COV127" s="60"/>
      <c r="CPE127" s="60"/>
      <c r="CPN127" s="60"/>
      <c r="CPW127" s="60"/>
      <c r="CQF127" s="60"/>
      <c r="CQO127" s="60"/>
      <c r="CQX127" s="60"/>
      <c r="CRG127" s="60"/>
      <c r="CRP127" s="60"/>
      <c r="CRY127" s="60"/>
      <c r="CSH127" s="60"/>
      <c r="CSQ127" s="60"/>
      <c r="CSZ127" s="60"/>
      <c r="CTI127" s="60"/>
      <c r="CTR127" s="60"/>
      <c r="CUA127" s="60"/>
      <c r="CUJ127" s="60"/>
      <c r="CUS127" s="60"/>
      <c r="CVB127" s="60"/>
      <c r="CVK127" s="60"/>
      <c r="CVT127" s="60"/>
      <c r="CWC127" s="60"/>
      <c r="CWL127" s="60"/>
      <c r="CWU127" s="60"/>
      <c r="CXD127" s="60"/>
      <c r="CXM127" s="60"/>
      <c r="CXV127" s="60"/>
      <c r="CYE127" s="60"/>
      <c r="CYN127" s="60"/>
      <c r="CYW127" s="60"/>
      <c r="CZF127" s="60"/>
      <c r="CZO127" s="60"/>
      <c r="CZX127" s="60"/>
      <c r="DAG127" s="60"/>
      <c r="DAP127" s="60"/>
      <c r="DAY127" s="60"/>
      <c r="DBH127" s="60"/>
      <c r="DBQ127" s="60"/>
      <c r="DBZ127" s="60"/>
      <c r="DCI127" s="60"/>
      <c r="DCR127" s="60"/>
      <c r="DDA127" s="60"/>
      <c r="DDJ127" s="60"/>
      <c r="DDS127" s="60"/>
      <c r="DEB127" s="60"/>
      <c r="DEK127" s="60"/>
      <c r="DET127" s="60"/>
      <c r="DFC127" s="60"/>
      <c r="DFL127" s="60"/>
      <c r="DFU127" s="60"/>
      <c r="DGD127" s="60"/>
      <c r="DGM127" s="60"/>
      <c r="DGV127" s="60"/>
      <c r="DHE127" s="60"/>
      <c r="DHN127" s="60"/>
      <c r="DHW127" s="60"/>
      <c r="DIF127" s="60"/>
      <c r="DIO127" s="60"/>
      <c r="DIX127" s="60"/>
      <c r="DJG127" s="60"/>
      <c r="DJP127" s="60"/>
      <c r="DJY127" s="60"/>
      <c r="DKH127" s="60"/>
      <c r="DKQ127" s="60"/>
      <c r="DKZ127" s="60"/>
      <c r="DLI127" s="60"/>
      <c r="DLR127" s="60"/>
      <c r="DMA127" s="60"/>
      <c r="DMJ127" s="60"/>
      <c r="DMS127" s="60"/>
      <c r="DNB127" s="60"/>
      <c r="DNK127" s="60"/>
      <c r="DNT127" s="60"/>
      <c r="DOC127" s="60"/>
      <c r="DOL127" s="60"/>
      <c r="DOU127" s="60"/>
      <c r="DPD127" s="60"/>
      <c r="DPM127" s="60"/>
      <c r="DPV127" s="60"/>
      <c r="DQE127" s="60"/>
      <c r="DQN127" s="60"/>
      <c r="DQW127" s="60"/>
      <c r="DRF127" s="60"/>
      <c r="DRO127" s="60"/>
      <c r="DRX127" s="60"/>
      <c r="DSG127" s="60"/>
      <c r="DSP127" s="60"/>
      <c r="DSY127" s="60"/>
      <c r="DTH127" s="60"/>
      <c r="DTQ127" s="60"/>
      <c r="DTZ127" s="60"/>
      <c r="DUI127" s="60"/>
      <c r="DUR127" s="60"/>
      <c r="DVA127" s="60"/>
      <c r="DVJ127" s="60"/>
      <c r="DVS127" s="60"/>
      <c r="DWB127" s="60"/>
      <c r="DWK127" s="60"/>
      <c r="DWT127" s="60"/>
      <c r="DXC127" s="60"/>
      <c r="DXL127" s="60"/>
      <c r="DXU127" s="60"/>
      <c r="DYD127" s="60"/>
      <c r="DYM127" s="60"/>
      <c r="DYV127" s="60"/>
      <c r="DZE127" s="60"/>
      <c r="DZN127" s="60"/>
      <c r="DZW127" s="60"/>
      <c r="EAF127" s="60"/>
      <c r="EAO127" s="60"/>
      <c r="EAX127" s="60"/>
      <c r="EBG127" s="60"/>
      <c r="EBP127" s="60"/>
      <c r="EBY127" s="60"/>
      <c r="ECH127" s="60"/>
      <c r="ECQ127" s="60"/>
      <c r="ECZ127" s="60"/>
      <c r="EDI127" s="60"/>
      <c r="EDR127" s="60"/>
      <c r="EEA127" s="60"/>
      <c r="EEJ127" s="60"/>
      <c r="EES127" s="60"/>
      <c r="EFB127" s="60"/>
      <c r="EFK127" s="60"/>
      <c r="EFT127" s="60"/>
      <c r="EGC127" s="60"/>
      <c r="EGL127" s="60"/>
      <c r="EGU127" s="60"/>
      <c r="EHD127" s="60"/>
      <c r="EHM127" s="60"/>
      <c r="EHV127" s="60"/>
      <c r="EIE127" s="60"/>
      <c r="EIN127" s="60"/>
      <c r="EIW127" s="60"/>
      <c r="EJF127" s="60"/>
      <c r="EJO127" s="60"/>
      <c r="EJX127" s="60"/>
      <c r="EKG127" s="60"/>
      <c r="EKP127" s="60"/>
      <c r="EKY127" s="60"/>
      <c r="ELH127" s="60"/>
      <c r="ELQ127" s="60"/>
      <c r="ELZ127" s="60"/>
      <c r="EMI127" s="60"/>
      <c r="EMR127" s="60"/>
      <c r="ENA127" s="60"/>
      <c r="ENJ127" s="60"/>
      <c r="ENS127" s="60"/>
      <c r="EOB127" s="60"/>
      <c r="EOK127" s="60"/>
      <c r="EOT127" s="60"/>
      <c r="EPC127" s="60"/>
      <c r="EPL127" s="60"/>
      <c r="EPU127" s="60"/>
      <c r="EQD127" s="60"/>
      <c r="EQM127" s="60"/>
      <c r="EQV127" s="60"/>
      <c r="ERE127" s="60"/>
      <c r="ERN127" s="60"/>
      <c r="ERW127" s="60"/>
      <c r="ESF127" s="60"/>
      <c r="ESO127" s="60"/>
      <c r="ESX127" s="60"/>
      <c r="ETG127" s="60"/>
      <c r="ETP127" s="60"/>
      <c r="ETY127" s="60"/>
      <c r="EUH127" s="60"/>
      <c r="EUQ127" s="60"/>
      <c r="EUZ127" s="60"/>
      <c r="EVI127" s="60"/>
      <c r="EVR127" s="60"/>
      <c r="EWA127" s="60"/>
      <c r="EWJ127" s="60"/>
      <c r="EWS127" s="60"/>
      <c r="EXB127" s="60"/>
      <c r="EXK127" s="60"/>
      <c r="EXT127" s="60"/>
      <c r="EYC127" s="60"/>
      <c r="EYL127" s="60"/>
      <c r="EYU127" s="60"/>
      <c r="EZD127" s="60"/>
      <c r="EZM127" s="60"/>
      <c r="EZV127" s="60"/>
      <c r="FAE127" s="60"/>
      <c r="FAN127" s="60"/>
      <c r="FAW127" s="60"/>
      <c r="FBF127" s="60"/>
      <c r="FBO127" s="60"/>
      <c r="FBX127" s="60"/>
      <c r="FCG127" s="60"/>
      <c r="FCP127" s="60"/>
      <c r="FCY127" s="60"/>
      <c r="FDH127" s="60"/>
      <c r="FDQ127" s="60"/>
      <c r="FDZ127" s="60"/>
      <c r="FEI127" s="60"/>
      <c r="FER127" s="60"/>
      <c r="FFA127" s="60"/>
      <c r="FFJ127" s="60"/>
      <c r="FFS127" s="60"/>
      <c r="FGB127" s="60"/>
      <c r="FGK127" s="60"/>
      <c r="FGT127" s="60"/>
      <c r="FHC127" s="60"/>
      <c r="FHL127" s="60"/>
      <c r="FHU127" s="60"/>
      <c r="FID127" s="60"/>
      <c r="FIM127" s="60"/>
      <c r="FIV127" s="60"/>
      <c r="FJE127" s="60"/>
      <c r="FJN127" s="60"/>
      <c r="FJW127" s="60"/>
      <c r="FKF127" s="60"/>
      <c r="FKO127" s="60"/>
      <c r="FKX127" s="60"/>
      <c r="FLG127" s="60"/>
      <c r="FLP127" s="60"/>
      <c r="FLY127" s="60"/>
      <c r="FMH127" s="60"/>
      <c r="FMQ127" s="60"/>
      <c r="FMZ127" s="60"/>
      <c r="FNI127" s="60"/>
      <c r="FNR127" s="60"/>
      <c r="FOA127" s="60"/>
      <c r="FOJ127" s="60"/>
      <c r="FOS127" s="60"/>
      <c r="FPB127" s="60"/>
      <c r="FPK127" s="60"/>
      <c r="FPT127" s="60"/>
      <c r="FQC127" s="60"/>
      <c r="FQL127" s="60"/>
      <c r="FQU127" s="60"/>
      <c r="FRD127" s="60"/>
      <c r="FRM127" s="60"/>
      <c r="FRV127" s="60"/>
      <c r="FSE127" s="60"/>
      <c r="FSN127" s="60"/>
      <c r="FSW127" s="60"/>
      <c r="FTF127" s="60"/>
      <c r="FTO127" s="60"/>
      <c r="FTX127" s="60"/>
      <c r="FUG127" s="60"/>
      <c r="FUP127" s="60"/>
      <c r="FUY127" s="60"/>
      <c r="FVH127" s="60"/>
      <c r="FVQ127" s="60"/>
      <c r="FVZ127" s="60"/>
      <c r="FWI127" s="60"/>
      <c r="FWR127" s="60"/>
      <c r="FXA127" s="60"/>
      <c r="FXJ127" s="60"/>
      <c r="FXS127" s="60"/>
      <c r="FYB127" s="60"/>
      <c r="FYK127" s="60"/>
      <c r="FYT127" s="60"/>
      <c r="FZC127" s="60"/>
      <c r="FZL127" s="60"/>
      <c r="FZU127" s="60"/>
      <c r="GAD127" s="60"/>
      <c r="GAM127" s="60"/>
      <c r="GAV127" s="60"/>
      <c r="GBE127" s="60"/>
      <c r="GBN127" s="60"/>
      <c r="GBW127" s="60"/>
      <c r="GCF127" s="60"/>
      <c r="GCO127" s="60"/>
      <c r="GCX127" s="60"/>
      <c r="GDG127" s="60"/>
      <c r="GDP127" s="60"/>
      <c r="GDY127" s="60"/>
      <c r="GEH127" s="60"/>
      <c r="GEQ127" s="60"/>
      <c r="GEZ127" s="60"/>
      <c r="GFI127" s="60"/>
      <c r="GFR127" s="60"/>
      <c r="GGA127" s="60"/>
      <c r="GGJ127" s="60"/>
      <c r="GGS127" s="60"/>
      <c r="GHB127" s="60"/>
      <c r="GHK127" s="60"/>
      <c r="GHT127" s="60"/>
      <c r="GIC127" s="60"/>
      <c r="GIL127" s="60"/>
      <c r="GIU127" s="60"/>
      <c r="GJD127" s="60"/>
      <c r="GJM127" s="60"/>
      <c r="GJV127" s="60"/>
      <c r="GKE127" s="60"/>
      <c r="GKN127" s="60"/>
      <c r="GKW127" s="60"/>
      <c r="GLF127" s="60"/>
      <c r="GLO127" s="60"/>
      <c r="GLX127" s="60"/>
      <c r="GMG127" s="60"/>
      <c r="GMP127" s="60"/>
      <c r="GMY127" s="60"/>
      <c r="GNH127" s="60"/>
      <c r="GNQ127" s="60"/>
      <c r="GNZ127" s="60"/>
      <c r="GOI127" s="60"/>
      <c r="GOR127" s="60"/>
      <c r="GPA127" s="60"/>
      <c r="GPJ127" s="60"/>
      <c r="GPS127" s="60"/>
      <c r="GQB127" s="60"/>
      <c r="GQK127" s="60"/>
      <c r="GQT127" s="60"/>
      <c r="GRC127" s="60"/>
      <c r="GRL127" s="60"/>
      <c r="GRU127" s="60"/>
      <c r="GSD127" s="60"/>
      <c r="GSM127" s="60"/>
      <c r="GSV127" s="60"/>
      <c r="GTE127" s="60"/>
      <c r="GTN127" s="60"/>
      <c r="GTW127" s="60"/>
      <c r="GUF127" s="60"/>
      <c r="GUO127" s="60"/>
      <c r="GUX127" s="60"/>
      <c r="GVG127" s="60"/>
      <c r="GVP127" s="60"/>
      <c r="GVY127" s="60"/>
      <c r="GWH127" s="60"/>
      <c r="GWQ127" s="60"/>
      <c r="GWZ127" s="60"/>
      <c r="GXI127" s="60"/>
      <c r="GXR127" s="60"/>
      <c r="GYA127" s="60"/>
      <c r="GYJ127" s="60"/>
      <c r="GYS127" s="60"/>
      <c r="GZB127" s="60"/>
      <c r="GZK127" s="60"/>
      <c r="GZT127" s="60"/>
      <c r="HAC127" s="60"/>
      <c r="HAL127" s="60"/>
      <c r="HAU127" s="60"/>
      <c r="HBD127" s="60"/>
      <c r="HBM127" s="60"/>
      <c r="HBV127" s="60"/>
      <c r="HCE127" s="60"/>
      <c r="HCN127" s="60"/>
      <c r="HCW127" s="60"/>
      <c r="HDF127" s="60"/>
      <c r="HDO127" s="60"/>
      <c r="HDX127" s="60"/>
      <c r="HEG127" s="60"/>
      <c r="HEP127" s="60"/>
      <c r="HEY127" s="60"/>
      <c r="HFH127" s="60"/>
      <c r="HFQ127" s="60"/>
      <c r="HFZ127" s="60"/>
      <c r="HGI127" s="60"/>
      <c r="HGR127" s="60"/>
      <c r="HHA127" s="60"/>
      <c r="HHJ127" s="60"/>
      <c r="HHS127" s="60"/>
      <c r="HIB127" s="60"/>
      <c r="HIK127" s="60"/>
      <c r="HIT127" s="60"/>
      <c r="HJC127" s="60"/>
      <c r="HJL127" s="60"/>
      <c r="HJU127" s="60"/>
      <c r="HKD127" s="60"/>
      <c r="HKM127" s="60"/>
      <c r="HKV127" s="60"/>
      <c r="HLE127" s="60"/>
      <c r="HLN127" s="60"/>
      <c r="HLW127" s="60"/>
      <c r="HMF127" s="60"/>
      <c r="HMO127" s="60"/>
      <c r="HMX127" s="60"/>
      <c r="HNG127" s="60"/>
      <c r="HNP127" s="60"/>
      <c r="HNY127" s="60"/>
      <c r="HOH127" s="60"/>
      <c r="HOQ127" s="60"/>
      <c r="HOZ127" s="60"/>
      <c r="HPI127" s="60"/>
      <c r="HPR127" s="60"/>
      <c r="HQA127" s="60"/>
      <c r="HQJ127" s="60"/>
      <c r="HQS127" s="60"/>
      <c r="HRB127" s="60"/>
      <c r="HRK127" s="60"/>
      <c r="HRT127" s="60"/>
      <c r="HSC127" s="60"/>
      <c r="HSL127" s="60"/>
      <c r="HSU127" s="60"/>
      <c r="HTD127" s="60"/>
      <c r="HTM127" s="60"/>
      <c r="HTV127" s="60"/>
      <c r="HUE127" s="60"/>
      <c r="HUN127" s="60"/>
      <c r="HUW127" s="60"/>
      <c r="HVF127" s="60"/>
      <c r="HVO127" s="60"/>
      <c r="HVX127" s="60"/>
      <c r="HWG127" s="60"/>
      <c r="HWP127" s="60"/>
      <c r="HWY127" s="60"/>
      <c r="HXH127" s="60"/>
      <c r="HXQ127" s="60"/>
      <c r="HXZ127" s="60"/>
      <c r="HYI127" s="60"/>
      <c r="HYR127" s="60"/>
      <c r="HZA127" s="60"/>
      <c r="HZJ127" s="60"/>
      <c r="HZS127" s="60"/>
      <c r="IAB127" s="60"/>
      <c r="IAK127" s="60"/>
      <c r="IAT127" s="60"/>
      <c r="IBC127" s="60"/>
      <c r="IBL127" s="60"/>
      <c r="IBU127" s="60"/>
      <c r="ICD127" s="60"/>
      <c r="ICM127" s="60"/>
      <c r="ICV127" s="60"/>
      <c r="IDE127" s="60"/>
      <c r="IDN127" s="60"/>
      <c r="IDW127" s="60"/>
      <c r="IEF127" s="60"/>
      <c r="IEO127" s="60"/>
      <c r="IEX127" s="60"/>
      <c r="IFG127" s="60"/>
      <c r="IFP127" s="60"/>
      <c r="IFY127" s="60"/>
      <c r="IGH127" s="60"/>
      <c r="IGQ127" s="60"/>
      <c r="IGZ127" s="60"/>
      <c r="IHI127" s="60"/>
      <c r="IHR127" s="60"/>
      <c r="IIA127" s="60"/>
      <c r="IIJ127" s="60"/>
      <c r="IIS127" s="60"/>
      <c r="IJB127" s="60"/>
      <c r="IJK127" s="60"/>
      <c r="IJT127" s="60"/>
      <c r="IKC127" s="60"/>
      <c r="IKL127" s="60"/>
      <c r="IKU127" s="60"/>
      <c r="ILD127" s="60"/>
      <c r="ILM127" s="60"/>
      <c r="ILV127" s="60"/>
      <c r="IME127" s="60"/>
      <c r="IMN127" s="60"/>
      <c r="IMW127" s="60"/>
      <c r="INF127" s="60"/>
      <c r="INO127" s="60"/>
      <c r="INX127" s="60"/>
      <c r="IOG127" s="60"/>
      <c r="IOP127" s="60"/>
      <c r="IOY127" s="60"/>
      <c r="IPH127" s="60"/>
      <c r="IPQ127" s="60"/>
      <c r="IPZ127" s="60"/>
      <c r="IQI127" s="60"/>
      <c r="IQR127" s="60"/>
      <c r="IRA127" s="60"/>
      <c r="IRJ127" s="60"/>
      <c r="IRS127" s="60"/>
      <c r="ISB127" s="60"/>
      <c r="ISK127" s="60"/>
      <c r="IST127" s="60"/>
      <c r="ITC127" s="60"/>
      <c r="ITL127" s="60"/>
      <c r="ITU127" s="60"/>
      <c r="IUD127" s="60"/>
      <c r="IUM127" s="60"/>
      <c r="IUV127" s="60"/>
      <c r="IVE127" s="60"/>
      <c r="IVN127" s="60"/>
      <c r="IVW127" s="60"/>
      <c r="IWF127" s="60"/>
      <c r="IWO127" s="60"/>
      <c r="IWX127" s="60"/>
      <c r="IXG127" s="60"/>
      <c r="IXP127" s="60"/>
      <c r="IXY127" s="60"/>
      <c r="IYH127" s="60"/>
      <c r="IYQ127" s="60"/>
      <c r="IYZ127" s="60"/>
      <c r="IZI127" s="60"/>
      <c r="IZR127" s="60"/>
      <c r="JAA127" s="60"/>
      <c r="JAJ127" s="60"/>
      <c r="JAS127" s="60"/>
      <c r="JBB127" s="60"/>
      <c r="JBK127" s="60"/>
      <c r="JBT127" s="60"/>
      <c r="JCC127" s="60"/>
      <c r="JCL127" s="60"/>
      <c r="JCU127" s="60"/>
      <c r="JDD127" s="60"/>
      <c r="JDM127" s="60"/>
      <c r="JDV127" s="60"/>
      <c r="JEE127" s="60"/>
      <c r="JEN127" s="60"/>
      <c r="JEW127" s="60"/>
      <c r="JFF127" s="60"/>
      <c r="JFO127" s="60"/>
      <c r="JFX127" s="60"/>
      <c r="JGG127" s="60"/>
      <c r="JGP127" s="60"/>
      <c r="JGY127" s="60"/>
      <c r="JHH127" s="60"/>
      <c r="JHQ127" s="60"/>
      <c r="JHZ127" s="60"/>
      <c r="JII127" s="60"/>
      <c r="JIR127" s="60"/>
      <c r="JJA127" s="60"/>
      <c r="JJJ127" s="60"/>
      <c r="JJS127" s="60"/>
      <c r="JKB127" s="60"/>
      <c r="JKK127" s="60"/>
      <c r="JKT127" s="60"/>
      <c r="JLC127" s="60"/>
      <c r="JLL127" s="60"/>
      <c r="JLU127" s="60"/>
      <c r="JMD127" s="60"/>
      <c r="JMM127" s="60"/>
      <c r="JMV127" s="60"/>
      <c r="JNE127" s="60"/>
      <c r="JNN127" s="60"/>
      <c r="JNW127" s="60"/>
      <c r="JOF127" s="60"/>
      <c r="JOO127" s="60"/>
      <c r="JOX127" s="60"/>
      <c r="JPG127" s="60"/>
      <c r="JPP127" s="60"/>
      <c r="JPY127" s="60"/>
      <c r="JQH127" s="60"/>
      <c r="JQQ127" s="60"/>
      <c r="JQZ127" s="60"/>
      <c r="JRI127" s="60"/>
      <c r="JRR127" s="60"/>
      <c r="JSA127" s="60"/>
      <c r="JSJ127" s="60"/>
      <c r="JSS127" s="60"/>
      <c r="JTB127" s="60"/>
      <c r="JTK127" s="60"/>
      <c r="JTT127" s="60"/>
      <c r="JUC127" s="60"/>
      <c r="JUL127" s="60"/>
      <c r="JUU127" s="60"/>
      <c r="JVD127" s="60"/>
      <c r="JVM127" s="60"/>
      <c r="JVV127" s="60"/>
      <c r="JWE127" s="60"/>
      <c r="JWN127" s="60"/>
      <c r="JWW127" s="60"/>
      <c r="JXF127" s="60"/>
      <c r="JXO127" s="60"/>
      <c r="JXX127" s="60"/>
      <c r="JYG127" s="60"/>
      <c r="JYP127" s="60"/>
      <c r="JYY127" s="60"/>
      <c r="JZH127" s="60"/>
      <c r="JZQ127" s="60"/>
      <c r="JZZ127" s="60"/>
      <c r="KAI127" s="60"/>
      <c r="KAR127" s="60"/>
      <c r="KBA127" s="60"/>
      <c r="KBJ127" s="60"/>
      <c r="KBS127" s="60"/>
      <c r="KCB127" s="60"/>
      <c r="KCK127" s="60"/>
      <c r="KCT127" s="60"/>
      <c r="KDC127" s="60"/>
      <c r="KDL127" s="60"/>
      <c r="KDU127" s="60"/>
      <c r="KED127" s="60"/>
      <c r="KEM127" s="60"/>
      <c r="KEV127" s="60"/>
      <c r="KFE127" s="60"/>
      <c r="KFN127" s="60"/>
      <c r="KFW127" s="60"/>
      <c r="KGF127" s="60"/>
      <c r="KGO127" s="60"/>
      <c r="KGX127" s="60"/>
      <c r="KHG127" s="60"/>
      <c r="KHP127" s="60"/>
      <c r="KHY127" s="60"/>
      <c r="KIH127" s="60"/>
      <c r="KIQ127" s="60"/>
      <c r="KIZ127" s="60"/>
      <c r="KJI127" s="60"/>
      <c r="KJR127" s="60"/>
      <c r="KKA127" s="60"/>
      <c r="KKJ127" s="60"/>
      <c r="KKS127" s="60"/>
      <c r="KLB127" s="60"/>
      <c r="KLK127" s="60"/>
      <c r="KLT127" s="60"/>
      <c r="KMC127" s="60"/>
      <c r="KML127" s="60"/>
      <c r="KMU127" s="60"/>
      <c r="KND127" s="60"/>
      <c r="KNM127" s="60"/>
      <c r="KNV127" s="60"/>
      <c r="KOE127" s="60"/>
      <c r="KON127" s="60"/>
      <c r="KOW127" s="60"/>
      <c r="KPF127" s="60"/>
      <c r="KPO127" s="60"/>
      <c r="KPX127" s="60"/>
      <c r="KQG127" s="60"/>
      <c r="KQP127" s="60"/>
      <c r="KQY127" s="60"/>
      <c r="KRH127" s="60"/>
      <c r="KRQ127" s="60"/>
      <c r="KRZ127" s="60"/>
      <c r="KSI127" s="60"/>
      <c r="KSR127" s="60"/>
      <c r="KTA127" s="60"/>
      <c r="KTJ127" s="60"/>
      <c r="KTS127" s="60"/>
      <c r="KUB127" s="60"/>
      <c r="KUK127" s="60"/>
      <c r="KUT127" s="60"/>
      <c r="KVC127" s="60"/>
      <c r="KVL127" s="60"/>
      <c r="KVU127" s="60"/>
      <c r="KWD127" s="60"/>
      <c r="KWM127" s="60"/>
      <c r="KWV127" s="60"/>
      <c r="KXE127" s="60"/>
      <c r="KXN127" s="60"/>
      <c r="KXW127" s="60"/>
      <c r="KYF127" s="60"/>
      <c r="KYO127" s="60"/>
      <c r="KYX127" s="60"/>
      <c r="KZG127" s="60"/>
      <c r="KZP127" s="60"/>
      <c r="KZY127" s="60"/>
      <c r="LAH127" s="60"/>
      <c r="LAQ127" s="60"/>
      <c r="LAZ127" s="60"/>
      <c r="LBI127" s="60"/>
      <c r="LBR127" s="60"/>
      <c r="LCA127" s="60"/>
      <c r="LCJ127" s="60"/>
      <c r="LCS127" s="60"/>
      <c r="LDB127" s="60"/>
      <c r="LDK127" s="60"/>
      <c r="LDT127" s="60"/>
      <c r="LEC127" s="60"/>
      <c r="LEL127" s="60"/>
      <c r="LEU127" s="60"/>
      <c r="LFD127" s="60"/>
      <c r="LFM127" s="60"/>
      <c r="LFV127" s="60"/>
      <c r="LGE127" s="60"/>
      <c r="LGN127" s="60"/>
      <c r="LGW127" s="60"/>
      <c r="LHF127" s="60"/>
      <c r="LHO127" s="60"/>
      <c r="LHX127" s="60"/>
      <c r="LIG127" s="60"/>
      <c r="LIP127" s="60"/>
      <c r="LIY127" s="60"/>
      <c r="LJH127" s="60"/>
      <c r="LJQ127" s="60"/>
      <c r="LJZ127" s="60"/>
      <c r="LKI127" s="60"/>
      <c r="LKR127" s="60"/>
      <c r="LLA127" s="60"/>
      <c r="LLJ127" s="60"/>
      <c r="LLS127" s="60"/>
      <c r="LMB127" s="60"/>
      <c r="LMK127" s="60"/>
      <c r="LMT127" s="60"/>
      <c r="LNC127" s="60"/>
      <c r="LNL127" s="60"/>
      <c r="LNU127" s="60"/>
      <c r="LOD127" s="60"/>
      <c r="LOM127" s="60"/>
      <c r="LOV127" s="60"/>
      <c r="LPE127" s="60"/>
      <c r="LPN127" s="60"/>
      <c r="LPW127" s="60"/>
      <c r="LQF127" s="60"/>
      <c r="LQO127" s="60"/>
      <c r="LQX127" s="60"/>
      <c r="LRG127" s="60"/>
      <c r="LRP127" s="60"/>
      <c r="LRY127" s="60"/>
      <c r="LSH127" s="60"/>
      <c r="LSQ127" s="60"/>
      <c r="LSZ127" s="60"/>
      <c r="LTI127" s="60"/>
      <c r="LTR127" s="60"/>
      <c r="LUA127" s="60"/>
      <c r="LUJ127" s="60"/>
      <c r="LUS127" s="60"/>
      <c r="LVB127" s="60"/>
      <c r="LVK127" s="60"/>
      <c r="LVT127" s="60"/>
      <c r="LWC127" s="60"/>
      <c r="LWL127" s="60"/>
      <c r="LWU127" s="60"/>
      <c r="LXD127" s="60"/>
      <c r="LXM127" s="60"/>
      <c r="LXV127" s="60"/>
      <c r="LYE127" s="60"/>
      <c r="LYN127" s="60"/>
      <c r="LYW127" s="60"/>
      <c r="LZF127" s="60"/>
      <c r="LZO127" s="60"/>
      <c r="LZX127" s="60"/>
      <c r="MAG127" s="60"/>
      <c r="MAP127" s="60"/>
      <c r="MAY127" s="60"/>
      <c r="MBH127" s="60"/>
      <c r="MBQ127" s="60"/>
      <c r="MBZ127" s="60"/>
      <c r="MCI127" s="60"/>
      <c r="MCR127" s="60"/>
      <c r="MDA127" s="60"/>
      <c r="MDJ127" s="60"/>
      <c r="MDS127" s="60"/>
      <c r="MEB127" s="60"/>
      <c r="MEK127" s="60"/>
      <c r="MET127" s="60"/>
      <c r="MFC127" s="60"/>
      <c r="MFL127" s="60"/>
      <c r="MFU127" s="60"/>
      <c r="MGD127" s="60"/>
      <c r="MGM127" s="60"/>
      <c r="MGV127" s="60"/>
      <c r="MHE127" s="60"/>
      <c r="MHN127" s="60"/>
      <c r="MHW127" s="60"/>
      <c r="MIF127" s="60"/>
      <c r="MIO127" s="60"/>
      <c r="MIX127" s="60"/>
      <c r="MJG127" s="60"/>
      <c r="MJP127" s="60"/>
      <c r="MJY127" s="60"/>
      <c r="MKH127" s="60"/>
      <c r="MKQ127" s="60"/>
      <c r="MKZ127" s="60"/>
      <c r="MLI127" s="60"/>
      <c r="MLR127" s="60"/>
      <c r="MMA127" s="60"/>
      <c r="MMJ127" s="60"/>
      <c r="MMS127" s="60"/>
      <c r="MNB127" s="60"/>
      <c r="MNK127" s="60"/>
      <c r="MNT127" s="60"/>
      <c r="MOC127" s="60"/>
      <c r="MOL127" s="60"/>
      <c r="MOU127" s="60"/>
      <c r="MPD127" s="60"/>
      <c r="MPM127" s="60"/>
      <c r="MPV127" s="60"/>
      <c r="MQE127" s="60"/>
      <c r="MQN127" s="60"/>
      <c r="MQW127" s="60"/>
      <c r="MRF127" s="60"/>
      <c r="MRO127" s="60"/>
      <c r="MRX127" s="60"/>
      <c r="MSG127" s="60"/>
      <c r="MSP127" s="60"/>
      <c r="MSY127" s="60"/>
      <c r="MTH127" s="60"/>
      <c r="MTQ127" s="60"/>
      <c r="MTZ127" s="60"/>
      <c r="MUI127" s="60"/>
      <c r="MUR127" s="60"/>
      <c r="MVA127" s="60"/>
      <c r="MVJ127" s="60"/>
      <c r="MVS127" s="60"/>
      <c r="MWB127" s="60"/>
      <c r="MWK127" s="60"/>
      <c r="MWT127" s="60"/>
      <c r="MXC127" s="60"/>
      <c r="MXL127" s="60"/>
      <c r="MXU127" s="60"/>
      <c r="MYD127" s="60"/>
      <c r="MYM127" s="60"/>
      <c r="MYV127" s="60"/>
      <c r="MZE127" s="60"/>
      <c r="MZN127" s="60"/>
      <c r="MZW127" s="60"/>
      <c r="NAF127" s="60"/>
      <c r="NAO127" s="60"/>
      <c r="NAX127" s="60"/>
      <c r="NBG127" s="60"/>
      <c r="NBP127" s="60"/>
      <c r="NBY127" s="60"/>
      <c r="NCH127" s="60"/>
      <c r="NCQ127" s="60"/>
      <c r="NCZ127" s="60"/>
      <c r="NDI127" s="60"/>
      <c r="NDR127" s="60"/>
      <c r="NEA127" s="60"/>
      <c r="NEJ127" s="60"/>
      <c r="NES127" s="60"/>
      <c r="NFB127" s="60"/>
      <c r="NFK127" s="60"/>
      <c r="NFT127" s="60"/>
      <c r="NGC127" s="60"/>
      <c r="NGL127" s="60"/>
      <c r="NGU127" s="60"/>
      <c r="NHD127" s="60"/>
      <c r="NHM127" s="60"/>
      <c r="NHV127" s="60"/>
      <c r="NIE127" s="60"/>
      <c r="NIN127" s="60"/>
      <c r="NIW127" s="60"/>
      <c r="NJF127" s="60"/>
      <c r="NJO127" s="60"/>
      <c r="NJX127" s="60"/>
      <c r="NKG127" s="60"/>
      <c r="NKP127" s="60"/>
      <c r="NKY127" s="60"/>
      <c r="NLH127" s="60"/>
      <c r="NLQ127" s="60"/>
      <c r="NLZ127" s="60"/>
      <c r="NMI127" s="60"/>
      <c r="NMR127" s="60"/>
      <c r="NNA127" s="60"/>
      <c r="NNJ127" s="60"/>
      <c r="NNS127" s="60"/>
      <c r="NOB127" s="60"/>
      <c r="NOK127" s="60"/>
      <c r="NOT127" s="60"/>
      <c r="NPC127" s="60"/>
      <c r="NPL127" s="60"/>
      <c r="NPU127" s="60"/>
      <c r="NQD127" s="60"/>
      <c r="NQM127" s="60"/>
      <c r="NQV127" s="60"/>
      <c r="NRE127" s="60"/>
      <c r="NRN127" s="60"/>
      <c r="NRW127" s="60"/>
      <c r="NSF127" s="60"/>
      <c r="NSO127" s="60"/>
      <c r="NSX127" s="60"/>
      <c r="NTG127" s="60"/>
      <c r="NTP127" s="60"/>
      <c r="NTY127" s="60"/>
      <c r="NUH127" s="60"/>
      <c r="NUQ127" s="60"/>
      <c r="NUZ127" s="60"/>
      <c r="NVI127" s="60"/>
      <c r="NVR127" s="60"/>
      <c r="NWA127" s="60"/>
      <c r="NWJ127" s="60"/>
      <c r="NWS127" s="60"/>
      <c r="NXB127" s="60"/>
      <c r="NXK127" s="60"/>
      <c r="NXT127" s="60"/>
      <c r="NYC127" s="60"/>
      <c r="NYL127" s="60"/>
      <c r="NYU127" s="60"/>
      <c r="NZD127" s="60"/>
      <c r="NZM127" s="60"/>
      <c r="NZV127" s="60"/>
      <c r="OAE127" s="60"/>
      <c r="OAN127" s="60"/>
      <c r="OAW127" s="60"/>
      <c r="OBF127" s="60"/>
      <c r="OBO127" s="60"/>
      <c r="OBX127" s="60"/>
      <c r="OCG127" s="60"/>
      <c r="OCP127" s="60"/>
      <c r="OCY127" s="60"/>
      <c r="ODH127" s="60"/>
      <c r="ODQ127" s="60"/>
      <c r="ODZ127" s="60"/>
      <c r="OEI127" s="60"/>
      <c r="OER127" s="60"/>
      <c r="OFA127" s="60"/>
      <c r="OFJ127" s="60"/>
      <c r="OFS127" s="60"/>
      <c r="OGB127" s="60"/>
      <c r="OGK127" s="60"/>
      <c r="OGT127" s="60"/>
      <c r="OHC127" s="60"/>
      <c r="OHL127" s="60"/>
      <c r="OHU127" s="60"/>
      <c r="OID127" s="60"/>
      <c r="OIM127" s="60"/>
      <c r="OIV127" s="60"/>
      <c r="OJE127" s="60"/>
      <c r="OJN127" s="60"/>
      <c r="OJW127" s="60"/>
      <c r="OKF127" s="60"/>
      <c r="OKO127" s="60"/>
      <c r="OKX127" s="60"/>
      <c r="OLG127" s="60"/>
      <c r="OLP127" s="60"/>
      <c r="OLY127" s="60"/>
      <c r="OMH127" s="60"/>
      <c r="OMQ127" s="60"/>
      <c r="OMZ127" s="60"/>
      <c r="ONI127" s="60"/>
      <c r="ONR127" s="60"/>
      <c r="OOA127" s="60"/>
      <c r="OOJ127" s="60"/>
      <c r="OOS127" s="60"/>
      <c r="OPB127" s="60"/>
      <c r="OPK127" s="60"/>
      <c r="OPT127" s="60"/>
      <c r="OQC127" s="60"/>
      <c r="OQL127" s="60"/>
      <c r="OQU127" s="60"/>
      <c r="ORD127" s="60"/>
      <c r="ORM127" s="60"/>
      <c r="ORV127" s="60"/>
      <c r="OSE127" s="60"/>
      <c r="OSN127" s="60"/>
      <c r="OSW127" s="60"/>
      <c r="OTF127" s="60"/>
      <c r="OTO127" s="60"/>
      <c r="OTX127" s="60"/>
      <c r="OUG127" s="60"/>
      <c r="OUP127" s="60"/>
      <c r="OUY127" s="60"/>
      <c r="OVH127" s="60"/>
      <c r="OVQ127" s="60"/>
      <c r="OVZ127" s="60"/>
      <c r="OWI127" s="60"/>
      <c r="OWR127" s="60"/>
      <c r="OXA127" s="60"/>
      <c r="OXJ127" s="60"/>
      <c r="OXS127" s="60"/>
      <c r="OYB127" s="60"/>
      <c r="OYK127" s="60"/>
      <c r="OYT127" s="60"/>
      <c r="OZC127" s="60"/>
      <c r="OZL127" s="60"/>
      <c r="OZU127" s="60"/>
      <c r="PAD127" s="60"/>
      <c r="PAM127" s="60"/>
      <c r="PAV127" s="60"/>
      <c r="PBE127" s="60"/>
      <c r="PBN127" s="60"/>
      <c r="PBW127" s="60"/>
      <c r="PCF127" s="60"/>
      <c r="PCO127" s="60"/>
      <c r="PCX127" s="60"/>
      <c r="PDG127" s="60"/>
      <c r="PDP127" s="60"/>
      <c r="PDY127" s="60"/>
      <c r="PEH127" s="60"/>
      <c r="PEQ127" s="60"/>
      <c r="PEZ127" s="60"/>
      <c r="PFI127" s="60"/>
      <c r="PFR127" s="60"/>
      <c r="PGA127" s="60"/>
      <c r="PGJ127" s="60"/>
      <c r="PGS127" s="60"/>
      <c r="PHB127" s="60"/>
      <c r="PHK127" s="60"/>
      <c r="PHT127" s="60"/>
      <c r="PIC127" s="60"/>
      <c r="PIL127" s="60"/>
      <c r="PIU127" s="60"/>
      <c r="PJD127" s="60"/>
      <c r="PJM127" s="60"/>
      <c r="PJV127" s="60"/>
      <c r="PKE127" s="60"/>
      <c r="PKN127" s="60"/>
      <c r="PKW127" s="60"/>
      <c r="PLF127" s="60"/>
      <c r="PLO127" s="60"/>
      <c r="PLX127" s="60"/>
      <c r="PMG127" s="60"/>
      <c r="PMP127" s="60"/>
      <c r="PMY127" s="60"/>
      <c r="PNH127" s="60"/>
      <c r="PNQ127" s="60"/>
      <c r="PNZ127" s="60"/>
      <c r="POI127" s="60"/>
      <c r="POR127" s="60"/>
      <c r="PPA127" s="60"/>
      <c r="PPJ127" s="60"/>
      <c r="PPS127" s="60"/>
      <c r="PQB127" s="60"/>
      <c r="PQK127" s="60"/>
      <c r="PQT127" s="60"/>
      <c r="PRC127" s="60"/>
      <c r="PRL127" s="60"/>
      <c r="PRU127" s="60"/>
      <c r="PSD127" s="60"/>
      <c r="PSM127" s="60"/>
      <c r="PSV127" s="60"/>
      <c r="PTE127" s="60"/>
      <c r="PTN127" s="60"/>
      <c r="PTW127" s="60"/>
      <c r="PUF127" s="60"/>
      <c r="PUO127" s="60"/>
      <c r="PUX127" s="60"/>
      <c r="PVG127" s="60"/>
      <c r="PVP127" s="60"/>
      <c r="PVY127" s="60"/>
      <c r="PWH127" s="60"/>
      <c r="PWQ127" s="60"/>
      <c r="PWZ127" s="60"/>
      <c r="PXI127" s="60"/>
      <c r="PXR127" s="60"/>
      <c r="PYA127" s="60"/>
      <c r="PYJ127" s="60"/>
      <c r="PYS127" s="60"/>
      <c r="PZB127" s="60"/>
      <c r="PZK127" s="60"/>
      <c r="PZT127" s="60"/>
      <c r="QAC127" s="60"/>
      <c r="QAL127" s="60"/>
      <c r="QAU127" s="60"/>
      <c r="QBD127" s="60"/>
      <c r="QBM127" s="60"/>
      <c r="QBV127" s="60"/>
      <c r="QCE127" s="60"/>
      <c r="QCN127" s="60"/>
      <c r="QCW127" s="60"/>
      <c r="QDF127" s="60"/>
      <c r="QDO127" s="60"/>
      <c r="QDX127" s="60"/>
      <c r="QEG127" s="60"/>
      <c r="QEP127" s="60"/>
      <c r="QEY127" s="60"/>
      <c r="QFH127" s="60"/>
      <c r="QFQ127" s="60"/>
      <c r="QFZ127" s="60"/>
      <c r="QGI127" s="60"/>
      <c r="QGR127" s="60"/>
      <c r="QHA127" s="60"/>
      <c r="QHJ127" s="60"/>
      <c r="QHS127" s="60"/>
      <c r="QIB127" s="60"/>
      <c r="QIK127" s="60"/>
      <c r="QIT127" s="60"/>
      <c r="QJC127" s="60"/>
      <c r="QJL127" s="60"/>
      <c r="QJU127" s="60"/>
      <c r="QKD127" s="60"/>
      <c r="QKM127" s="60"/>
      <c r="QKV127" s="60"/>
      <c r="QLE127" s="60"/>
      <c r="QLN127" s="60"/>
      <c r="QLW127" s="60"/>
      <c r="QMF127" s="60"/>
      <c r="QMO127" s="60"/>
      <c r="QMX127" s="60"/>
      <c r="QNG127" s="60"/>
      <c r="QNP127" s="60"/>
      <c r="QNY127" s="60"/>
      <c r="QOH127" s="60"/>
      <c r="QOQ127" s="60"/>
      <c r="QOZ127" s="60"/>
      <c r="QPI127" s="60"/>
      <c r="QPR127" s="60"/>
      <c r="QQA127" s="60"/>
      <c r="QQJ127" s="60"/>
      <c r="QQS127" s="60"/>
      <c r="QRB127" s="60"/>
      <c r="QRK127" s="60"/>
      <c r="QRT127" s="60"/>
      <c r="QSC127" s="60"/>
      <c r="QSL127" s="60"/>
      <c r="QSU127" s="60"/>
      <c r="QTD127" s="60"/>
      <c r="QTM127" s="60"/>
      <c r="QTV127" s="60"/>
      <c r="QUE127" s="60"/>
      <c r="QUN127" s="60"/>
      <c r="QUW127" s="60"/>
      <c r="QVF127" s="60"/>
      <c r="QVO127" s="60"/>
      <c r="QVX127" s="60"/>
      <c r="QWG127" s="60"/>
      <c r="QWP127" s="60"/>
      <c r="QWY127" s="60"/>
      <c r="QXH127" s="60"/>
      <c r="QXQ127" s="60"/>
      <c r="QXZ127" s="60"/>
      <c r="QYI127" s="60"/>
      <c r="QYR127" s="60"/>
      <c r="QZA127" s="60"/>
      <c r="QZJ127" s="60"/>
      <c r="QZS127" s="60"/>
      <c r="RAB127" s="60"/>
      <c r="RAK127" s="60"/>
      <c r="RAT127" s="60"/>
      <c r="RBC127" s="60"/>
      <c r="RBL127" s="60"/>
      <c r="RBU127" s="60"/>
      <c r="RCD127" s="60"/>
      <c r="RCM127" s="60"/>
      <c r="RCV127" s="60"/>
      <c r="RDE127" s="60"/>
      <c r="RDN127" s="60"/>
      <c r="RDW127" s="60"/>
      <c r="REF127" s="60"/>
      <c r="REO127" s="60"/>
      <c r="REX127" s="60"/>
      <c r="RFG127" s="60"/>
      <c r="RFP127" s="60"/>
      <c r="RFY127" s="60"/>
      <c r="RGH127" s="60"/>
      <c r="RGQ127" s="60"/>
      <c r="RGZ127" s="60"/>
      <c r="RHI127" s="60"/>
      <c r="RHR127" s="60"/>
      <c r="RIA127" s="60"/>
      <c r="RIJ127" s="60"/>
      <c r="RIS127" s="60"/>
      <c r="RJB127" s="60"/>
      <c r="RJK127" s="60"/>
      <c r="RJT127" s="60"/>
      <c r="RKC127" s="60"/>
      <c r="RKL127" s="60"/>
      <c r="RKU127" s="60"/>
      <c r="RLD127" s="60"/>
      <c r="RLM127" s="60"/>
      <c r="RLV127" s="60"/>
      <c r="RME127" s="60"/>
      <c r="RMN127" s="60"/>
      <c r="RMW127" s="60"/>
      <c r="RNF127" s="60"/>
      <c r="RNO127" s="60"/>
      <c r="RNX127" s="60"/>
      <c r="ROG127" s="60"/>
      <c r="ROP127" s="60"/>
      <c r="ROY127" s="60"/>
      <c r="RPH127" s="60"/>
      <c r="RPQ127" s="60"/>
      <c r="RPZ127" s="60"/>
      <c r="RQI127" s="60"/>
      <c r="RQR127" s="60"/>
      <c r="RRA127" s="60"/>
      <c r="RRJ127" s="60"/>
      <c r="RRS127" s="60"/>
      <c r="RSB127" s="60"/>
      <c r="RSK127" s="60"/>
      <c r="RST127" s="60"/>
      <c r="RTC127" s="60"/>
      <c r="RTL127" s="60"/>
      <c r="RTU127" s="60"/>
      <c r="RUD127" s="60"/>
      <c r="RUM127" s="60"/>
      <c r="RUV127" s="60"/>
      <c r="RVE127" s="60"/>
      <c r="RVN127" s="60"/>
      <c r="RVW127" s="60"/>
      <c r="RWF127" s="60"/>
      <c r="RWO127" s="60"/>
      <c r="RWX127" s="60"/>
      <c r="RXG127" s="60"/>
      <c r="RXP127" s="60"/>
      <c r="RXY127" s="60"/>
      <c r="RYH127" s="60"/>
      <c r="RYQ127" s="60"/>
      <c r="RYZ127" s="60"/>
      <c r="RZI127" s="60"/>
      <c r="RZR127" s="60"/>
      <c r="SAA127" s="60"/>
      <c r="SAJ127" s="60"/>
      <c r="SAS127" s="60"/>
      <c r="SBB127" s="60"/>
      <c r="SBK127" s="60"/>
      <c r="SBT127" s="60"/>
      <c r="SCC127" s="60"/>
      <c r="SCL127" s="60"/>
      <c r="SCU127" s="60"/>
      <c r="SDD127" s="60"/>
      <c r="SDM127" s="60"/>
      <c r="SDV127" s="60"/>
      <c r="SEE127" s="60"/>
      <c r="SEN127" s="60"/>
      <c r="SEW127" s="60"/>
      <c r="SFF127" s="60"/>
      <c r="SFO127" s="60"/>
      <c r="SFX127" s="60"/>
      <c r="SGG127" s="60"/>
      <c r="SGP127" s="60"/>
      <c r="SGY127" s="60"/>
      <c r="SHH127" s="60"/>
      <c r="SHQ127" s="60"/>
      <c r="SHZ127" s="60"/>
      <c r="SII127" s="60"/>
      <c r="SIR127" s="60"/>
      <c r="SJA127" s="60"/>
      <c r="SJJ127" s="60"/>
      <c r="SJS127" s="60"/>
      <c r="SKB127" s="60"/>
      <c r="SKK127" s="60"/>
      <c r="SKT127" s="60"/>
      <c r="SLC127" s="60"/>
      <c r="SLL127" s="60"/>
      <c r="SLU127" s="60"/>
      <c r="SMD127" s="60"/>
      <c r="SMM127" s="60"/>
      <c r="SMV127" s="60"/>
      <c r="SNE127" s="60"/>
      <c r="SNN127" s="60"/>
      <c r="SNW127" s="60"/>
      <c r="SOF127" s="60"/>
      <c r="SOO127" s="60"/>
      <c r="SOX127" s="60"/>
      <c r="SPG127" s="60"/>
      <c r="SPP127" s="60"/>
      <c r="SPY127" s="60"/>
      <c r="SQH127" s="60"/>
      <c r="SQQ127" s="60"/>
      <c r="SQZ127" s="60"/>
      <c r="SRI127" s="60"/>
      <c r="SRR127" s="60"/>
      <c r="SSA127" s="60"/>
      <c r="SSJ127" s="60"/>
      <c r="SSS127" s="60"/>
      <c r="STB127" s="60"/>
      <c r="STK127" s="60"/>
      <c r="STT127" s="60"/>
      <c r="SUC127" s="60"/>
      <c r="SUL127" s="60"/>
      <c r="SUU127" s="60"/>
      <c r="SVD127" s="60"/>
      <c r="SVM127" s="60"/>
      <c r="SVV127" s="60"/>
      <c r="SWE127" s="60"/>
      <c r="SWN127" s="60"/>
      <c r="SWW127" s="60"/>
      <c r="SXF127" s="60"/>
      <c r="SXO127" s="60"/>
      <c r="SXX127" s="60"/>
      <c r="SYG127" s="60"/>
      <c r="SYP127" s="60"/>
      <c r="SYY127" s="60"/>
      <c r="SZH127" s="60"/>
      <c r="SZQ127" s="60"/>
      <c r="SZZ127" s="60"/>
      <c r="TAI127" s="60"/>
      <c r="TAR127" s="60"/>
      <c r="TBA127" s="60"/>
      <c r="TBJ127" s="60"/>
      <c r="TBS127" s="60"/>
      <c r="TCB127" s="60"/>
      <c r="TCK127" s="60"/>
      <c r="TCT127" s="60"/>
      <c r="TDC127" s="60"/>
      <c r="TDL127" s="60"/>
      <c r="TDU127" s="60"/>
      <c r="TED127" s="60"/>
      <c r="TEM127" s="60"/>
      <c r="TEV127" s="60"/>
      <c r="TFE127" s="60"/>
      <c r="TFN127" s="60"/>
      <c r="TFW127" s="60"/>
      <c r="TGF127" s="60"/>
      <c r="TGO127" s="60"/>
      <c r="TGX127" s="60"/>
      <c r="THG127" s="60"/>
      <c r="THP127" s="60"/>
      <c r="THY127" s="60"/>
      <c r="TIH127" s="60"/>
      <c r="TIQ127" s="60"/>
      <c r="TIZ127" s="60"/>
      <c r="TJI127" s="60"/>
      <c r="TJR127" s="60"/>
      <c r="TKA127" s="60"/>
      <c r="TKJ127" s="60"/>
      <c r="TKS127" s="60"/>
      <c r="TLB127" s="60"/>
      <c r="TLK127" s="60"/>
      <c r="TLT127" s="60"/>
      <c r="TMC127" s="60"/>
      <c r="TML127" s="60"/>
      <c r="TMU127" s="60"/>
      <c r="TND127" s="60"/>
      <c r="TNM127" s="60"/>
      <c r="TNV127" s="60"/>
      <c r="TOE127" s="60"/>
      <c r="TON127" s="60"/>
      <c r="TOW127" s="60"/>
      <c r="TPF127" s="60"/>
      <c r="TPO127" s="60"/>
      <c r="TPX127" s="60"/>
      <c r="TQG127" s="60"/>
      <c r="TQP127" s="60"/>
      <c r="TQY127" s="60"/>
      <c r="TRH127" s="60"/>
      <c r="TRQ127" s="60"/>
      <c r="TRZ127" s="60"/>
      <c r="TSI127" s="60"/>
      <c r="TSR127" s="60"/>
      <c r="TTA127" s="60"/>
      <c r="TTJ127" s="60"/>
      <c r="TTS127" s="60"/>
      <c r="TUB127" s="60"/>
      <c r="TUK127" s="60"/>
      <c r="TUT127" s="60"/>
      <c r="TVC127" s="60"/>
      <c r="TVL127" s="60"/>
      <c r="TVU127" s="60"/>
      <c r="TWD127" s="60"/>
      <c r="TWM127" s="60"/>
      <c r="TWV127" s="60"/>
      <c r="TXE127" s="60"/>
      <c r="TXN127" s="60"/>
      <c r="TXW127" s="60"/>
      <c r="TYF127" s="60"/>
      <c r="TYO127" s="60"/>
      <c r="TYX127" s="60"/>
      <c r="TZG127" s="60"/>
      <c r="TZP127" s="60"/>
      <c r="TZY127" s="60"/>
      <c r="UAH127" s="60"/>
      <c r="UAQ127" s="60"/>
      <c r="UAZ127" s="60"/>
      <c r="UBI127" s="60"/>
      <c r="UBR127" s="60"/>
      <c r="UCA127" s="60"/>
      <c r="UCJ127" s="60"/>
      <c r="UCS127" s="60"/>
      <c r="UDB127" s="60"/>
      <c r="UDK127" s="60"/>
      <c r="UDT127" s="60"/>
      <c r="UEC127" s="60"/>
      <c r="UEL127" s="60"/>
      <c r="UEU127" s="60"/>
      <c r="UFD127" s="60"/>
      <c r="UFM127" s="60"/>
      <c r="UFV127" s="60"/>
      <c r="UGE127" s="60"/>
      <c r="UGN127" s="60"/>
      <c r="UGW127" s="60"/>
      <c r="UHF127" s="60"/>
      <c r="UHO127" s="60"/>
      <c r="UHX127" s="60"/>
      <c r="UIG127" s="60"/>
      <c r="UIP127" s="60"/>
      <c r="UIY127" s="60"/>
      <c r="UJH127" s="60"/>
      <c r="UJQ127" s="60"/>
      <c r="UJZ127" s="60"/>
      <c r="UKI127" s="60"/>
      <c r="UKR127" s="60"/>
      <c r="ULA127" s="60"/>
      <c r="ULJ127" s="60"/>
      <c r="ULS127" s="60"/>
      <c r="UMB127" s="60"/>
      <c r="UMK127" s="60"/>
      <c r="UMT127" s="60"/>
      <c r="UNC127" s="60"/>
      <c r="UNL127" s="60"/>
      <c r="UNU127" s="60"/>
      <c r="UOD127" s="60"/>
      <c r="UOM127" s="60"/>
      <c r="UOV127" s="60"/>
      <c r="UPE127" s="60"/>
      <c r="UPN127" s="60"/>
      <c r="UPW127" s="60"/>
      <c r="UQF127" s="60"/>
      <c r="UQO127" s="60"/>
      <c r="UQX127" s="60"/>
      <c r="URG127" s="60"/>
      <c r="URP127" s="60"/>
      <c r="URY127" s="60"/>
      <c r="USH127" s="60"/>
      <c r="USQ127" s="60"/>
      <c r="USZ127" s="60"/>
      <c r="UTI127" s="60"/>
      <c r="UTR127" s="60"/>
      <c r="UUA127" s="60"/>
      <c r="UUJ127" s="60"/>
      <c r="UUS127" s="60"/>
      <c r="UVB127" s="60"/>
      <c r="UVK127" s="60"/>
      <c r="UVT127" s="60"/>
      <c r="UWC127" s="60"/>
      <c r="UWL127" s="60"/>
      <c r="UWU127" s="60"/>
      <c r="UXD127" s="60"/>
      <c r="UXM127" s="60"/>
      <c r="UXV127" s="60"/>
      <c r="UYE127" s="60"/>
      <c r="UYN127" s="60"/>
      <c r="UYW127" s="60"/>
      <c r="UZF127" s="60"/>
      <c r="UZO127" s="60"/>
      <c r="UZX127" s="60"/>
      <c r="VAG127" s="60"/>
      <c r="VAP127" s="60"/>
      <c r="VAY127" s="60"/>
      <c r="VBH127" s="60"/>
      <c r="VBQ127" s="60"/>
      <c r="VBZ127" s="60"/>
      <c r="VCI127" s="60"/>
      <c r="VCR127" s="60"/>
      <c r="VDA127" s="60"/>
      <c r="VDJ127" s="60"/>
      <c r="VDS127" s="60"/>
      <c r="VEB127" s="60"/>
      <c r="VEK127" s="60"/>
      <c r="VET127" s="60"/>
      <c r="VFC127" s="60"/>
      <c r="VFL127" s="60"/>
      <c r="VFU127" s="60"/>
      <c r="VGD127" s="60"/>
      <c r="VGM127" s="60"/>
      <c r="VGV127" s="60"/>
      <c r="VHE127" s="60"/>
      <c r="VHN127" s="60"/>
      <c r="VHW127" s="60"/>
      <c r="VIF127" s="60"/>
      <c r="VIO127" s="60"/>
      <c r="VIX127" s="60"/>
      <c r="VJG127" s="60"/>
      <c r="VJP127" s="60"/>
      <c r="VJY127" s="60"/>
      <c r="VKH127" s="60"/>
      <c r="VKQ127" s="60"/>
      <c r="VKZ127" s="60"/>
      <c r="VLI127" s="60"/>
      <c r="VLR127" s="60"/>
      <c r="VMA127" s="60"/>
      <c r="VMJ127" s="60"/>
      <c r="VMS127" s="60"/>
      <c r="VNB127" s="60"/>
      <c r="VNK127" s="60"/>
      <c r="VNT127" s="60"/>
      <c r="VOC127" s="60"/>
      <c r="VOL127" s="60"/>
      <c r="VOU127" s="60"/>
      <c r="VPD127" s="60"/>
      <c r="VPM127" s="60"/>
      <c r="VPV127" s="60"/>
      <c r="VQE127" s="60"/>
      <c r="VQN127" s="60"/>
      <c r="VQW127" s="60"/>
      <c r="VRF127" s="60"/>
      <c r="VRO127" s="60"/>
      <c r="VRX127" s="60"/>
      <c r="VSG127" s="60"/>
      <c r="VSP127" s="60"/>
      <c r="VSY127" s="60"/>
      <c r="VTH127" s="60"/>
      <c r="VTQ127" s="60"/>
      <c r="VTZ127" s="60"/>
      <c r="VUI127" s="60"/>
      <c r="VUR127" s="60"/>
      <c r="VVA127" s="60"/>
      <c r="VVJ127" s="60"/>
      <c r="VVS127" s="60"/>
      <c r="VWB127" s="60"/>
      <c r="VWK127" s="60"/>
      <c r="VWT127" s="60"/>
      <c r="VXC127" s="60"/>
      <c r="VXL127" s="60"/>
      <c r="VXU127" s="60"/>
      <c r="VYD127" s="60"/>
      <c r="VYM127" s="60"/>
      <c r="VYV127" s="60"/>
      <c r="VZE127" s="60"/>
      <c r="VZN127" s="60"/>
      <c r="VZW127" s="60"/>
      <c r="WAF127" s="60"/>
      <c r="WAO127" s="60"/>
      <c r="WAX127" s="60"/>
      <c r="WBG127" s="60"/>
      <c r="WBP127" s="60"/>
      <c r="WBY127" s="60"/>
      <c r="WCH127" s="60"/>
      <c r="WCQ127" s="60"/>
      <c r="WCZ127" s="60"/>
      <c r="WDI127" s="60"/>
      <c r="WDR127" s="60"/>
      <c r="WEA127" s="60"/>
      <c r="WEJ127" s="60"/>
      <c r="WES127" s="60"/>
      <c r="WFB127" s="60"/>
      <c r="WFK127" s="60"/>
      <c r="WFT127" s="60"/>
      <c r="WGC127" s="60"/>
      <c r="WGL127" s="60"/>
      <c r="WGU127" s="60"/>
      <c r="WHD127" s="60"/>
      <c r="WHM127" s="60"/>
      <c r="WHV127" s="60"/>
      <c r="WIE127" s="60"/>
      <c r="WIN127" s="60"/>
      <c r="WIW127" s="60"/>
      <c r="WJF127" s="60"/>
      <c r="WJO127" s="60"/>
      <c r="WJX127" s="60"/>
      <c r="WKG127" s="60"/>
      <c r="WKP127" s="60"/>
      <c r="WKY127" s="60"/>
      <c r="WLH127" s="60"/>
      <c r="WLQ127" s="60"/>
      <c r="WLZ127" s="60"/>
      <c r="WMI127" s="60"/>
      <c r="WMR127" s="60"/>
      <c r="WNA127" s="60"/>
      <c r="WNJ127" s="60"/>
      <c r="WNS127" s="60"/>
      <c r="WOB127" s="60"/>
      <c r="WOK127" s="60"/>
      <c r="WOT127" s="60"/>
      <c r="WPC127" s="60"/>
      <c r="WPL127" s="60"/>
      <c r="WPU127" s="60"/>
      <c r="WQD127" s="60"/>
      <c r="WQM127" s="60"/>
      <c r="WQV127" s="60"/>
      <c r="WRE127" s="60"/>
      <c r="WRN127" s="60"/>
      <c r="WRW127" s="60"/>
      <c r="WSF127" s="60"/>
      <c r="WSO127" s="60"/>
      <c r="WSX127" s="60"/>
      <c r="WTG127" s="60"/>
      <c r="WTP127" s="60"/>
      <c r="WTY127" s="60"/>
      <c r="WUH127" s="60"/>
      <c r="WUQ127" s="60"/>
      <c r="WUZ127" s="60"/>
      <c r="WVI127" s="60"/>
      <c r="WVR127" s="60"/>
      <c r="WWA127" s="60"/>
      <c r="WWJ127" s="60"/>
      <c r="WWS127" s="60"/>
      <c r="WXB127" s="60"/>
      <c r="WXK127" s="60"/>
      <c r="WXT127" s="60"/>
      <c r="WYC127" s="60"/>
      <c r="WYL127" s="60"/>
      <c r="WYU127" s="60"/>
      <c r="WZD127" s="60"/>
      <c r="WZM127" s="60"/>
      <c r="WZV127" s="60"/>
      <c r="XAE127" s="60"/>
      <c r="XAN127" s="60"/>
      <c r="XAW127" s="60"/>
      <c r="XBF127" s="60"/>
      <c r="XBO127" s="60"/>
      <c r="XBX127" s="60"/>
      <c r="XCG127" s="60"/>
      <c r="XCP127" s="60"/>
      <c r="XCY127" s="60"/>
      <c r="XDH127" s="60"/>
      <c r="XDQ127" s="60"/>
      <c r="XDZ127" s="60"/>
      <c r="XEI127" s="60"/>
      <c r="XER127" s="60"/>
    </row>
    <row r="128" spans="1:1018 1027:2044 2053:3070 3079:4096 4105:5113 5122:6139 6148:7165 7174:8191 8200:9208 9217:10234 10243:11260 11269:12286 12295:13312 13321:14329 14338:15355 15364:16372" s="55" customFormat="1">
      <c r="A128" s="47"/>
      <c r="B128" t="s">
        <v>635</v>
      </c>
      <c r="C128" s="47"/>
      <c r="L128" s="60"/>
      <c r="N128" s="66"/>
      <c r="S128" s="60"/>
      <c r="AB128" s="60"/>
      <c r="AK128" s="60"/>
      <c r="AT128" s="60"/>
      <c r="BC128" s="60"/>
      <c r="BL128" s="60"/>
      <c r="BU128" s="60"/>
      <c r="CD128" s="60"/>
      <c r="CM128" s="60"/>
      <c r="CV128" s="60"/>
      <c r="DE128" s="60"/>
      <c r="DN128" s="60"/>
      <c r="DW128" s="60"/>
      <c r="EF128" s="60"/>
      <c r="EO128" s="60"/>
      <c r="EX128" s="60"/>
      <c r="FG128" s="60"/>
      <c r="FP128" s="60"/>
      <c r="FY128" s="60"/>
      <c r="GH128" s="60"/>
      <c r="GQ128" s="60"/>
      <c r="GZ128" s="60"/>
      <c r="HI128" s="60"/>
      <c r="HR128" s="60"/>
      <c r="IA128" s="60"/>
      <c r="IJ128" s="60"/>
      <c r="IS128" s="60"/>
      <c r="JB128" s="60"/>
      <c r="JK128" s="60"/>
      <c r="JT128" s="60"/>
      <c r="KC128" s="60"/>
      <c r="KL128" s="60"/>
      <c r="KU128" s="60"/>
      <c r="LD128" s="60"/>
      <c r="LM128" s="60"/>
      <c r="LV128" s="60"/>
      <c r="ME128" s="60"/>
      <c r="MN128" s="60"/>
      <c r="MW128" s="60"/>
      <c r="NF128" s="60"/>
      <c r="NO128" s="60"/>
      <c r="NX128" s="60"/>
      <c r="OG128" s="60"/>
      <c r="OP128" s="60"/>
      <c r="OY128" s="60"/>
      <c r="PH128" s="60"/>
      <c r="PQ128" s="60"/>
      <c r="PZ128" s="60"/>
      <c r="QI128" s="60"/>
      <c r="QR128" s="60"/>
      <c r="RA128" s="60"/>
      <c r="RJ128" s="60"/>
      <c r="RS128" s="60"/>
      <c r="SB128" s="60"/>
      <c r="SK128" s="60"/>
      <c r="ST128" s="60"/>
      <c r="TC128" s="60"/>
      <c r="TL128" s="60"/>
      <c r="TU128" s="60"/>
      <c r="UD128" s="60"/>
      <c r="UM128" s="60"/>
      <c r="UV128" s="60"/>
      <c r="VE128" s="60"/>
      <c r="VN128" s="60"/>
      <c r="VW128" s="60"/>
      <c r="WF128" s="60"/>
      <c r="WO128" s="60"/>
      <c r="WX128" s="60"/>
      <c r="XG128" s="60"/>
      <c r="XP128" s="60"/>
      <c r="XY128" s="60"/>
      <c r="YH128" s="60"/>
      <c r="YQ128" s="60"/>
      <c r="YZ128" s="60"/>
      <c r="ZI128" s="60"/>
      <c r="ZR128" s="60"/>
      <c r="AAA128" s="60"/>
      <c r="AAJ128" s="60"/>
      <c r="AAS128" s="60"/>
      <c r="ABB128" s="60"/>
      <c r="ABK128" s="60"/>
      <c r="ABT128" s="60"/>
      <c r="ACC128" s="60"/>
      <c r="ACL128" s="60"/>
      <c r="ACU128" s="60"/>
      <c r="ADD128" s="60"/>
      <c r="ADM128" s="60"/>
      <c r="ADV128" s="60"/>
      <c r="AEE128" s="60"/>
      <c r="AEN128" s="60"/>
      <c r="AEW128" s="60"/>
      <c r="AFF128" s="60"/>
      <c r="AFO128" s="60"/>
      <c r="AFX128" s="60"/>
      <c r="AGG128" s="60"/>
      <c r="AGP128" s="60"/>
      <c r="AGY128" s="60"/>
      <c r="AHH128" s="60"/>
      <c r="AHQ128" s="60"/>
      <c r="AHZ128" s="60"/>
      <c r="AII128" s="60"/>
      <c r="AIR128" s="60"/>
      <c r="AJA128" s="60"/>
      <c r="AJJ128" s="60"/>
      <c r="AJS128" s="60"/>
      <c r="AKB128" s="60"/>
      <c r="AKK128" s="60"/>
      <c r="AKT128" s="60"/>
      <c r="ALC128" s="60"/>
      <c r="ALL128" s="60"/>
      <c r="ALU128" s="60"/>
      <c r="AMD128" s="60"/>
      <c r="AMM128" s="60"/>
      <c r="AMV128" s="60"/>
      <c r="ANE128" s="60"/>
      <c r="ANN128" s="60"/>
      <c r="ANW128" s="60"/>
      <c r="AOF128" s="60"/>
      <c r="AOO128" s="60"/>
      <c r="AOX128" s="60"/>
      <c r="APG128" s="60"/>
      <c r="APP128" s="60"/>
      <c r="APY128" s="60"/>
      <c r="AQH128" s="60"/>
      <c r="AQQ128" s="60"/>
      <c r="AQZ128" s="60"/>
      <c r="ARI128" s="60"/>
      <c r="ARR128" s="60"/>
      <c r="ASA128" s="60"/>
      <c r="ASJ128" s="60"/>
      <c r="ASS128" s="60"/>
      <c r="ATB128" s="60"/>
      <c r="ATK128" s="60"/>
      <c r="ATT128" s="60"/>
      <c r="AUC128" s="60"/>
      <c r="AUL128" s="60"/>
      <c r="AUU128" s="60"/>
      <c r="AVD128" s="60"/>
      <c r="AVM128" s="60"/>
      <c r="AVV128" s="60"/>
      <c r="AWE128" s="60"/>
      <c r="AWN128" s="60"/>
      <c r="AWW128" s="60"/>
      <c r="AXF128" s="60"/>
      <c r="AXO128" s="60"/>
      <c r="AXX128" s="60"/>
      <c r="AYG128" s="60"/>
      <c r="AYP128" s="60"/>
      <c r="AYY128" s="60"/>
      <c r="AZH128" s="60"/>
      <c r="AZQ128" s="60"/>
      <c r="AZZ128" s="60"/>
      <c r="BAI128" s="60"/>
      <c r="BAR128" s="60"/>
      <c r="BBA128" s="60"/>
      <c r="BBJ128" s="60"/>
      <c r="BBS128" s="60"/>
      <c r="BCB128" s="60"/>
      <c r="BCK128" s="60"/>
      <c r="BCT128" s="60"/>
      <c r="BDC128" s="60"/>
      <c r="BDL128" s="60"/>
      <c r="BDU128" s="60"/>
      <c r="BED128" s="60"/>
      <c r="BEM128" s="60"/>
      <c r="BEV128" s="60"/>
      <c r="BFE128" s="60"/>
      <c r="BFN128" s="60"/>
      <c r="BFW128" s="60"/>
      <c r="BGF128" s="60"/>
      <c r="BGO128" s="60"/>
      <c r="BGX128" s="60"/>
      <c r="BHG128" s="60"/>
      <c r="BHP128" s="60"/>
      <c r="BHY128" s="60"/>
      <c r="BIH128" s="60"/>
      <c r="BIQ128" s="60"/>
      <c r="BIZ128" s="60"/>
      <c r="BJI128" s="60"/>
      <c r="BJR128" s="60"/>
      <c r="BKA128" s="60"/>
      <c r="BKJ128" s="60"/>
      <c r="BKS128" s="60"/>
      <c r="BLB128" s="60"/>
      <c r="BLK128" s="60"/>
      <c r="BLT128" s="60"/>
      <c r="BMC128" s="60"/>
      <c r="BML128" s="60"/>
      <c r="BMU128" s="60"/>
      <c r="BND128" s="60"/>
      <c r="BNM128" s="60"/>
      <c r="BNV128" s="60"/>
      <c r="BOE128" s="60"/>
      <c r="BON128" s="60"/>
      <c r="BOW128" s="60"/>
      <c r="BPF128" s="60"/>
      <c r="BPO128" s="60"/>
      <c r="BPX128" s="60"/>
      <c r="BQG128" s="60"/>
      <c r="BQP128" s="60"/>
      <c r="BQY128" s="60"/>
      <c r="BRH128" s="60"/>
      <c r="BRQ128" s="60"/>
      <c r="BRZ128" s="60"/>
      <c r="BSI128" s="60"/>
      <c r="BSR128" s="60"/>
      <c r="BTA128" s="60"/>
      <c r="BTJ128" s="60"/>
      <c r="BTS128" s="60"/>
      <c r="BUB128" s="60"/>
      <c r="BUK128" s="60"/>
      <c r="BUT128" s="60"/>
      <c r="BVC128" s="60"/>
      <c r="BVL128" s="60"/>
      <c r="BVU128" s="60"/>
      <c r="BWD128" s="60"/>
      <c r="BWM128" s="60"/>
      <c r="BWV128" s="60"/>
      <c r="BXE128" s="60"/>
      <c r="BXN128" s="60"/>
      <c r="BXW128" s="60"/>
      <c r="BYF128" s="60"/>
      <c r="BYO128" s="60"/>
      <c r="BYX128" s="60"/>
      <c r="BZG128" s="60"/>
      <c r="BZP128" s="60"/>
      <c r="BZY128" s="60"/>
      <c r="CAH128" s="60"/>
      <c r="CAQ128" s="60"/>
      <c r="CAZ128" s="60"/>
      <c r="CBI128" s="60"/>
      <c r="CBR128" s="60"/>
      <c r="CCA128" s="60"/>
      <c r="CCJ128" s="60"/>
      <c r="CCS128" s="60"/>
      <c r="CDB128" s="60"/>
      <c r="CDK128" s="60"/>
      <c r="CDT128" s="60"/>
      <c r="CEC128" s="60"/>
      <c r="CEL128" s="60"/>
      <c r="CEU128" s="60"/>
      <c r="CFD128" s="60"/>
      <c r="CFM128" s="60"/>
      <c r="CFV128" s="60"/>
      <c r="CGE128" s="60"/>
      <c r="CGN128" s="60"/>
      <c r="CGW128" s="60"/>
      <c r="CHF128" s="60"/>
      <c r="CHO128" s="60"/>
      <c r="CHX128" s="60"/>
      <c r="CIG128" s="60"/>
      <c r="CIP128" s="60"/>
      <c r="CIY128" s="60"/>
      <c r="CJH128" s="60"/>
      <c r="CJQ128" s="60"/>
      <c r="CJZ128" s="60"/>
      <c r="CKI128" s="60"/>
      <c r="CKR128" s="60"/>
      <c r="CLA128" s="60"/>
      <c r="CLJ128" s="60"/>
      <c r="CLS128" s="60"/>
      <c r="CMB128" s="60"/>
      <c r="CMK128" s="60"/>
      <c r="CMT128" s="60"/>
      <c r="CNC128" s="60"/>
      <c r="CNL128" s="60"/>
      <c r="CNU128" s="60"/>
      <c r="COD128" s="60"/>
      <c r="COM128" s="60"/>
      <c r="COV128" s="60"/>
      <c r="CPE128" s="60"/>
      <c r="CPN128" s="60"/>
      <c r="CPW128" s="60"/>
      <c r="CQF128" s="60"/>
      <c r="CQO128" s="60"/>
      <c r="CQX128" s="60"/>
      <c r="CRG128" s="60"/>
      <c r="CRP128" s="60"/>
      <c r="CRY128" s="60"/>
      <c r="CSH128" s="60"/>
      <c r="CSQ128" s="60"/>
      <c r="CSZ128" s="60"/>
      <c r="CTI128" s="60"/>
      <c r="CTR128" s="60"/>
      <c r="CUA128" s="60"/>
      <c r="CUJ128" s="60"/>
      <c r="CUS128" s="60"/>
      <c r="CVB128" s="60"/>
      <c r="CVK128" s="60"/>
      <c r="CVT128" s="60"/>
      <c r="CWC128" s="60"/>
      <c r="CWL128" s="60"/>
      <c r="CWU128" s="60"/>
      <c r="CXD128" s="60"/>
      <c r="CXM128" s="60"/>
      <c r="CXV128" s="60"/>
      <c r="CYE128" s="60"/>
      <c r="CYN128" s="60"/>
      <c r="CYW128" s="60"/>
      <c r="CZF128" s="60"/>
      <c r="CZO128" s="60"/>
      <c r="CZX128" s="60"/>
      <c r="DAG128" s="60"/>
      <c r="DAP128" s="60"/>
      <c r="DAY128" s="60"/>
      <c r="DBH128" s="60"/>
      <c r="DBQ128" s="60"/>
      <c r="DBZ128" s="60"/>
      <c r="DCI128" s="60"/>
      <c r="DCR128" s="60"/>
      <c r="DDA128" s="60"/>
      <c r="DDJ128" s="60"/>
      <c r="DDS128" s="60"/>
      <c r="DEB128" s="60"/>
      <c r="DEK128" s="60"/>
      <c r="DET128" s="60"/>
      <c r="DFC128" s="60"/>
      <c r="DFL128" s="60"/>
      <c r="DFU128" s="60"/>
      <c r="DGD128" s="60"/>
      <c r="DGM128" s="60"/>
      <c r="DGV128" s="60"/>
      <c r="DHE128" s="60"/>
      <c r="DHN128" s="60"/>
      <c r="DHW128" s="60"/>
      <c r="DIF128" s="60"/>
      <c r="DIO128" s="60"/>
      <c r="DIX128" s="60"/>
      <c r="DJG128" s="60"/>
      <c r="DJP128" s="60"/>
      <c r="DJY128" s="60"/>
      <c r="DKH128" s="60"/>
      <c r="DKQ128" s="60"/>
      <c r="DKZ128" s="60"/>
      <c r="DLI128" s="60"/>
      <c r="DLR128" s="60"/>
      <c r="DMA128" s="60"/>
      <c r="DMJ128" s="60"/>
      <c r="DMS128" s="60"/>
      <c r="DNB128" s="60"/>
      <c r="DNK128" s="60"/>
      <c r="DNT128" s="60"/>
      <c r="DOC128" s="60"/>
      <c r="DOL128" s="60"/>
      <c r="DOU128" s="60"/>
      <c r="DPD128" s="60"/>
      <c r="DPM128" s="60"/>
      <c r="DPV128" s="60"/>
      <c r="DQE128" s="60"/>
      <c r="DQN128" s="60"/>
      <c r="DQW128" s="60"/>
      <c r="DRF128" s="60"/>
      <c r="DRO128" s="60"/>
      <c r="DRX128" s="60"/>
      <c r="DSG128" s="60"/>
      <c r="DSP128" s="60"/>
      <c r="DSY128" s="60"/>
      <c r="DTH128" s="60"/>
      <c r="DTQ128" s="60"/>
      <c r="DTZ128" s="60"/>
      <c r="DUI128" s="60"/>
      <c r="DUR128" s="60"/>
      <c r="DVA128" s="60"/>
      <c r="DVJ128" s="60"/>
      <c r="DVS128" s="60"/>
      <c r="DWB128" s="60"/>
      <c r="DWK128" s="60"/>
      <c r="DWT128" s="60"/>
      <c r="DXC128" s="60"/>
      <c r="DXL128" s="60"/>
      <c r="DXU128" s="60"/>
      <c r="DYD128" s="60"/>
      <c r="DYM128" s="60"/>
      <c r="DYV128" s="60"/>
      <c r="DZE128" s="60"/>
      <c r="DZN128" s="60"/>
      <c r="DZW128" s="60"/>
      <c r="EAF128" s="60"/>
      <c r="EAO128" s="60"/>
      <c r="EAX128" s="60"/>
      <c r="EBG128" s="60"/>
      <c r="EBP128" s="60"/>
      <c r="EBY128" s="60"/>
      <c r="ECH128" s="60"/>
      <c r="ECQ128" s="60"/>
      <c r="ECZ128" s="60"/>
      <c r="EDI128" s="60"/>
      <c r="EDR128" s="60"/>
      <c r="EEA128" s="60"/>
      <c r="EEJ128" s="60"/>
      <c r="EES128" s="60"/>
      <c r="EFB128" s="60"/>
      <c r="EFK128" s="60"/>
      <c r="EFT128" s="60"/>
      <c r="EGC128" s="60"/>
      <c r="EGL128" s="60"/>
      <c r="EGU128" s="60"/>
      <c r="EHD128" s="60"/>
      <c r="EHM128" s="60"/>
      <c r="EHV128" s="60"/>
      <c r="EIE128" s="60"/>
      <c r="EIN128" s="60"/>
      <c r="EIW128" s="60"/>
      <c r="EJF128" s="60"/>
      <c r="EJO128" s="60"/>
      <c r="EJX128" s="60"/>
      <c r="EKG128" s="60"/>
      <c r="EKP128" s="60"/>
      <c r="EKY128" s="60"/>
      <c r="ELH128" s="60"/>
      <c r="ELQ128" s="60"/>
      <c r="ELZ128" s="60"/>
      <c r="EMI128" s="60"/>
      <c r="EMR128" s="60"/>
      <c r="ENA128" s="60"/>
      <c r="ENJ128" s="60"/>
      <c r="ENS128" s="60"/>
      <c r="EOB128" s="60"/>
      <c r="EOK128" s="60"/>
      <c r="EOT128" s="60"/>
      <c r="EPC128" s="60"/>
      <c r="EPL128" s="60"/>
      <c r="EPU128" s="60"/>
      <c r="EQD128" s="60"/>
      <c r="EQM128" s="60"/>
      <c r="EQV128" s="60"/>
      <c r="ERE128" s="60"/>
      <c r="ERN128" s="60"/>
      <c r="ERW128" s="60"/>
      <c r="ESF128" s="60"/>
      <c r="ESO128" s="60"/>
      <c r="ESX128" s="60"/>
      <c r="ETG128" s="60"/>
      <c r="ETP128" s="60"/>
      <c r="ETY128" s="60"/>
      <c r="EUH128" s="60"/>
      <c r="EUQ128" s="60"/>
      <c r="EUZ128" s="60"/>
      <c r="EVI128" s="60"/>
      <c r="EVR128" s="60"/>
      <c r="EWA128" s="60"/>
      <c r="EWJ128" s="60"/>
      <c r="EWS128" s="60"/>
      <c r="EXB128" s="60"/>
      <c r="EXK128" s="60"/>
      <c r="EXT128" s="60"/>
      <c r="EYC128" s="60"/>
      <c r="EYL128" s="60"/>
      <c r="EYU128" s="60"/>
      <c r="EZD128" s="60"/>
      <c r="EZM128" s="60"/>
      <c r="EZV128" s="60"/>
      <c r="FAE128" s="60"/>
      <c r="FAN128" s="60"/>
      <c r="FAW128" s="60"/>
      <c r="FBF128" s="60"/>
      <c r="FBO128" s="60"/>
      <c r="FBX128" s="60"/>
      <c r="FCG128" s="60"/>
      <c r="FCP128" s="60"/>
      <c r="FCY128" s="60"/>
      <c r="FDH128" s="60"/>
      <c r="FDQ128" s="60"/>
      <c r="FDZ128" s="60"/>
      <c r="FEI128" s="60"/>
      <c r="FER128" s="60"/>
      <c r="FFA128" s="60"/>
      <c r="FFJ128" s="60"/>
      <c r="FFS128" s="60"/>
      <c r="FGB128" s="60"/>
      <c r="FGK128" s="60"/>
      <c r="FGT128" s="60"/>
      <c r="FHC128" s="60"/>
      <c r="FHL128" s="60"/>
      <c r="FHU128" s="60"/>
      <c r="FID128" s="60"/>
      <c r="FIM128" s="60"/>
      <c r="FIV128" s="60"/>
      <c r="FJE128" s="60"/>
      <c r="FJN128" s="60"/>
      <c r="FJW128" s="60"/>
      <c r="FKF128" s="60"/>
      <c r="FKO128" s="60"/>
      <c r="FKX128" s="60"/>
      <c r="FLG128" s="60"/>
      <c r="FLP128" s="60"/>
      <c r="FLY128" s="60"/>
      <c r="FMH128" s="60"/>
      <c r="FMQ128" s="60"/>
      <c r="FMZ128" s="60"/>
      <c r="FNI128" s="60"/>
      <c r="FNR128" s="60"/>
      <c r="FOA128" s="60"/>
      <c r="FOJ128" s="60"/>
      <c r="FOS128" s="60"/>
      <c r="FPB128" s="60"/>
      <c r="FPK128" s="60"/>
      <c r="FPT128" s="60"/>
      <c r="FQC128" s="60"/>
      <c r="FQL128" s="60"/>
      <c r="FQU128" s="60"/>
      <c r="FRD128" s="60"/>
      <c r="FRM128" s="60"/>
      <c r="FRV128" s="60"/>
      <c r="FSE128" s="60"/>
      <c r="FSN128" s="60"/>
      <c r="FSW128" s="60"/>
      <c r="FTF128" s="60"/>
      <c r="FTO128" s="60"/>
      <c r="FTX128" s="60"/>
      <c r="FUG128" s="60"/>
      <c r="FUP128" s="60"/>
      <c r="FUY128" s="60"/>
      <c r="FVH128" s="60"/>
      <c r="FVQ128" s="60"/>
      <c r="FVZ128" s="60"/>
      <c r="FWI128" s="60"/>
      <c r="FWR128" s="60"/>
      <c r="FXA128" s="60"/>
      <c r="FXJ128" s="60"/>
      <c r="FXS128" s="60"/>
      <c r="FYB128" s="60"/>
      <c r="FYK128" s="60"/>
      <c r="FYT128" s="60"/>
      <c r="FZC128" s="60"/>
      <c r="FZL128" s="60"/>
      <c r="FZU128" s="60"/>
      <c r="GAD128" s="60"/>
      <c r="GAM128" s="60"/>
      <c r="GAV128" s="60"/>
      <c r="GBE128" s="60"/>
      <c r="GBN128" s="60"/>
      <c r="GBW128" s="60"/>
      <c r="GCF128" s="60"/>
      <c r="GCO128" s="60"/>
      <c r="GCX128" s="60"/>
      <c r="GDG128" s="60"/>
      <c r="GDP128" s="60"/>
      <c r="GDY128" s="60"/>
      <c r="GEH128" s="60"/>
      <c r="GEQ128" s="60"/>
      <c r="GEZ128" s="60"/>
      <c r="GFI128" s="60"/>
      <c r="GFR128" s="60"/>
      <c r="GGA128" s="60"/>
      <c r="GGJ128" s="60"/>
      <c r="GGS128" s="60"/>
      <c r="GHB128" s="60"/>
      <c r="GHK128" s="60"/>
      <c r="GHT128" s="60"/>
      <c r="GIC128" s="60"/>
      <c r="GIL128" s="60"/>
      <c r="GIU128" s="60"/>
      <c r="GJD128" s="60"/>
      <c r="GJM128" s="60"/>
      <c r="GJV128" s="60"/>
      <c r="GKE128" s="60"/>
      <c r="GKN128" s="60"/>
      <c r="GKW128" s="60"/>
      <c r="GLF128" s="60"/>
      <c r="GLO128" s="60"/>
      <c r="GLX128" s="60"/>
      <c r="GMG128" s="60"/>
      <c r="GMP128" s="60"/>
      <c r="GMY128" s="60"/>
      <c r="GNH128" s="60"/>
      <c r="GNQ128" s="60"/>
      <c r="GNZ128" s="60"/>
      <c r="GOI128" s="60"/>
      <c r="GOR128" s="60"/>
      <c r="GPA128" s="60"/>
      <c r="GPJ128" s="60"/>
      <c r="GPS128" s="60"/>
      <c r="GQB128" s="60"/>
      <c r="GQK128" s="60"/>
      <c r="GQT128" s="60"/>
      <c r="GRC128" s="60"/>
      <c r="GRL128" s="60"/>
      <c r="GRU128" s="60"/>
      <c r="GSD128" s="60"/>
      <c r="GSM128" s="60"/>
      <c r="GSV128" s="60"/>
      <c r="GTE128" s="60"/>
      <c r="GTN128" s="60"/>
      <c r="GTW128" s="60"/>
      <c r="GUF128" s="60"/>
      <c r="GUO128" s="60"/>
      <c r="GUX128" s="60"/>
      <c r="GVG128" s="60"/>
      <c r="GVP128" s="60"/>
      <c r="GVY128" s="60"/>
      <c r="GWH128" s="60"/>
      <c r="GWQ128" s="60"/>
      <c r="GWZ128" s="60"/>
      <c r="GXI128" s="60"/>
      <c r="GXR128" s="60"/>
      <c r="GYA128" s="60"/>
      <c r="GYJ128" s="60"/>
      <c r="GYS128" s="60"/>
      <c r="GZB128" s="60"/>
      <c r="GZK128" s="60"/>
      <c r="GZT128" s="60"/>
      <c r="HAC128" s="60"/>
      <c r="HAL128" s="60"/>
      <c r="HAU128" s="60"/>
      <c r="HBD128" s="60"/>
      <c r="HBM128" s="60"/>
      <c r="HBV128" s="60"/>
      <c r="HCE128" s="60"/>
      <c r="HCN128" s="60"/>
      <c r="HCW128" s="60"/>
      <c r="HDF128" s="60"/>
      <c r="HDO128" s="60"/>
      <c r="HDX128" s="60"/>
      <c r="HEG128" s="60"/>
      <c r="HEP128" s="60"/>
      <c r="HEY128" s="60"/>
      <c r="HFH128" s="60"/>
      <c r="HFQ128" s="60"/>
      <c r="HFZ128" s="60"/>
      <c r="HGI128" s="60"/>
      <c r="HGR128" s="60"/>
      <c r="HHA128" s="60"/>
      <c r="HHJ128" s="60"/>
      <c r="HHS128" s="60"/>
      <c r="HIB128" s="60"/>
      <c r="HIK128" s="60"/>
      <c r="HIT128" s="60"/>
      <c r="HJC128" s="60"/>
      <c r="HJL128" s="60"/>
      <c r="HJU128" s="60"/>
      <c r="HKD128" s="60"/>
      <c r="HKM128" s="60"/>
      <c r="HKV128" s="60"/>
      <c r="HLE128" s="60"/>
      <c r="HLN128" s="60"/>
      <c r="HLW128" s="60"/>
      <c r="HMF128" s="60"/>
      <c r="HMO128" s="60"/>
      <c r="HMX128" s="60"/>
      <c r="HNG128" s="60"/>
      <c r="HNP128" s="60"/>
      <c r="HNY128" s="60"/>
      <c r="HOH128" s="60"/>
      <c r="HOQ128" s="60"/>
      <c r="HOZ128" s="60"/>
      <c r="HPI128" s="60"/>
      <c r="HPR128" s="60"/>
      <c r="HQA128" s="60"/>
      <c r="HQJ128" s="60"/>
      <c r="HQS128" s="60"/>
      <c r="HRB128" s="60"/>
      <c r="HRK128" s="60"/>
      <c r="HRT128" s="60"/>
      <c r="HSC128" s="60"/>
      <c r="HSL128" s="60"/>
      <c r="HSU128" s="60"/>
      <c r="HTD128" s="60"/>
      <c r="HTM128" s="60"/>
      <c r="HTV128" s="60"/>
      <c r="HUE128" s="60"/>
      <c r="HUN128" s="60"/>
      <c r="HUW128" s="60"/>
      <c r="HVF128" s="60"/>
      <c r="HVO128" s="60"/>
      <c r="HVX128" s="60"/>
      <c r="HWG128" s="60"/>
      <c r="HWP128" s="60"/>
      <c r="HWY128" s="60"/>
      <c r="HXH128" s="60"/>
      <c r="HXQ128" s="60"/>
      <c r="HXZ128" s="60"/>
      <c r="HYI128" s="60"/>
      <c r="HYR128" s="60"/>
      <c r="HZA128" s="60"/>
      <c r="HZJ128" s="60"/>
      <c r="HZS128" s="60"/>
      <c r="IAB128" s="60"/>
      <c r="IAK128" s="60"/>
      <c r="IAT128" s="60"/>
      <c r="IBC128" s="60"/>
      <c r="IBL128" s="60"/>
      <c r="IBU128" s="60"/>
      <c r="ICD128" s="60"/>
      <c r="ICM128" s="60"/>
      <c r="ICV128" s="60"/>
      <c r="IDE128" s="60"/>
      <c r="IDN128" s="60"/>
      <c r="IDW128" s="60"/>
      <c r="IEF128" s="60"/>
      <c r="IEO128" s="60"/>
      <c r="IEX128" s="60"/>
      <c r="IFG128" s="60"/>
      <c r="IFP128" s="60"/>
      <c r="IFY128" s="60"/>
      <c r="IGH128" s="60"/>
      <c r="IGQ128" s="60"/>
      <c r="IGZ128" s="60"/>
      <c r="IHI128" s="60"/>
      <c r="IHR128" s="60"/>
      <c r="IIA128" s="60"/>
      <c r="IIJ128" s="60"/>
      <c r="IIS128" s="60"/>
      <c r="IJB128" s="60"/>
      <c r="IJK128" s="60"/>
      <c r="IJT128" s="60"/>
      <c r="IKC128" s="60"/>
      <c r="IKL128" s="60"/>
      <c r="IKU128" s="60"/>
      <c r="ILD128" s="60"/>
      <c r="ILM128" s="60"/>
      <c r="ILV128" s="60"/>
      <c r="IME128" s="60"/>
      <c r="IMN128" s="60"/>
      <c r="IMW128" s="60"/>
      <c r="INF128" s="60"/>
      <c r="INO128" s="60"/>
      <c r="INX128" s="60"/>
      <c r="IOG128" s="60"/>
      <c r="IOP128" s="60"/>
      <c r="IOY128" s="60"/>
      <c r="IPH128" s="60"/>
      <c r="IPQ128" s="60"/>
      <c r="IPZ128" s="60"/>
      <c r="IQI128" s="60"/>
      <c r="IQR128" s="60"/>
      <c r="IRA128" s="60"/>
      <c r="IRJ128" s="60"/>
      <c r="IRS128" s="60"/>
      <c r="ISB128" s="60"/>
      <c r="ISK128" s="60"/>
      <c r="IST128" s="60"/>
      <c r="ITC128" s="60"/>
      <c r="ITL128" s="60"/>
      <c r="ITU128" s="60"/>
      <c r="IUD128" s="60"/>
      <c r="IUM128" s="60"/>
      <c r="IUV128" s="60"/>
      <c r="IVE128" s="60"/>
      <c r="IVN128" s="60"/>
      <c r="IVW128" s="60"/>
      <c r="IWF128" s="60"/>
      <c r="IWO128" s="60"/>
      <c r="IWX128" s="60"/>
      <c r="IXG128" s="60"/>
      <c r="IXP128" s="60"/>
      <c r="IXY128" s="60"/>
      <c r="IYH128" s="60"/>
      <c r="IYQ128" s="60"/>
      <c r="IYZ128" s="60"/>
      <c r="IZI128" s="60"/>
      <c r="IZR128" s="60"/>
      <c r="JAA128" s="60"/>
      <c r="JAJ128" s="60"/>
      <c r="JAS128" s="60"/>
      <c r="JBB128" s="60"/>
      <c r="JBK128" s="60"/>
      <c r="JBT128" s="60"/>
      <c r="JCC128" s="60"/>
      <c r="JCL128" s="60"/>
      <c r="JCU128" s="60"/>
      <c r="JDD128" s="60"/>
      <c r="JDM128" s="60"/>
      <c r="JDV128" s="60"/>
      <c r="JEE128" s="60"/>
      <c r="JEN128" s="60"/>
      <c r="JEW128" s="60"/>
      <c r="JFF128" s="60"/>
      <c r="JFO128" s="60"/>
      <c r="JFX128" s="60"/>
      <c r="JGG128" s="60"/>
      <c r="JGP128" s="60"/>
      <c r="JGY128" s="60"/>
      <c r="JHH128" s="60"/>
      <c r="JHQ128" s="60"/>
      <c r="JHZ128" s="60"/>
      <c r="JII128" s="60"/>
      <c r="JIR128" s="60"/>
      <c r="JJA128" s="60"/>
      <c r="JJJ128" s="60"/>
      <c r="JJS128" s="60"/>
      <c r="JKB128" s="60"/>
      <c r="JKK128" s="60"/>
      <c r="JKT128" s="60"/>
      <c r="JLC128" s="60"/>
      <c r="JLL128" s="60"/>
      <c r="JLU128" s="60"/>
      <c r="JMD128" s="60"/>
      <c r="JMM128" s="60"/>
      <c r="JMV128" s="60"/>
      <c r="JNE128" s="60"/>
      <c r="JNN128" s="60"/>
      <c r="JNW128" s="60"/>
      <c r="JOF128" s="60"/>
      <c r="JOO128" s="60"/>
      <c r="JOX128" s="60"/>
      <c r="JPG128" s="60"/>
      <c r="JPP128" s="60"/>
      <c r="JPY128" s="60"/>
      <c r="JQH128" s="60"/>
      <c r="JQQ128" s="60"/>
      <c r="JQZ128" s="60"/>
      <c r="JRI128" s="60"/>
      <c r="JRR128" s="60"/>
      <c r="JSA128" s="60"/>
      <c r="JSJ128" s="60"/>
      <c r="JSS128" s="60"/>
      <c r="JTB128" s="60"/>
      <c r="JTK128" s="60"/>
      <c r="JTT128" s="60"/>
      <c r="JUC128" s="60"/>
      <c r="JUL128" s="60"/>
      <c r="JUU128" s="60"/>
      <c r="JVD128" s="60"/>
      <c r="JVM128" s="60"/>
      <c r="JVV128" s="60"/>
      <c r="JWE128" s="60"/>
      <c r="JWN128" s="60"/>
      <c r="JWW128" s="60"/>
      <c r="JXF128" s="60"/>
      <c r="JXO128" s="60"/>
      <c r="JXX128" s="60"/>
      <c r="JYG128" s="60"/>
      <c r="JYP128" s="60"/>
      <c r="JYY128" s="60"/>
      <c r="JZH128" s="60"/>
      <c r="JZQ128" s="60"/>
      <c r="JZZ128" s="60"/>
      <c r="KAI128" s="60"/>
      <c r="KAR128" s="60"/>
      <c r="KBA128" s="60"/>
      <c r="KBJ128" s="60"/>
      <c r="KBS128" s="60"/>
      <c r="KCB128" s="60"/>
      <c r="KCK128" s="60"/>
      <c r="KCT128" s="60"/>
      <c r="KDC128" s="60"/>
      <c r="KDL128" s="60"/>
      <c r="KDU128" s="60"/>
      <c r="KED128" s="60"/>
      <c r="KEM128" s="60"/>
      <c r="KEV128" s="60"/>
      <c r="KFE128" s="60"/>
      <c r="KFN128" s="60"/>
      <c r="KFW128" s="60"/>
      <c r="KGF128" s="60"/>
      <c r="KGO128" s="60"/>
      <c r="KGX128" s="60"/>
      <c r="KHG128" s="60"/>
      <c r="KHP128" s="60"/>
      <c r="KHY128" s="60"/>
      <c r="KIH128" s="60"/>
      <c r="KIQ128" s="60"/>
      <c r="KIZ128" s="60"/>
      <c r="KJI128" s="60"/>
      <c r="KJR128" s="60"/>
      <c r="KKA128" s="60"/>
      <c r="KKJ128" s="60"/>
      <c r="KKS128" s="60"/>
      <c r="KLB128" s="60"/>
      <c r="KLK128" s="60"/>
      <c r="KLT128" s="60"/>
      <c r="KMC128" s="60"/>
      <c r="KML128" s="60"/>
      <c r="KMU128" s="60"/>
      <c r="KND128" s="60"/>
      <c r="KNM128" s="60"/>
      <c r="KNV128" s="60"/>
      <c r="KOE128" s="60"/>
      <c r="KON128" s="60"/>
      <c r="KOW128" s="60"/>
      <c r="KPF128" s="60"/>
      <c r="KPO128" s="60"/>
      <c r="KPX128" s="60"/>
      <c r="KQG128" s="60"/>
      <c r="KQP128" s="60"/>
      <c r="KQY128" s="60"/>
      <c r="KRH128" s="60"/>
      <c r="KRQ128" s="60"/>
      <c r="KRZ128" s="60"/>
      <c r="KSI128" s="60"/>
      <c r="KSR128" s="60"/>
      <c r="KTA128" s="60"/>
      <c r="KTJ128" s="60"/>
      <c r="KTS128" s="60"/>
      <c r="KUB128" s="60"/>
      <c r="KUK128" s="60"/>
      <c r="KUT128" s="60"/>
      <c r="KVC128" s="60"/>
      <c r="KVL128" s="60"/>
      <c r="KVU128" s="60"/>
      <c r="KWD128" s="60"/>
      <c r="KWM128" s="60"/>
      <c r="KWV128" s="60"/>
      <c r="KXE128" s="60"/>
      <c r="KXN128" s="60"/>
      <c r="KXW128" s="60"/>
      <c r="KYF128" s="60"/>
      <c r="KYO128" s="60"/>
      <c r="KYX128" s="60"/>
      <c r="KZG128" s="60"/>
      <c r="KZP128" s="60"/>
      <c r="KZY128" s="60"/>
      <c r="LAH128" s="60"/>
      <c r="LAQ128" s="60"/>
      <c r="LAZ128" s="60"/>
      <c r="LBI128" s="60"/>
      <c r="LBR128" s="60"/>
      <c r="LCA128" s="60"/>
      <c r="LCJ128" s="60"/>
      <c r="LCS128" s="60"/>
      <c r="LDB128" s="60"/>
      <c r="LDK128" s="60"/>
      <c r="LDT128" s="60"/>
      <c r="LEC128" s="60"/>
      <c r="LEL128" s="60"/>
      <c r="LEU128" s="60"/>
      <c r="LFD128" s="60"/>
      <c r="LFM128" s="60"/>
      <c r="LFV128" s="60"/>
      <c r="LGE128" s="60"/>
      <c r="LGN128" s="60"/>
      <c r="LGW128" s="60"/>
      <c r="LHF128" s="60"/>
      <c r="LHO128" s="60"/>
      <c r="LHX128" s="60"/>
      <c r="LIG128" s="60"/>
      <c r="LIP128" s="60"/>
      <c r="LIY128" s="60"/>
      <c r="LJH128" s="60"/>
      <c r="LJQ128" s="60"/>
      <c r="LJZ128" s="60"/>
      <c r="LKI128" s="60"/>
      <c r="LKR128" s="60"/>
      <c r="LLA128" s="60"/>
      <c r="LLJ128" s="60"/>
      <c r="LLS128" s="60"/>
      <c r="LMB128" s="60"/>
      <c r="LMK128" s="60"/>
      <c r="LMT128" s="60"/>
      <c r="LNC128" s="60"/>
      <c r="LNL128" s="60"/>
      <c r="LNU128" s="60"/>
      <c r="LOD128" s="60"/>
      <c r="LOM128" s="60"/>
      <c r="LOV128" s="60"/>
      <c r="LPE128" s="60"/>
      <c r="LPN128" s="60"/>
      <c r="LPW128" s="60"/>
      <c r="LQF128" s="60"/>
      <c r="LQO128" s="60"/>
      <c r="LQX128" s="60"/>
      <c r="LRG128" s="60"/>
      <c r="LRP128" s="60"/>
      <c r="LRY128" s="60"/>
      <c r="LSH128" s="60"/>
      <c r="LSQ128" s="60"/>
      <c r="LSZ128" s="60"/>
      <c r="LTI128" s="60"/>
      <c r="LTR128" s="60"/>
      <c r="LUA128" s="60"/>
      <c r="LUJ128" s="60"/>
      <c r="LUS128" s="60"/>
      <c r="LVB128" s="60"/>
      <c r="LVK128" s="60"/>
      <c r="LVT128" s="60"/>
      <c r="LWC128" s="60"/>
      <c r="LWL128" s="60"/>
      <c r="LWU128" s="60"/>
      <c r="LXD128" s="60"/>
      <c r="LXM128" s="60"/>
      <c r="LXV128" s="60"/>
      <c r="LYE128" s="60"/>
      <c r="LYN128" s="60"/>
      <c r="LYW128" s="60"/>
      <c r="LZF128" s="60"/>
      <c r="LZO128" s="60"/>
      <c r="LZX128" s="60"/>
      <c r="MAG128" s="60"/>
      <c r="MAP128" s="60"/>
      <c r="MAY128" s="60"/>
      <c r="MBH128" s="60"/>
      <c r="MBQ128" s="60"/>
      <c r="MBZ128" s="60"/>
      <c r="MCI128" s="60"/>
      <c r="MCR128" s="60"/>
      <c r="MDA128" s="60"/>
      <c r="MDJ128" s="60"/>
      <c r="MDS128" s="60"/>
      <c r="MEB128" s="60"/>
      <c r="MEK128" s="60"/>
      <c r="MET128" s="60"/>
      <c r="MFC128" s="60"/>
      <c r="MFL128" s="60"/>
      <c r="MFU128" s="60"/>
      <c r="MGD128" s="60"/>
      <c r="MGM128" s="60"/>
      <c r="MGV128" s="60"/>
      <c r="MHE128" s="60"/>
      <c r="MHN128" s="60"/>
      <c r="MHW128" s="60"/>
      <c r="MIF128" s="60"/>
      <c r="MIO128" s="60"/>
      <c r="MIX128" s="60"/>
      <c r="MJG128" s="60"/>
      <c r="MJP128" s="60"/>
      <c r="MJY128" s="60"/>
      <c r="MKH128" s="60"/>
      <c r="MKQ128" s="60"/>
      <c r="MKZ128" s="60"/>
      <c r="MLI128" s="60"/>
      <c r="MLR128" s="60"/>
      <c r="MMA128" s="60"/>
      <c r="MMJ128" s="60"/>
      <c r="MMS128" s="60"/>
      <c r="MNB128" s="60"/>
      <c r="MNK128" s="60"/>
      <c r="MNT128" s="60"/>
      <c r="MOC128" s="60"/>
      <c r="MOL128" s="60"/>
      <c r="MOU128" s="60"/>
      <c r="MPD128" s="60"/>
      <c r="MPM128" s="60"/>
      <c r="MPV128" s="60"/>
      <c r="MQE128" s="60"/>
      <c r="MQN128" s="60"/>
      <c r="MQW128" s="60"/>
      <c r="MRF128" s="60"/>
      <c r="MRO128" s="60"/>
      <c r="MRX128" s="60"/>
      <c r="MSG128" s="60"/>
      <c r="MSP128" s="60"/>
      <c r="MSY128" s="60"/>
      <c r="MTH128" s="60"/>
      <c r="MTQ128" s="60"/>
      <c r="MTZ128" s="60"/>
      <c r="MUI128" s="60"/>
      <c r="MUR128" s="60"/>
      <c r="MVA128" s="60"/>
      <c r="MVJ128" s="60"/>
      <c r="MVS128" s="60"/>
      <c r="MWB128" s="60"/>
      <c r="MWK128" s="60"/>
      <c r="MWT128" s="60"/>
      <c r="MXC128" s="60"/>
      <c r="MXL128" s="60"/>
      <c r="MXU128" s="60"/>
      <c r="MYD128" s="60"/>
      <c r="MYM128" s="60"/>
      <c r="MYV128" s="60"/>
      <c r="MZE128" s="60"/>
      <c r="MZN128" s="60"/>
      <c r="MZW128" s="60"/>
      <c r="NAF128" s="60"/>
      <c r="NAO128" s="60"/>
      <c r="NAX128" s="60"/>
      <c r="NBG128" s="60"/>
      <c r="NBP128" s="60"/>
      <c r="NBY128" s="60"/>
      <c r="NCH128" s="60"/>
      <c r="NCQ128" s="60"/>
      <c r="NCZ128" s="60"/>
      <c r="NDI128" s="60"/>
      <c r="NDR128" s="60"/>
      <c r="NEA128" s="60"/>
      <c r="NEJ128" s="60"/>
      <c r="NES128" s="60"/>
      <c r="NFB128" s="60"/>
      <c r="NFK128" s="60"/>
      <c r="NFT128" s="60"/>
      <c r="NGC128" s="60"/>
      <c r="NGL128" s="60"/>
      <c r="NGU128" s="60"/>
      <c r="NHD128" s="60"/>
      <c r="NHM128" s="60"/>
      <c r="NHV128" s="60"/>
      <c r="NIE128" s="60"/>
      <c r="NIN128" s="60"/>
      <c r="NIW128" s="60"/>
      <c r="NJF128" s="60"/>
      <c r="NJO128" s="60"/>
      <c r="NJX128" s="60"/>
      <c r="NKG128" s="60"/>
      <c r="NKP128" s="60"/>
      <c r="NKY128" s="60"/>
      <c r="NLH128" s="60"/>
      <c r="NLQ128" s="60"/>
      <c r="NLZ128" s="60"/>
      <c r="NMI128" s="60"/>
      <c r="NMR128" s="60"/>
      <c r="NNA128" s="60"/>
      <c r="NNJ128" s="60"/>
      <c r="NNS128" s="60"/>
      <c r="NOB128" s="60"/>
      <c r="NOK128" s="60"/>
      <c r="NOT128" s="60"/>
      <c r="NPC128" s="60"/>
      <c r="NPL128" s="60"/>
      <c r="NPU128" s="60"/>
      <c r="NQD128" s="60"/>
      <c r="NQM128" s="60"/>
      <c r="NQV128" s="60"/>
      <c r="NRE128" s="60"/>
      <c r="NRN128" s="60"/>
      <c r="NRW128" s="60"/>
      <c r="NSF128" s="60"/>
      <c r="NSO128" s="60"/>
      <c r="NSX128" s="60"/>
      <c r="NTG128" s="60"/>
      <c r="NTP128" s="60"/>
      <c r="NTY128" s="60"/>
      <c r="NUH128" s="60"/>
      <c r="NUQ128" s="60"/>
      <c r="NUZ128" s="60"/>
      <c r="NVI128" s="60"/>
      <c r="NVR128" s="60"/>
      <c r="NWA128" s="60"/>
      <c r="NWJ128" s="60"/>
      <c r="NWS128" s="60"/>
      <c r="NXB128" s="60"/>
      <c r="NXK128" s="60"/>
      <c r="NXT128" s="60"/>
      <c r="NYC128" s="60"/>
      <c r="NYL128" s="60"/>
      <c r="NYU128" s="60"/>
      <c r="NZD128" s="60"/>
      <c r="NZM128" s="60"/>
      <c r="NZV128" s="60"/>
      <c r="OAE128" s="60"/>
      <c r="OAN128" s="60"/>
      <c r="OAW128" s="60"/>
      <c r="OBF128" s="60"/>
      <c r="OBO128" s="60"/>
      <c r="OBX128" s="60"/>
      <c r="OCG128" s="60"/>
      <c r="OCP128" s="60"/>
      <c r="OCY128" s="60"/>
      <c r="ODH128" s="60"/>
      <c r="ODQ128" s="60"/>
      <c r="ODZ128" s="60"/>
      <c r="OEI128" s="60"/>
      <c r="OER128" s="60"/>
      <c r="OFA128" s="60"/>
      <c r="OFJ128" s="60"/>
      <c r="OFS128" s="60"/>
      <c r="OGB128" s="60"/>
      <c r="OGK128" s="60"/>
      <c r="OGT128" s="60"/>
      <c r="OHC128" s="60"/>
      <c r="OHL128" s="60"/>
      <c r="OHU128" s="60"/>
      <c r="OID128" s="60"/>
      <c r="OIM128" s="60"/>
      <c r="OIV128" s="60"/>
      <c r="OJE128" s="60"/>
      <c r="OJN128" s="60"/>
      <c r="OJW128" s="60"/>
      <c r="OKF128" s="60"/>
      <c r="OKO128" s="60"/>
      <c r="OKX128" s="60"/>
      <c r="OLG128" s="60"/>
      <c r="OLP128" s="60"/>
      <c r="OLY128" s="60"/>
      <c r="OMH128" s="60"/>
      <c r="OMQ128" s="60"/>
      <c r="OMZ128" s="60"/>
      <c r="ONI128" s="60"/>
      <c r="ONR128" s="60"/>
      <c r="OOA128" s="60"/>
      <c r="OOJ128" s="60"/>
      <c r="OOS128" s="60"/>
      <c r="OPB128" s="60"/>
      <c r="OPK128" s="60"/>
      <c r="OPT128" s="60"/>
      <c r="OQC128" s="60"/>
      <c r="OQL128" s="60"/>
      <c r="OQU128" s="60"/>
      <c r="ORD128" s="60"/>
      <c r="ORM128" s="60"/>
      <c r="ORV128" s="60"/>
      <c r="OSE128" s="60"/>
      <c r="OSN128" s="60"/>
      <c r="OSW128" s="60"/>
      <c r="OTF128" s="60"/>
      <c r="OTO128" s="60"/>
      <c r="OTX128" s="60"/>
      <c r="OUG128" s="60"/>
      <c r="OUP128" s="60"/>
      <c r="OUY128" s="60"/>
      <c r="OVH128" s="60"/>
      <c r="OVQ128" s="60"/>
      <c r="OVZ128" s="60"/>
      <c r="OWI128" s="60"/>
      <c r="OWR128" s="60"/>
      <c r="OXA128" s="60"/>
      <c r="OXJ128" s="60"/>
      <c r="OXS128" s="60"/>
      <c r="OYB128" s="60"/>
      <c r="OYK128" s="60"/>
      <c r="OYT128" s="60"/>
      <c r="OZC128" s="60"/>
      <c r="OZL128" s="60"/>
      <c r="OZU128" s="60"/>
      <c r="PAD128" s="60"/>
      <c r="PAM128" s="60"/>
      <c r="PAV128" s="60"/>
      <c r="PBE128" s="60"/>
      <c r="PBN128" s="60"/>
      <c r="PBW128" s="60"/>
      <c r="PCF128" s="60"/>
      <c r="PCO128" s="60"/>
      <c r="PCX128" s="60"/>
      <c r="PDG128" s="60"/>
      <c r="PDP128" s="60"/>
      <c r="PDY128" s="60"/>
      <c r="PEH128" s="60"/>
      <c r="PEQ128" s="60"/>
      <c r="PEZ128" s="60"/>
      <c r="PFI128" s="60"/>
      <c r="PFR128" s="60"/>
      <c r="PGA128" s="60"/>
      <c r="PGJ128" s="60"/>
      <c r="PGS128" s="60"/>
      <c r="PHB128" s="60"/>
      <c r="PHK128" s="60"/>
      <c r="PHT128" s="60"/>
      <c r="PIC128" s="60"/>
      <c r="PIL128" s="60"/>
      <c r="PIU128" s="60"/>
      <c r="PJD128" s="60"/>
      <c r="PJM128" s="60"/>
      <c r="PJV128" s="60"/>
      <c r="PKE128" s="60"/>
      <c r="PKN128" s="60"/>
      <c r="PKW128" s="60"/>
      <c r="PLF128" s="60"/>
      <c r="PLO128" s="60"/>
      <c r="PLX128" s="60"/>
      <c r="PMG128" s="60"/>
      <c r="PMP128" s="60"/>
      <c r="PMY128" s="60"/>
      <c r="PNH128" s="60"/>
      <c r="PNQ128" s="60"/>
      <c r="PNZ128" s="60"/>
      <c r="POI128" s="60"/>
      <c r="POR128" s="60"/>
      <c r="PPA128" s="60"/>
      <c r="PPJ128" s="60"/>
      <c r="PPS128" s="60"/>
      <c r="PQB128" s="60"/>
      <c r="PQK128" s="60"/>
      <c r="PQT128" s="60"/>
      <c r="PRC128" s="60"/>
      <c r="PRL128" s="60"/>
      <c r="PRU128" s="60"/>
      <c r="PSD128" s="60"/>
      <c r="PSM128" s="60"/>
      <c r="PSV128" s="60"/>
      <c r="PTE128" s="60"/>
      <c r="PTN128" s="60"/>
      <c r="PTW128" s="60"/>
      <c r="PUF128" s="60"/>
      <c r="PUO128" s="60"/>
      <c r="PUX128" s="60"/>
      <c r="PVG128" s="60"/>
      <c r="PVP128" s="60"/>
      <c r="PVY128" s="60"/>
      <c r="PWH128" s="60"/>
      <c r="PWQ128" s="60"/>
      <c r="PWZ128" s="60"/>
      <c r="PXI128" s="60"/>
      <c r="PXR128" s="60"/>
      <c r="PYA128" s="60"/>
      <c r="PYJ128" s="60"/>
      <c r="PYS128" s="60"/>
      <c r="PZB128" s="60"/>
      <c r="PZK128" s="60"/>
      <c r="PZT128" s="60"/>
      <c r="QAC128" s="60"/>
      <c r="QAL128" s="60"/>
      <c r="QAU128" s="60"/>
      <c r="QBD128" s="60"/>
      <c r="QBM128" s="60"/>
      <c r="QBV128" s="60"/>
      <c r="QCE128" s="60"/>
      <c r="QCN128" s="60"/>
      <c r="QCW128" s="60"/>
      <c r="QDF128" s="60"/>
      <c r="QDO128" s="60"/>
      <c r="QDX128" s="60"/>
      <c r="QEG128" s="60"/>
      <c r="QEP128" s="60"/>
      <c r="QEY128" s="60"/>
      <c r="QFH128" s="60"/>
      <c r="QFQ128" s="60"/>
      <c r="QFZ128" s="60"/>
      <c r="QGI128" s="60"/>
      <c r="QGR128" s="60"/>
      <c r="QHA128" s="60"/>
      <c r="QHJ128" s="60"/>
      <c r="QHS128" s="60"/>
      <c r="QIB128" s="60"/>
      <c r="QIK128" s="60"/>
      <c r="QIT128" s="60"/>
      <c r="QJC128" s="60"/>
      <c r="QJL128" s="60"/>
      <c r="QJU128" s="60"/>
      <c r="QKD128" s="60"/>
      <c r="QKM128" s="60"/>
      <c r="QKV128" s="60"/>
      <c r="QLE128" s="60"/>
      <c r="QLN128" s="60"/>
      <c r="QLW128" s="60"/>
      <c r="QMF128" s="60"/>
      <c r="QMO128" s="60"/>
      <c r="QMX128" s="60"/>
      <c r="QNG128" s="60"/>
      <c r="QNP128" s="60"/>
      <c r="QNY128" s="60"/>
      <c r="QOH128" s="60"/>
      <c r="QOQ128" s="60"/>
      <c r="QOZ128" s="60"/>
      <c r="QPI128" s="60"/>
      <c r="QPR128" s="60"/>
      <c r="QQA128" s="60"/>
      <c r="QQJ128" s="60"/>
      <c r="QQS128" s="60"/>
      <c r="QRB128" s="60"/>
      <c r="QRK128" s="60"/>
      <c r="QRT128" s="60"/>
      <c r="QSC128" s="60"/>
      <c r="QSL128" s="60"/>
      <c r="QSU128" s="60"/>
      <c r="QTD128" s="60"/>
      <c r="QTM128" s="60"/>
      <c r="QTV128" s="60"/>
      <c r="QUE128" s="60"/>
      <c r="QUN128" s="60"/>
      <c r="QUW128" s="60"/>
      <c r="QVF128" s="60"/>
      <c r="QVO128" s="60"/>
      <c r="QVX128" s="60"/>
      <c r="QWG128" s="60"/>
      <c r="QWP128" s="60"/>
      <c r="QWY128" s="60"/>
      <c r="QXH128" s="60"/>
      <c r="QXQ128" s="60"/>
      <c r="QXZ128" s="60"/>
      <c r="QYI128" s="60"/>
      <c r="QYR128" s="60"/>
      <c r="QZA128" s="60"/>
      <c r="QZJ128" s="60"/>
      <c r="QZS128" s="60"/>
      <c r="RAB128" s="60"/>
      <c r="RAK128" s="60"/>
      <c r="RAT128" s="60"/>
      <c r="RBC128" s="60"/>
      <c r="RBL128" s="60"/>
      <c r="RBU128" s="60"/>
      <c r="RCD128" s="60"/>
      <c r="RCM128" s="60"/>
      <c r="RCV128" s="60"/>
      <c r="RDE128" s="60"/>
      <c r="RDN128" s="60"/>
      <c r="RDW128" s="60"/>
      <c r="REF128" s="60"/>
      <c r="REO128" s="60"/>
      <c r="REX128" s="60"/>
      <c r="RFG128" s="60"/>
      <c r="RFP128" s="60"/>
      <c r="RFY128" s="60"/>
      <c r="RGH128" s="60"/>
      <c r="RGQ128" s="60"/>
      <c r="RGZ128" s="60"/>
      <c r="RHI128" s="60"/>
      <c r="RHR128" s="60"/>
      <c r="RIA128" s="60"/>
      <c r="RIJ128" s="60"/>
      <c r="RIS128" s="60"/>
      <c r="RJB128" s="60"/>
      <c r="RJK128" s="60"/>
      <c r="RJT128" s="60"/>
      <c r="RKC128" s="60"/>
      <c r="RKL128" s="60"/>
      <c r="RKU128" s="60"/>
      <c r="RLD128" s="60"/>
      <c r="RLM128" s="60"/>
      <c r="RLV128" s="60"/>
      <c r="RME128" s="60"/>
      <c r="RMN128" s="60"/>
      <c r="RMW128" s="60"/>
      <c r="RNF128" s="60"/>
      <c r="RNO128" s="60"/>
      <c r="RNX128" s="60"/>
      <c r="ROG128" s="60"/>
      <c r="ROP128" s="60"/>
      <c r="ROY128" s="60"/>
      <c r="RPH128" s="60"/>
      <c r="RPQ128" s="60"/>
      <c r="RPZ128" s="60"/>
      <c r="RQI128" s="60"/>
      <c r="RQR128" s="60"/>
      <c r="RRA128" s="60"/>
      <c r="RRJ128" s="60"/>
      <c r="RRS128" s="60"/>
      <c r="RSB128" s="60"/>
      <c r="RSK128" s="60"/>
      <c r="RST128" s="60"/>
      <c r="RTC128" s="60"/>
      <c r="RTL128" s="60"/>
      <c r="RTU128" s="60"/>
      <c r="RUD128" s="60"/>
      <c r="RUM128" s="60"/>
      <c r="RUV128" s="60"/>
      <c r="RVE128" s="60"/>
      <c r="RVN128" s="60"/>
      <c r="RVW128" s="60"/>
      <c r="RWF128" s="60"/>
      <c r="RWO128" s="60"/>
      <c r="RWX128" s="60"/>
      <c r="RXG128" s="60"/>
      <c r="RXP128" s="60"/>
      <c r="RXY128" s="60"/>
      <c r="RYH128" s="60"/>
      <c r="RYQ128" s="60"/>
      <c r="RYZ128" s="60"/>
      <c r="RZI128" s="60"/>
      <c r="RZR128" s="60"/>
      <c r="SAA128" s="60"/>
      <c r="SAJ128" s="60"/>
      <c r="SAS128" s="60"/>
      <c r="SBB128" s="60"/>
      <c r="SBK128" s="60"/>
      <c r="SBT128" s="60"/>
      <c r="SCC128" s="60"/>
      <c r="SCL128" s="60"/>
      <c r="SCU128" s="60"/>
      <c r="SDD128" s="60"/>
      <c r="SDM128" s="60"/>
      <c r="SDV128" s="60"/>
      <c r="SEE128" s="60"/>
      <c r="SEN128" s="60"/>
      <c r="SEW128" s="60"/>
      <c r="SFF128" s="60"/>
      <c r="SFO128" s="60"/>
      <c r="SFX128" s="60"/>
      <c r="SGG128" s="60"/>
      <c r="SGP128" s="60"/>
      <c r="SGY128" s="60"/>
      <c r="SHH128" s="60"/>
      <c r="SHQ128" s="60"/>
      <c r="SHZ128" s="60"/>
      <c r="SII128" s="60"/>
      <c r="SIR128" s="60"/>
      <c r="SJA128" s="60"/>
      <c r="SJJ128" s="60"/>
      <c r="SJS128" s="60"/>
      <c r="SKB128" s="60"/>
      <c r="SKK128" s="60"/>
      <c r="SKT128" s="60"/>
      <c r="SLC128" s="60"/>
      <c r="SLL128" s="60"/>
      <c r="SLU128" s="60"/>
      <c r="SMD128" s="60"/>
      <c r="SMM128" s="60"/>
      <c r="SMV128" s="60"/>
      <c r="SNE128" s="60"/>
      <c r="SNN128" s="60"/>
      <c r="SNW128" s="60"/>
      <c r="SOF128" s="60"/>
      <c r="SOO128" s="60"/>
      <c r="SOX128" s="60"/>
      <c r="SPG128" s="60"/>
      <c r="SPP128" s="60"/>
      <c r="SPY128" s="60"/>
      <c r="SQH128" s="60"/>
      <c r="SQQ128" s="60"/>
      <c r="SQZ128" s="60"/>
      <c r="SRI128" s="60"/>
      <c r="SRR128" s="60"/>
      <c r="SSA128" s="60"/>
      <c r="SSJ128" s="60"/>
      <c r="SSS128" s="60"/>
      <c r="STB128" s="60"/>
      <c r="STK128" s="60"/>
      <c r="STT128" s="60"/>
      <c r="SUC128" s="60"/>
      <c r="SUL128" s="60"/>
      <c r="SUU128" s="60"/>
      <c r="SVD128" s="60"/>
      <c r="SVM128" s="60"/>
      <c r="SVV128" s="60"/>
      <c r="SWE128" s="60"/>
      <c r="SWN128" s="60"/>
      <c r="SWW128" s="60"/>
      <c r="SXF128" s="60"/>
      <c r="SXO128" s="60"/>
      <c r="SXX128" s="60"/>
      <c r="SYG128" s="60"/>
      <c r="SYP128" s="60"/>
      <c r="SYY128" s="60"/>
      <c r="SZH128" s="60"/>
      <c r="SZQ128" s="60"/>
      <c r="SZZ128" s="60"/>
      <c r="TAI128" s="60"/>
      <c r="TAR128" s="60"/>
      <c r="TBA128" s="60"/>
      <c r="TBJ128" s="60"/>
      <c r="TBS128" s="60"/>
      <c r="TCB128" s="60"/>
      <c r="TCK128" s="60"/>
      <c r="TCT128" s="60"/>
      <c r="TDC128" s="60"/>
      <c r="TDL128" s="60"/>
      <c r="TDU128" s="60"/>
      <c r="TED128" s="60"/>
      <c r="TEM128" s="60"/>
      <c r="TEV128" s="60"/>
      <c r="TFE128" s="60"/>
      <c r="TFN128" s="60"/>
      <c r="TFW128" s="60"/>
      <c r="TGF128" s="60"/>
      <c r="TGO128" s="60"/>
      <c r="TGX128" s="60"/>
      <c r="THG128" s="60"/>
      <c r="THP128" s="60"/>
      <c r="THY128" s="60"/>
      <c r="TIH128" s="60"/>
      <c r="TIQ128" s="60"/>
      <c r="TIZ128" s="60"/>
      <c r="TJI128" s="60"/>
      <c r="TJR128" s="60"/>
      <c r="TKA128" s="60"/>
      <c r="TKJ128" s="60"/>
      <c r="TKS128" s="60"/>
      <c r="TLB128" s="60"/>
      <c r="TLK128" s="60"/>
      <c r="TLT128" s="60"/>
      <c r="TMC128" s="60"/>
      <c r="TML128" s="60"/>
      <c r="TMU128" s="60"/>
      <c r="TND128" s="60"/>
      <c r="TNM128" s="60"/>
      <c r="TNV128" s="60"/>
      <c r="TOE128" s="60"/>
      <c r="TON128" s="60"/>
      <c r="TOW128" s="60"/>
      <c r="TPF128" s="60"/>
      <c r="TPO128" s="60"/>
      <c r="TPX128" s="60"/>
      <c r="TQG128" s="60"/>
      <c r="TQP128" s="60"/>
      <c r="TQY128" s="60"/>
      <c r="TRH128" s="60"/>
      <c r="TRQ128" s="60"/>
      <c r="TRZ128" s="60"/>
      <c r="TSI128" s="60"/>
      <c r="TSR128" s="60"/>
      <c r="TTA128" s="60"/>
      <c r="TTJ128" s="60"/>
      <c r="TTS128" s="60"/>
      <c r="TUB128" s="60"/>
      <c r="TUK128" s="60"/>
      <c r="TUT128" s="60"/>
      <c r="TVC128" s="60"/>
      <c r="TVL128" s="60"/>
      <c r="TVU128" s="60"/>
      <c r="TWD128" s="60"/>
      <c r="TWM128" s="60"/>
      <c r="TWV128" s="60"/>
      <c r="TXE128" s="60"/>
      <c r="TXN128" s="60"/>
      <c r="TXW128" s="60"/>
      <c r="TYF128" s="60"/>
      <c r="TYO128" s="60"/>
      <c r="TYX128" s="60"/>
      <c r="TZG128" s="60"/>
      <c r="TZP128" s="60"/>
      <c r="TZY128" s="60"/>
      <c r="UAH128" s="60"/>
      <c r="UAQ128" s="60"/>
      <c r="UAZ128" s="60"/>
      <c r="UBI128" s="60"/>
      <c r="UBR128" s="60"/>
      <c r="UCA128" s="60"/>
      <c r="UCJ128" s="60"/>
      <c r="UCS128" s="60"/>
      <c r="UDB128" s="60"/>
      <c r="UDK128" s="60"/>
      <c r="UDT128" s="60"/>
      <c r="UEC128" s="60"/>
      <c r="UEL128" s="60"/>
      <c r="UEU128" s="60"/>
      <c r="UFD128" s="60"/>
      <c r="UFM128" s="60"/>
      <c r="UFV128" s="60"/>
      <c r="UGE128" s="60"/>
      <c r="UGN128" s="60"/>
      <c r="UGW128" s="60"/>
      <c r="UHF128" s="60"/>
      <c r="UHO128" s="60"/>
      <c r="UHX128" s="60"/>
      <c r="UIG128" s="60"/>
      <c r="UIP128" s="60"/>
      <c r="UIY128" s="60"/>
      <c r="UJH128" s="60"/>
      <c r="UJQ128" s="60"/>
      <c r="UJZ128" s="60"/>
      <c r="UKI128" s="60"/>
      <c r="UKR128" s="60"/>
      <c r="ULA128" s="60"/>
      <c r="ULJ128" s="60"/>
      <c r="ULS128" s="60"/>
      <c r="UMB128" s="60"/>
      <c r="UMK128" s="60"/>
      <c r="UMT128" s="60"/>
      <c r="UNC128" s="60"/>
      <c r="UNL128" s="60"/>
      <c r="UNU128" s="60"/>
      <c r="UOD128" s="60"/>
      <c r="UOM128" s="60"/>
      <c r="UOV128" s="60"/>
      <c r="UPE128" s="60"/>
      <c r="UPN128" s="60"/>
      <c r="UPW128" s="60"/>
      <c r="UQF128" s="60"/>
      <c r="UQO128" s="60"/>
      <c r="UQX128" s="60"/>
      <c r="URG128" s="60"/>
      <c r="URP128" s="60"/>
      <c r="URY128" s="60"/>
      <c r="USH128" s="60"/>
      <c r="USQ128" s="60"/>
      <c r="USZ128" s="60"/>
      <c r="UTI128" s="60"/>
      <c r="UTR128" s="60"/>
      <c r="UUA128" s="60"/>
      <c r="UUJ128" s="60"/>
      <c r="UUS128" s="60"/>
      <c r="UVB128" s="60"/>
      <c r="UVK128" s="60"/>
      <c r="UVT128" s="60"/>
      <c r="UWC128" s="60"/>
      <c r="UWL128" s="60"/>
      <c r="UWU128" s="60"/>
      <c r="UXD128" s="60"/>
      <c r="UXM128" s="60"/>
      <c r="UXV128" s="60"/>
      <c r="UYE128" s="60"/>
      <c r="UYN128" s="60"/>
      <c r="UYW128" s="60"/>
      <c r="UZF128" s="60"/>
      <c r="UZO128" s="60"/>
      <c r="UZX128" s="60"/>
      <c r="VAG128" s="60"/>
      <c r="VAP128" s="60"/>
      <c r="VAY128" s="60"/>
      <c r="VBH128" s="60"/>
      <c r="VBQ128" s="60"/>
      <c r="VBZ128" s="60"/>
      <c r="VCI128" s="60"/>
      <c r="VCR128" s="60"/>
      <c r="VDA128" s="60"/>
      <c r="VDJ128" s="60"/>
      <c r="VDS128" s="60"/>
      <c r="VEB128" s="60"/>
      <c r="VEK128" s="60"/>
      <c r="VET128" s="60"/>
      <c r="VFC128" s="60"/>
      <c r="VFL128" s="60"/>
      <c r="VFU128" s="60"/>
      <c r="VGD128" s="60"/>
      <c r="VGM128" s="60"/>
      <c r="VGV128" s="60"/>
      <c r="VHE128" s="60"/>
      <c r="VHN128" s="60"/>
      <c r="VHW128" s="60"/>
      <c r="VIF128" s="60"/>
      <c r="VIO128" s="60"/>
      <c r="VIX128" s="60"/>
      <c r="VJG128" s="60"/>
      <c r="VJP128" s="60"/>
      <c r="VJY128" s="60"/>
      <c r="VKH128" s="60"/>
      <c r="VKQ128" s="60"/>
      <c r="VKZ128" s="60"/>
      <c r="VLI128" s="60"/>
      <c r="VLR128" s="60"/>
      <c r="VMA128" s="60"/>
      <c r="VMJ128" s="60"/>
      <c r="VMS128" s="60"/>
      <c r="VNB128" s="60"/>
      <c r="VNK128" s="60"/>
      <c r="VNT128" s="60"/>
      <c r="VOC128" s="60"/>
      <c r="VOL128" s="60"/>
      <c r="VOU128" s="60"/>
      <c r="VPD128" s="60"/>
      <c r="VPM128" s="60"/>
      <c r="VPV128" s="60"/>
      <c r="VQE128" s="60"/>
      <c r="VQN128" s="60"/>
      <c r="VQW128" s="60"/>
      <c r="VRF128" s="60"/>
      <c r="VRO128" s="60"/>
      <c r="VRX128" s="60"/>
      <c r="VSG128" s="60"/>
      <c r="VSP128" s="60"/>
      <c r="VSY128" s="60"/>
      <c r="VTH128" s="60"/>
      <c r="VTQ128" s="60"/>
      <c r="VTZ128" s="60"/>
      <c r="VUI128" s="60"/>
      <c r="VUR128" s="60"/>
      <c r="VVA128" s="60"/>
      <c r="VVJ128" s="60"/>
      <c r="VVS128" s="60"/>
      <c r="VWB128" s="60"/>
      <c r="VWK128" s="60"/>
      <c r="VWT128" s="60"/>
      <c r="VXC128" s="60"/>
      <c r="VXL128" s="60"/>
      <c r="VXU128" s="60"/>
      <c r="VYD128" s="60"/>
      <c r="VYM128" s="60"/>
      <c r="VYV128" s="60"/>
      <c r="VZE128" s="60"/>
      <c r="VZN128" s="60"/>
      <c r="VZW128" s="60"/>
      <c r="WAF128" s="60"/>
      <c r="WAO128" s="60"/>
      <c r="WAX128" s="60"/>
      <c r="WBG128" s="60"/>
      <c r="WBP128" s="60"/>
      <c r="WBY128" s="60"/>
      <c r="WCH128" s="60"/>
      <c r="WCQ128" s="60"/>
      <c r="WCZ128" s="60"/>
      <c r="WDI128" s="60"/>
      <c r="WDR128" s="60"/>
      <c r="WEA128" s="60"/>
      <c r="WEJ128" s="60"/>
      <c r="WES128" s="60"/>
      <c r="WFB128" s="60"/>
      <c r="WFK128" s="60"/>
      <c r="WFT128" s="60"/>
      <c r="WGC128" s="60"/>
      <c r="WGL128" s="60"/>
      <c r="WGU128" s="60"/>
      <c r="WHD128" s="60"/>
      <c r="WHM128" s="60"/>
      <c r="WHV128" s="60"/>
      <c r="WIE128" s="60"/>
      <c r="WIN128" s="60"/>
      <c r="WIW128" s="60"/>
      <c r="WJF128" s="60"/>
      <c r="WJO128" s="60"/>
      <c r="WJX128" s="60"/>
      <c r="WKG128" s="60"/>
      <c r="WKP128" s="60"/>
      <c r="WKY128" s="60"/>
      <c r="WLH128" s="60"/>
      <c r="WLQ128" s="60"/>
      <c r="WLZ128" s="60"/>
      <c r="WMI128" s="60"/>
      <c r="WMR128" s="60"/>
      <c r="WNA128" s="60"/>
      <c r="WNJ128" s="60"/>
      <c r="WNS128" s="60"/>
      <c r="WOB128" s="60"/>
      <c r="WOK128" s="60"/>
      <c r="WOT128" s="60"/>
      <c r="WPC128" s="60"/>
      <c r="WPL128" s="60"/>
      <c r="WPU128" s="60"/>
      <c r="WQD128" s="60"/>
      <c r="WQM128" s="60"/>
      <c r="WQV128" s="60"/>
      <c r="WRE128" s="60"/>
      <c r="WRN128" s="60"/>
      <c r="WRW128" s="60"/>
      <c r="WSF128" s="60"/>
      <c r="WSO128" s="60"/>
      <c r="WSX128" s="60"/>
      <c r="WTG128" s="60"/>
      <c r="WTP128" s="60"/>
      <c r="WTY128" s="60"/>
      <c r="WUH128" s="60"/>
      <c r="WUQ128" s="60"/>
      <c r="WUZ128" s="60"/>
      <c r="WVI128" s="60"/>
      <c r="WVR128" s="60"/>
      <c r="WWA128" s="60"/>
      <c r="WWJ128" s="60"/>
      <c r="WWS128" s="60"/>
      <c r="WXB128" s="60"/>
      <c r="WXK128" s="60"/>
      <c r="WXT128" s="60"/>
      <c r="WYC128" s="60"/>
      <c r="WYL128" s="60"/>
      <c r="WYU128" s="60"/>
      <c r="WZD128" s="60"/>
      <c r="WZM128" s="60"/>
      <c r="WZV128" s="60"/>
      <c r="XAE128" s="60"/>
      <c r="XAN128" s="60"/>
      <c r="XAW128" s="60"/>
      <c r="XBF128" s="60"/>
      <c r="XBO128" s="60"/>
      <c r="XBX128" s="60"/>
      <c r="XCG128" s="60"/>
      <c r="XCP128" s="60"/>
      <c r="XCY128" s="60"/>
      <c r="XDH128" s="60"/>
      <c r="XDQ128" s="60"/>
      <c r="XDZ128" s="60"/>
      <c r="XEI128" s="60"/>
      <c r="XER128" s="60"/>
    </row>
    <row r="129" spans="1:14">
      <c r="A129" s="47" t="s">
        <v>325</v>
      </c>
      <c r="B129" t="s">
        <v>635</v>
      </c>
      <c r="C129" s="47"/>
      <c r="D129" s="55">
        <f>SUM(D130)</f>
        <v>3328</v>
      </c>
      <c r="E129" s="55">
        <f t="shared" ref="E129:J129" si="36">SUM(E130)</f>
        <v>3234</v>
      </c>
      <c r="F129" s="55">
        <f t="shared" si="36"/>
        <v>1676</v>
      </c>
      <c r="G129" s="55">
        <f t="shared" si="36"/>
        <v>963</v>
      </c>
      <c r="H129" s="55">
        <f t="shared" si="36"/>
        <v>2145</v>
      </c>
      <c r="I129" s="55">
        <f t="shared" si="36"/>
        <v>3904</v>
      </c>
      <c r="J129" s="55">
        <f t="shared" si="36"/>
        <v>0</v>
      </c>
      <c r="K129" s="55">
        <f>SUM(D129:J129)</f>
        <v>15250</v>
      </c>
      <c r="N129" s="18"/>
    </row>
    <row r="130" spans="1:14">
      <c r="A130" t="s">
        <v>86</v>
      </c>
      <c r="B130" t="s">
        <v>635</v>
      </c>
      <c r="C130" t="s">
        <v>464</v>
      </c>
      <c r="D130">
        <v>3328</v>
      </c>
      <c r="E130">
        <v>3234</v>
      </c>
      <c r="F130">
        <v>1676</v>
      </c>
      <c r="G130">
        <v>963</v>
      </c>
      <c r="H130">
        <v>2145</v>
      </c>
      <c r="I130">
        <v>3904</v>
      </c>
      <c r="K130">
        <v>25</v>
      </c>
      <c r="L130">
        <v>15275</v>
      </c>
      <c r="M130">
        <v>40</v>
      </c>
      <c r="N130" s="18">
        <f>L130*M130</f>
        <v>611000</v>
      </c>
    </row>
    <row r="131" spans="1:14">
      <c r="A131" s="47" t="s">
        <v>338</v>
      </c>
      <c r="B131" t="s">
        <v>635</v>
      </c>
      <c r="C131" t="s">
        <v>464</v>
      </c>
      <c r="D131" s="55">
        <f>SUM(D132:D139)</f>
        <v>8957</v>
      </c>
      <c r="E131" s="55">
        <f t="shared" ref="E131:J131" si="37">SUM(E132:E139)</f>
        <v>13892</v>
      </c>
      <c r="F131" s="55">
        <f t="shared" si="37"/>
        <v>5461</v>
      </c>
      <c r="G131" s="55">
        <f t="shared" si="37"/>
        <v>4311</v>
      </c>
      <c r="H131" s="55">
        <f t="shared" si="37"/>
        <v>7334</v>
      </c>
      <c r="I131" s="55">
        <f t="shared" si="37"/>
        <v>13649</v>
      </c>
      <c r="J131" s="55">
        <f t="shared" si="37"/>
        <v>10</v>
      </c>
      <c r="K131" s="55">
        <f>SUM(D131:J131)</f>
        <v>53614</v>
      </c>
      <c r="N131" s="18"/>
    </row>
    <row r="132" spans="1:14">
      <c r="A132" t="s">
        <v>95</v>
      </c>
      <c r="B132" t="s">
        <v>635</v>
      </c>
      <c r="C132" t="s">
        <v>464</v>
      </c>
      <c r="M132">
        <v>200</v>
      </c>
      <c r="N132" s="18">
        <f t="shared" ref="N132:N139" si="38">L132*M132</f>
        <v>0</v>
      </c>
    </row>
    <row r="133" spans="1:14">
      <c r="A133" t="s">
        <v>89</v>
      </c>
      <c r="B133" t="s">
        <v>635</v>
      </c>
      <c r="C133" t="s">
        <v>464</v>
      </c>
      <c r="D133">
        <v>3619</v>
      </c>
      <c r="E133">
        <v>6679</v>
      </c>
      <c r="F133">
        <v>2950</v>
      </c>
      <c r="G133">
        <v>2143</v>
      </c>
      <c r="H133">
        <v>5339</v>
      </c>
      <c r="I133">
        <v>7102</v>
      </c>
      <c r="J133">
        <v>10</v>
      </c>
      <c r="K133">
        <v>30</v>
      </c>
      <c r="L133">
        <v>27872</v>
      </c>
      <c r="M133">
        <v>20</v>
      </c>
      <c r="N133" s="18">
        <f t="shared" si="38"/>
        <v>557440</v>
      </c>
    </row>
    <row r="134" spans="1:14">
      <c r="A134" t="s">
        <v>96</v>
      </c>
      <c r="B134" t="s">
        <v>635</v>
      </c>
      <c r="C134" t="s">
        <v>464</v>
      </c>
      <c r="D134">
        <v>84</v>
      </c>
      <c r="E134">
        <v>143</v>
      </c>
      <c r="G134">
        <v>25</v>
      </c>
      <c r="H134">
        <v>161</v>
      </c>
      <c r="I134">
        <v>299</v>
      </c>
      <c r="K134">
        <v>2</v>
      </c>
      <c r="L134">
        <v>714</v>
      </c>
      <c r="M134">
        <v>400</v>
      </c>
      <c r="N134" s="18">
        <f t="shared" si="38"/>
        <v>285600</v>
      </c>
    </row>
    <row r="135" spans="1:14">
      <c r="A135" t="s">
        <v>91</v>
      </c>
      <c r="B135" t="s">
        <v>635</v>
      </c>
      <c r="C135" t="s">
        <v>464</v>
      </c>
      <c r="D135">
        <v>610</v>
      </c>
      <c r="E135">
        <v>1770</v>
      </c>
      <c r="F135">
        <v>153</v>
      </c>
      <c r="G135">
        <v>267</v>
      </c>
      <c r="H135">
        <v>433</v>
      </c>
      <c r="I135">
        <v>1464</v>
      </c>
      <c r="K135">
        <v>2</v>
      </c>
      <c r="L135">
        <v>4699</v>
      </c>
      <c r="M135">
        <v>400</v>
      </c>
      <c r="N135" s="18">
        <f t="shared" si="38"/>
        <v>1879600</v>
      </c>
    </row>
    <row r="136" spans="1:14">
      <c r="A136" t="s">
        <v>99</v>
      </c>
      <c r="B136" t="s">
        <v>635</v>
      </c>
      <c r="C136" t="s">
        <v>464</v>
      </c>
      <c r="D136">
        <v>58</v>
      </c>
      <c r="E136">
        <v>112</v>
      </c>
      <c r="G136">
        <v>5</v>
      </c>
      <c r="H136">
        <v>66</v>
      </c>
      <c r="I136">
        <v>109</v>
      </c>
      <c r="L136">
        <v>350</v>
      </c>
      <c r="M136">
        <v>800</v>
      </c>
      <c r="N136" s="18">
        <f t="shared" si="38"/>
        <v>280000</v>
      </c>
    </row>
    <row r="137" spans="1:14">
      <c r="A137" t="s">
        <v>111</v>
      </c>
      <c r="B137" t="s">
        <v>635</v>
      </c>
      <c r="C137" t="s">
        <v>464</v>
      </c>
      <c r="D137">
        <v>28</v>
      </c>
      <c r="L137">
        <v>28</v>
      </c>
      <c r="M137">
        <v>80</v>
      </c>
      <c r="N137" s="18">
        <f t="shared" si="38"/>
        <v>2240</v>
      </c>
    </row>
    <row r="138" spans="1:14">
      <c r="A138" t="s">
        <v>113</v>
      </c>
      <c r="B138" t="s">
        <v>635</v>
      </c>
      <c r="C138" t="s">
        <v>464</v>
      </c>
      <c r="D138">
        <v>11</v>
      </c>
      <c r="L138">
        <v>11</v>
      </c>
      <c r="M138">
        <v>1000</v>
      </c>
      <c r="N138" s="18">
        <f t="shared" si="38"/>
        <v>11000</v>
      </c>
    </row>
    <row r="139" spans="1:14">
      <c r="A139" t="s">
        <v>129</v>
      </c>
      <c r="B139" t="s">
        <v>635</v>
      </c>
      <c r="C139" t="s">
        <v>464</v>
      </c>
      <c r="D139">
        <v>4547</v>
      </c>
      <c r="E139">
        <v>5188</v>
      </c>
      <c r="F139">
        <v>2358</v>
      </c>
      <c r="G139">
        <v>1871</v>
      </c>
      <c r="H139">
        <v>1335</v>
      </c>
      <c r="I139">
        <v>4675</v>
      </c>
      <c r="K139">
        <v>30</v>
      </c>
      <c r="L139">
        <v>20004</v>
      </c>
      <c r="M139">
        <v>37</v>
      </c>
      <c r="N139" s="18">
        <f t="shared" si="38"/>
        <v>740148</v>
      </c>
    </row>
    <row r="140" spans="1:14">
      <c r="A140" s="47" t="s">
        <v>344</v>
      </c>
      <c r="B140" t="s">
        <v>635</v>
      </c>
      <c r="C140" t="s">
        <v>464</v>
      </c>
      <c r="D140" s="55">
        <f>SUM(D141)</f>
        <v>238</v>
      </c>
      <c r="E140" s="55">
        <f t="shared" ref="E140:J140" si="39">SUM(E141)</f>
        <v>1981</v>
      </c>
      <c r="F140" s="55">
        <f t="shared" si="39"/>
        <v>141</v>
      </c>
      <c r="G140" s="55">
        <f t="shared" si="39"/>
        <v>85</v>
      </c>
      <c r="H140" s="55">
        <f t="shared" si="39"/>
        <v>0</v>
      </c>
      <c r="I140" s="55">
        <f t="shared" si="39"/>
        <v>2839</v>
      </c>
      <c r="J140" s="55">
        <f t="shared" si="39"/>
        <v>0</v>
      </c>
      <c r="K140" s="55">
        <f>SUM(D140:J140)</f>
        <v>5284</v>
      </c>
      <c r="N140" s="18"/>
    </row>
    <row r="141" spans="1:14">
      <c r="A141" t="s">
        <v>122</v>
      </c>
      <c r="B141" t="s">
        <v>635</v>
      </c>
      <c r="C141" t="s">
        <v>464</v>
      </c>
      <c r="D141">
        <v>238</v>
      </c>
      <c r="E141">
        <v>1981</v>
      </c>
      <c r="F141">
        <v>141</v>
      </c>
      <c r="G141">
        <v>85</v>
      </c>
      <c r="I141">
        <v>2839</v>
      </c>
      <c r="L141">
        <v>5284</v>
      </c>
      <c r="M141">
        <v>40</v>
      </c>
      <c r="N141" s="18">
        <f>L141*M141</f>
        <v>211360</v>
      </c>
    </row>
    <row r="142" spans="1:14">
      <c r="A142" s="47" t="s">
        <v>341</v>
      </c>
      <c r="B142" t="s">
        <v>635</v>
      </c>
      <c r="C142" t="s">
        <v>464</v>
      </c>
      <c r="D142" s="55">
        <f>SUM(D143:D144)</f>
        <v>57</v>
      </c>
      <c r="E142" s="55">
        <f t="shared" ref="E142:J142" si="40">SUM(E143:E144)</f>
        <v>0</v>
      </c>
      <c r="F142" s="55">
        <f t="shared" si="40"/>
        <v>7</v>
      </c>
      <c r="G142" s="55">
        <f t="shared" si="40"/>
        <v>0</v>
      </c>
      <c r="H142" s="55">
        <f t="shared" si="40"/>
        <v>0</v>
      </c>
      <c r="I142" s="55">
        <f t="shared" si="40"/>
        <v>39</v>
      </c>
      <c r="J142" s="55">
        <f t="shared" si="40"/>
        <v>0</v>
      </c>
      <c r="K142" s="55">
        <f>SUM(D142:J142)</f>
        <v>103</v>
      </c>
      <c r="N142" s="18"/>
    </row>
    <row r="143" spans="1:14">
      <c r="A143" t="s">
        <v>108</v>
      </c>
      <c r="B143" t="s">
        <v>635</v>
      </c>
      <c r="C143" t="s">
        <v>464</v>
      </c>
      <c r="D143">
        <v>47</v>
      </c>
      <c r="F143">
        <v>7</v>
      </c>
      <c r="I143">
        <v>39</v>
      </c>
      <c r="K143">
        <v>20</v>
      </c>
      <c r="L143">
        <v>113</v>
      </c>
      <c r="M143">
        <v>18</v>
      </c>
      <c r="N143" s="18">
        <f>L143*M143</f>
        <v>2034</v>
      </c>
    </row>
    <row r="144" spans="1:14">
      <c r="A144" t="s">
        <v>247</v>
      </c>
      <c r="B144" t="s">
        <v>635</v>
      </c>
      <c r="C144" t="s">
        <v>464</v>
      </c>
      <c r="D144">
        <v>10</v>
      </c>
      <c r="L144">
        <v>10</v>
      </c>
      <c r="M144">
        <v>400</v>
      </c>
      <c r="N144" s="18">
        <f>L144*M144</f>
        <v>4000</v>
      </c>
    </row>
    <row r="145" spans="1:14">
      <c r="A145" s="47" t="s">
        <v>328</v>
      </c>
      <c r="B145" t="s">
        <v>635</v>
      </c>
      <c r="C145" t="s">
        <v>464</v>
      </c>
      <c r="D145" s="55">
        <f>SUM(D146)</f>
        <v>130</v>
      </c>
      <c r="E145" s="55">
        <f t="shared" ref="E145:J145" si="41">SUM(E146)</f>
        <v>187</v>
      </c>
      <c r="F145" s="55">
        <f t="shared" si="41"/>
        <v>10</v>
      </c>
      <c r="G145" s="55">
        <f t="shared" si="41"/>
        <v>13</v>
      </c>
      <c r="H145" s="55">
        <f t="shared" si="41"/>
        <v>210</v>
      </c>
      <c r="I145" s="55">
        <f t="shared" si="41"/>
        <v>434</v>
      </c>
      <c r="J145" s="55">
        <f t="shared" si="41"/>
        <v>0</v>
      </c>
      <c r="K145" s="55">
        <f>SUM(D145:J145)</f>
        <v>984</v>
      </c>
      <c r="N145" s="18"/>
    </row>
    <row r="146" spans="1:14">
      <c r="A146" t="s">
        <v>90</v>
      </c>
      <c r="B146" t="s">
        <v>635</v>
      </c>
      <c r="C146" t="s">
        <v>464</v>
      </c>
      <c r="D146">
        <v>130</v>
      </c>
      <c r="E146">
        <v>187</v>
      </c>
      <c r="F146">
        <v>10</v>
      </c>
      <c r="G146">
        <v>13</v>
      </c>
      <c r="H146">
        <v>210</v>
      </c>
      <c r="I146">
        <v>434</v>
      </c>
      <c r="L146">
        <v>984</v>
      </c>
      <c r="M146">
        <v>37</v>
      </c>
      <c r="N146" s="18">
        <f>L146*M146</f>
        <v>36408</v>
      </c>
    </row>
    <row r="147" spans="1:14">
      <c r="A147" s="47" t="s">
        <v>324</v>
      </c>
      <c r="B147" t="s">
        <v>635</v>
      </c>
      <c r="C147" t="s">
        <v>464</v>
      </c>
      <c r="N147" s="18"/>
    </row>
    <row r="148" spans="1:14">
      <c r="A148" t="s">
        <v>88</v>
      </c>
      <c r="B148" t="s">
        <v>635</v>
      </c>
      <c r="C148" t="s">
        <v>464</v>
      </c>
      <c r="D148">
        <v>670</v>
      </c>
      <c r="E148">
        <v>97</v>
      </c>
      <c r="F148">
        <v>247</v>
      </c>
      <c r="G148">
        <v>51</v>
      </c>
      <c r="H148">
        <v>232</v>
      </c>
      <c r="I148">
        <v>436</v>
      </c>
      <c r="K148">
        <v>20</v>
      </c>
      <c r="L148">
        <v>1753</v>
      </c>
      <c r="M148">
        <v>40</v>
      </c>
      <c r="N148" s="18">
        <f>L148*M148</f>
        <v>70120</v>
      </c>
    </row>
    <row r="149" spans="1:14">
      <c r="A149" s="47" t="s">
        <v>340</v>
      </c>
      <c r="B149" t="s">
        <v>635</v>
      </c>
      <c r="C149" t="s">
        <v>464</v>
      </c>
      <c r="D149" s="55">
        <f>SUM(D150:D151)</f>
        <v>99</v>
      </c>
      <c r="E149" s="55">
        <f t="shared" ref="E149:J149" si="42">SUM(E150:E151)</f>
        <v>39</v>
      </c>
      <c r="F149" s="55">
        <f t="shared" si="42"/>
        <v>0</v>
      </c>
      <c r="G149" s="55">
        <f t="shared" si="42"/>
        <v>90</v>
      </c>
      <c r="H149" s="55">
        <f t="shared" si="42"/>
        <v>542</v>
      </c>
      <c r="I149" s="55">
        <f t="shared" si="42"/>
        <v>293</v>
      </c>
      <c r="J149" s="55">
        <f t="shared" si="42"/>
        <v>0</v>
      </c>
      <c r="K149" s="55">
        <f>SUM(D149:J149)</f>
        <v>1063</v>
      </c>
      <c r="N149" s="18"/>
    </row>
    <row r="150" spans="1:14">
      <c r="A150" t="s">
        <v>102</v>
      </c>
      <c r="B150" t="s">
        <v>635</v>
      </c>
      <c r="C150" t="s">
        <v>464</v>
      </c>
      <c r="D150">
        <v>69</v>
      </c>
      <c r="E150">
        <v>39</v>
      </c>
      <c r="G150">
        <v>29</v>
      </c>
      <c r="H150">
        <v>133</v>
      </c>
      <c r="I150">
        <v>38</v>
      </c>
      <c r="L150">
        <v>308</v>
      </c>
      <c r="M150">
        <v>1000</v>
      </c>
      <c r="N150" s="18">
        <f>L150*M150</f>
        <v>308000</v>
      </c>
    </row>
    <row r="151" spans="1:14">
      <c r="A151" t="s">
        <v>85</v>
      </c>
      <c r="B151" t="s">
        <v>635</v>
      </c>
      <c r="C151" t="s">
        <v>464</v>
      </c>
      <c r="D151">
        <v>30</v>
      </c>
      <c r="G151">
        <v>61</v>
      </c>
      <c r="H151">
        <v>409</v>
      </c>
      <c r="I151">
        <v>255</v>
      </c>
      <c r="K151">
        <v>1</v>
      </c>
      <c r="L151">
        <v>756</v>
      </c>
      <c r="M151">
        <v>500</v>
      </c>
      <c r="N151" s="18">
        <f>L151*M151</f>
        <v>378000</v>
      </c>
    </row>
    <row r="152" spans="1:14">
      <c r="A152" s="47" t="s">
        <v>342</v>
      </c>
      <c r="B152" t="s">
        <v>635</v>
      </c>
      <c r="C152" t="s">
        <v>464</v>
      </c>
      <c r="D152" s="55">
        <f>SUM(D153)</f>
        <v>1896</v>
      </c>
      <c r="E152" s="55">
        <f t="shared" ref="E152:J152" si="43">SUM(E153)</f>
        <v>761</v>
      </c>
      <c r="F152" s="55">
        <f t="shared" si="43"/>
        <v>69</v>
      </c>
      <c r="G152" s="55">
        <f t="shared" si="43"/>
        <v>264</v>
      </c>
      <c r="H152" s="55">
        <f t="shared" si="43"/>
        <v>1130</v>
      </c>
      <c r="I152" s="55">
        <f t="shared" si="43"/>
        <v>1034</v>
      </c>
      <c r="J152" s="55">
        <f t="shared" si="43"/>
        <v>0</v>
      </c>
      <c r="K152" s="55">
        <f>SUM(D152:J152)</f>
        <v>5154</v>
      </c>
      <c r="N152" s="18"/>
    </row>
    <row r="153" spans="1:14">
      <c r="A153" t="s">
        <v>84</v>
      </c>
      <c r="B153" t="s">
        <v>635</v>
      </c>
      <c r="C153" t="s">
        <v>464</v>
      </c>
      <c r="D153">
        <v>1896</v>
      </c>
      <c r="E153">
        <v>761</v>
      </c>
      <c r="F153">
        <v>69</v>
      </c>
      <c r="G153">
        <v>264</v>
      </c>
      <c r="H153">
        <v>1130</v>
      </c>
      <c r="I153">
        <v>1034</v>
      </c>
      <c r="L153">
        <v>5154</v>
      </c>
      <c r="M153">
        <v>30</v>
      </c>
      <c r="N153" s="18">
        <f>L153*M153</f>
        <v>154620</v>
      </c>
    </row>
    <row r="154" spans="1:14">
      <c r="A154" s="47" t="s">
        <v>329</v>
      </c>
      <c r="B154" t="s">
        <v>635</v>
      </c>
      <c r="C154" t="s">
        <v>464</v>
      </c>
      <c r="D154" s="55">
        <f>SUM(D155)</f>
        <v>0</v>
      </c>
      <c r="E154" s="55">
        <f t="shared" ref="E154:J154" si="44">SUM(E155)</f>
        <v>12</v>
      </c>
      <c r="F154" s="55">
        <f t="shared" si="44"/>
        <v>0</v>
      </c>
      <c r="G154" s="55">
        <f t="shared" si="44"/>
        <v>9</v>
      </c>
      <c r="H154" s="55">
        <f t="shared" si="44"/>
        <v>0</v>
      </c>
      <c r="I154" s="55">
        <f t="shared" si="44"/>
        <v>0</v>
      </c>
      <c r="J154" s="55">
        <f t="shared" si="44"/>
        <v>0</v>
      </c>
      <c r="K154" s="55">
        <f>SUM(D154:J154)</f>
        <v>21</v>
      </c>
      <c r="N154" s="18"/>
    </row>
    <row r="155" spans="1:14">
      <c r="A155" t="s">
        <v>112</v>
      </c>
      <c r="B155" t="s">
        <v>635</v>
      </c>
      <c r="C155" t="s">
        <v>464</v>
      </c>
      <c r="E155">
        <v>12</v>
      </c>
      <c r="G155">
        <v>9</v>
      </c>
      <c r="L155">
        <v>21</v>
      </c>
      <c r="M155">
        <v>25</v>
      </c>
      <c r="N155" s="18">
        <f>L155*M155</f>
        <v>525</v>
      </c>
    </row>
    <row r="156" spans="1:14">
      <c r="A156" s="47" t="s">
        <v>343</v>
      </c>
      <c r="B156" t="s">
        <v>635</v>
      </c>
      <c r="C156" t="s">
        <v>464</v>
      </c>
      <c r="D156" s="55">
        <f>SUM(D157:D159)</f>
        <v>887</v>
      </c>
      <c r="E156" s="55">
        <f t="shared" ref="E156:J156" si="45">SUM(E157:E159)</f>
        <v>1092</v>
      </c>
      <c r="F156" s="55">
        <f t="shared" si="45"/>
        <v>360</v>
      </c>
      <c r="G156" s="55">
        <f t="shared" si="45"/>
        <v>655</v>
      </c>
      <c r="H156" s="55">
        <f t="shared" si="45"/>
        <v>1201</v>
      </c>
      <c r="I156" s="55">
        <f t="shared" si="45"/>
        <v>743</v>
      </c>
      <c r="J156" s="55">
        <f t="shared" si="45"/>
        <v>0</v>
      </c>
      <c r="K156" s="55">
        <f>SUM(D156:J156)</f>
        <v>4938</v>
      </c>
      <c r="N156" s="18"/>
    </row>
    <row r="157" spans="1:14">
      <c r="A157" t="s">
        <v>101</v>
      </c>
      <c r="B157" t="s">
        <v>635</v>
      </c>
      <c r="C157" t="s">
        <v>464</v>
      </c>
      <c r="D157">
        <v>1</v>
      </c>
      <c r="G157">
        <v>12</v>
      </c>
      <c r="H157">
        <v>10</v>
      </c>
      <c r="I157">
        <v>3</v>
      </c>
      <c r="L157">
        <v>26</v>
      </c>
      <c r="M157">
        <v>1000</v>
      </c>
      <c r="N157" s="18">
        <f>L157*M157</f>
        <v>26000</v>
      </c>
    </row>
    <row r="158" spans="1:14">
      <c r="A158" t="s">
        <v>97</v>
      </c>
      <c r="B158" t="s">
        <v>635</v>
      </c>
      <c r="C158" t="s">
        <v>464</v>
      </c>
      <c r="D158">
        <v>811</v>
      </c>
      <c r="E158">
        <v>1092</v>
      </c>
      <c r="F158">
        <v>360</v>
      </c>
      <c r="G158">
        <v>563</v>
      </c>
      <c r="H158">
        <v>1176</v>
      </c>
      <c r="I158">
        <v>721</v>
      </c>
      <c r="L158">
        <v>4723</v>
      </c>
      <c r="M158">
        <v>20</v>
      </c>
      <c r="N158" s="18">
        <f>L158*M158</f>
        <v>94460</v>
      </c>
    </row>
    <row r="159" spans="1:14">
      <c r="A159" t="s">
        <v>100</v>
      </c>
      <c r="B159" t="s">
        <v>635</v>
      </c>
      <c r="C159" t="s">
        <v>464</v>
      </c>
      <c r="D159">
        <v>75</v>
      </c>
      <c r="G159">
        <v>80</v>
      </c>
      <c r="H159">
        <v>15</v>
      </c>
      <c r="I159">
        <v>19</v>
      </c>
      <c r="L159">
        <v>189</v>
      </c>
      <c r="M159">
        <v>500</v>
      </c>
      <c r="N159" s="18">
        <f>L159*M159</f>
        <v>94500</v>
      </c>
    </row>
    <row r="160" spans="1:14">
      <c r="A160" s="47" t="s">
        <v>386</v>
      </c>
      <c r="B160" t="s">
        <v>635</v>
      </c>
      <c r="C160" t="s">
        <v>464</v>
      </c>
      <c r="D160" s="55">
        <f>SUM(D161)</f>
        <v>0</v>
      </c>
      <c r="E160" s="55">
        <f t="shared" ref="E160:J160" si="46">SUM(E161)</f>
        <v>0</v>
      </c>
      <c r="F160" s="55">
        <f t="shared" si="46"/>
        <v>0</v>
      </c>
      <c r="G160" s="55">
        <f t="shared" si="46"/>
        <v>0</v>
      </c>
      <c r="H160" s="55">
        <f t="shared" si="46"/>
        <v>0</v>
      </c>
      <c r="I160" s="55">
        <f t="shared" si="46"/>
        <v>0</v>
      </c>
      <c r="J160" s="55">
        <f t="shared" si="46"/>
        <v>0</v>
      </c>
      <c r="K160" s="55">
        <f>SUM(D160:J160)</f>
        <v>0</v>
      </c>
      <c r="N160" s="18"/>
    </row>
    <row r="161" spans="1:14">
      <c r="A161" t="s">
        <v>124</v>
      </c>
      <c r="B161" t="s">
        <v>635</v>
      </c>
      <c r="C161" t="s">
        <v>464</v>
      </c>
      <c r="M161">
        <v>40</v>
      </c>
      <c r="N161" s="18">
        <f>L161*M161</f>
        <v>0</v>
      </c>
    </row>
    <row r="162" spans="1:14">
      <c r="A162" s="47" t="s">
        <v>413</v>
      </c>
      <c r="B162" t="s">
        <v>635</v>
      </c>
      <c r="C162" t="s">
        <v>464</v>
      </c>
      <c r="D162" s="55">
        <f>SUM(D163)</f>
        <v>2810</v>
      </c>
      <c r="E162" s="55">
        <f t="shared" ref="E162:J162" si="47">SUM(E163)</f>
        <v>3418</v>
      </c>
      <c r="F162" s="55">
        <f t="shared" si="47"/>
        <v>1075</v>
      </c>
      <c r="G162" s="55">
        <f t="shared" si="47"/>
        <v>897</v>
      </c>
      <c r="H162" s="55">
        <f t="shared" si="47"/>
        <v>1920</v>
      </c>
      <c r="I162" s="55">
        <f t="shared" si="47"/>
        <v>4544</v>
      </c>
      <c r="J162" s="55">
        <f t="shared" si="47"/>
        <v>10</v>
      </c>
      <c r="K162" s="55">
        <f>SUM(D162:J162)</f>
        <v>14674</v>
      </c>
      <c r="N162" s="18"/>
    </row>
    <row r="163" spans="1:14">
      <c r="A163" t="s">
        <v>87</v>
      </c>
      <c r="B163" t="s">
        <v>635</v>
      </c>
      <c r="C163" t="s">
        <v>464</v>
      </c>
      <c r="D163">
        <v>2810</v>
      </c>
      <c r="E163">
        <v>3418</v>
      </c>
      <c r="F163">
        <v>1075</v>
      </c>
      <c r="G163">
        <v>897</v>
      </c>
      <c r="H163">
        <v>1920</v>
      </c>
      <c r="I163">
        <v>4544</v>
      </c>
      <c r="J163">
        <v>10</v>
      </c>
      <c r="K163">
        <v>35</v>
      </c>
      <c r="L163">
        <v>14709</v>
      </c>
      <c r="M163">
        <v>40</v>
      </c>
      <c r="N163" s="18">
        <f>L163*M163</f>
        <v>588360</v>
      </c>
    </row>
    <row r="164" spans="1:14">
      <c r="A164" s="47" t="s">
        <v>412</v>
      </c>
      <c r="B164" t="s">
        <v>635</v>
      </c>
      <c r="C164" t="s">
        <v>464</v>
      </c>
      <c r="D164" s="55">
        <f>SUM(D165:D166)</f>
        <v>289</v>
      </c>
      <c r="E164" s="55">
        <f t="shared" ref="E164:J164" si="48">SUM(E165:E166)</f>
        <v>13</v>
      </c>
      <c r="F164" s="55">
        <f t="shared" si="48"/>
        <v>30</v>
      </c>
      <c r="G164" s="55">
        <f t="shared" si="48"/>
        <v>56</v>
      </c>
      <c r="H164" s="55">
        <f t="shared" si="48"/>
        <v>50</v>
      </c>
      <c r="I164" s="55">
        <f t="shared" si="48"/>
        <v>73</v>
      </c>
      <c r="J164" s="55">
        <f t="shared" si="48"/>
        <v>0</v>
      </c>
      <c r="K164" s="55">
        <f>SUM(D164:J164)</f>
        <v>511</v>
      </c>
      <c r="N164" s="18"/>
    </row>
    <row r="165" spans="1:14">
      <c r="A165" t="s">
        <v>248</v>
      </c>
      <c r="B165" t="s">
        <v>635</v>
      </c>
      <c r="C165" t="s">
        <v>464</v>
      </c>
      <c r="D165">
        <v>10</v>
      </c>
      <c r="G165">
        <v>4</v>
      </c>
      <c r="L165">
        <v>14</v>
      </c>
      <c r="M165">
        <v>400</v>
      </c>
      <c r="N165" s="18">
        <f>L165*M165</f>
        <v>5600</v>
      </c>
    </row>
    <row r="166" spans="1:14">
      <c r="A166" t="s">
        <v>107</v>
      </c>
      <c r="B166" t="s">
        <v>635</v>
      </c>
      <c r="C166" t="s">
        <v>464</v>
      </c>
      <c r="D166">
        <v>279</v>
      </c>
      <c r="E166">
        <v>13</v>
      </c>
      <c r="F166">
        <v>30</v>
      </c>
      <c r="G166">
        <v>52</v>
      </c>
      <c r="H166">
        <v>50</v>
      </c>
      <c r="I166">
        <v>73</v>
      </c>
      <c r="L166">
        <v>497</v>
      </c>
      <c r="M166">
        <v>40</v>
      </c>
      <c r="N166" s="18">
        <f>L166*M166</f>
        <v>19880</v>
      </c>
    </row>
    <row r="167" spans="1:14">
      <c r="A167" s="47" t="s">
        <v>330</v>
      </c>
      <c r="B167" t="s">
        <v>635</v>
      </c>
      <c r="C167" t="s">
        <v>464</v>
      </c>
      <c r="D167" s="55">
        <f>SUM(D168)</f>
        <v>0</v>
      </c>
      <c r="E167" s="55">
        <f t="shared" ref="E167:J167" si="49">SUM(E168)</f>
        <v>66</v>
      </c>
      <c r="F167" s="55">
        <f t="shared" si="49"/>
        <v>0</v>
      </c>
      <c r="G167" s="55">
        <f t="shared" si="49"/>
        <v>23</v>
      </c>
      <c r="H167" s="55">
        <f t="shared" si="49"/>
        <v>0</v>
      </c>
      <c r="I167" s="55">
        <f t="shared" si="49"/>
        <v>385</v>
      </c>
      <c r="J167" s="55">
        <f t="shared" si="49"/>
        <v>0</v>
      </c>
      <c r="K167" s="55">
        <f>SUM(D167:J167)</f>
        <v>474</v>
      </c>
      <c r="N167" s="18"/>
    </row>
    <row r="168" spans="1:14">
      <c r="A168" t="s">
        <v>116</v>
      </c>
      <c r="B168" t="s">
        <v>635</v>
      </c>
      <c r="C168" t="s">
        <v>464</v>
      </c>
      <c r="E168">
        <v>66</v>
      </c>
      <c r="G168">
        <v>23</v>
      </c>
      <c r="I168">
        <v>385</v>
      </c>
      <c r="L168">
        <v>474</v>
      </c>
      <c r="M168">
        <v>35</v>
      </c>
      <c r="N168" s="18">
        <f>L168*M168</f>
        <v>16590</v>
      </c>
    </row>
    <row r="169" spans="1:14">
      <c r="A169" s="47" t="s">
        <v>326</v>
      </c>
      <c r="B169" t="s">
        <v>635</v>
      </c>
      <c r="C169" t="s">
        <v>464</v>
      </c>
      <c r="D169" s="55">
        <f>SUM(D170)</f>
        <v>20</v>
      </c>
      <c r="E169" s="55">
        <f t="shared" ref="E169:J169" si="50">SUM(E170)</f>
        <v>114</v>
      </c>
      <c r="F169" s="55">
        <f t="shared" si="50"/>
        <v>70</v>
      </c>
      <c r="G169" s="55">
        <f t="shared" si="50"/>
        <v>0</v>
      </c>
      <c r="H169" s="55">
        <f t="shared" si="50"/>
        <v>0</v>
      </c>
      <c r="I169" s="55">
        <f t="shared" si="50"/>
        <v>500</v>
      </c>
      <c r="J169" s="55">
        <f t="shared" si="50"/>
        <v>0</v>
      </c>
      <c r="K169" s="55">
        <f>SUM(D169:J169)</f>
        <v>704</v>
      </c>
      <c r="N169" s="18"/>
    </row>
    <row r="170" spans="1:14">
      <c r="A170" t="s">
        <v>93</v>
      </c>
      <c r="B170" t="s">
        <v>635</v>
      </c>
      <c r="C170" t="s">
        <v>464</v>
      </c>
      <c r="D170">
        <v>20</v>
      </c>
      <c r="E170">
        <v>114</v>
      </c>
      <c r="F170">
        <v>70</v>
      </c>
      <c r="I170">
        <v>500</v>
      </c>
      <c r="L170">
        <v>704</v>
      </c>
      <c r="M170">
        <v>40</v>
      </c>
      <c r="N170" s="18">
        <f>L170*M170</f>
        <v>28160</v>
      </c>
    </row>
    <row r="171" spans="1:14">
      <c r="A171" s="47" t="s">
        <v>431</v>
      </c>
      <c r="B171" t="s">
        <v>635</v>
      </c>
      <c r="C171" t="s">
        <v>464</v>
      </c>
      <c r="D171" s="55">
        <f>SUM(D172)</f>
        <v>0</v>
      </c>
      <c r="E171" s="55">
        <f t="shared" ref="E171:J171" si="51">SUM(E172)</f>
        <v>30</v>
      </c>
      <c r="F171" s="55">
        <f t="shared" si="51"/>
        <v>0</v>
      </c>
      <c r="G171" s="55">
        <f t="shared" si="51"/>
        <v>8</v>
      </c>
      <c r="H171" s="55">
        <f t="shared" si="51"/>
        <v>1415</v>
      </c>
      <c r="I171" s="55">
        <f t="shared" si="51"/>
        <v>1807</v>
      </c>
      <c r="J171" s="55">
        <f t="shared" si="51"/>
        <v>0</v>
      </c>
      <c r="K171" s="55">
        <f>SUM(D171:J171)</f>
        <v>3260</v>
      </c>
      <c r="N171" s="18"/>
    </row>
    <row r="172" spans="1:14">
      <c r="A172" t="s">
        <v>131</v>
      </c>
      <c r="B172" t="s">
        <v>635</v>
      </c>
      <c r="C172" t="s">
        <v>464</v>
      </c>
      <c r="E172">
        <v>30</v>
      </c>
      <c r="G172">
        <v>8</v>
      </c>
      <c r="H172">
        <v>1415</v>
      </c>
      <c r="I172">
        <v>1807</v>
      </c>
      <c r="L172">
        <v>3260</v>
      </c>
      <c r="M172">
        <v>17</v>
      </c>
      <c r="N172" s="18">
        <f>L172*M172</f>
        <v>55420</v>
      </c>
    </row>
    <row r="173" spans="1:14">
      <c r="A173" s="60" t="s">
        <v>449</v>
      </c>
      <c r="B173" t="s">
        <v>635</v>
      </c>
      <c r="C173" s="60"/>
      <c r="D173" s="55"/>
      <c r="E173" s="55"/>
      <c r="F173" s="55"/>
      <c r="G173" s="55"/>
      <c r="H173" s="55"/>
      <c r="I173" s="55"/>
      <c r="J173" s="55"/>
      <c r="K173" s="55"/>
      <c r="L173" s="60"/>
      <c r="M173" s="55"/>
      <c r="N173" s="66">
        <f>SUM(N175:N189)</f>
        <v>300284</v>
      </c>
    </row>
    <row r="174" spans="1:14">
      <c r="A174" s="47" t="s">
        <v>330</v>
      </c>
      <c r="B174" t="s">
        <v>635</v>
      </c>
      <c r="C174" s="47"/>
      <c r="D174" s="55">
        <f>SUM(D175:D176)</f>
        <v>0</v>
      </c>
      <c r="E174" s="55">
        <f t="shared" ref="E174:J174" si="52">SUM(E175:E176)</f>
        <v>0</v>
      </c>
      <c r="F174" s="55">
        <f t="shared" si="52"/>
        <v>0</v>
      </c>
      <c r="G174" s="55">
        <f t="shared" si="52"/>
        <v>3</v>
      </c>
      <c r="H174" s="55">
        <f t="shared" si="52"/>
        <v>559</v>
      </c>
      <c r="I174" s="55">
        <f t="shared" si="52"/>
        <v>17</v>
      </c>
      <c r="J174" s="55">
        <f t="shared" si="52"/>
        <v>0</v>
      </c>
      <c r="K174" s="55">
        <f>SUM(D174:J174)</f>
        <v>579</v>
      </c>
      <c r="N174" s="18"/>
    </row>
    <row r="175" spans="1:14">
      <c r="A175" t="s">
        <v>119</v>
      </c>
      <c r="B175" t="s">
        <v>635</v>
      </c>
      <c r="C175" t="s">
        <v>639</v>
      </c>
      <c r="G175">
        <v>3</v>
      </c>
      <c r="H175">
        <v>559</v>
      </c>
      <c r="L175">
        <v>562</v>
      </c>
      <c r="M175">
        <v>20</v>
      </c>
      <c r="N175" s="18">
        <f t="shared" si="23"/>
        <v>11240</v>
      </c>
    </row>
    <row r="176" spans="1:14">
      <c r="A176" t="s">
        <v>118</v>
      </c>
      <c r="B176" t="s">
        <v>635</v>
      </c>
      <c r="C176" t="s">
        <v>639</v>
      </c>
      <c r="I176">
        <v>17</v>
      </c>
      <c r="L176">
        <v>17</v>
      </c>
      <c r="M176">
        <v>35</v>
      </c>
      <c r="N176" s="18">
        <f t="shared" si="23"/>
        <v>595</v>
      </c>
    </row>
    <row r="177" spans="1:14">
      <c r="A177" s="47" t="s">
        <v>324</v>
      </c>
      <c r="B177" t="s">
        <v>635</v>
      </c>
      <c r="C177" t="s">
        <v>639</v>
      </c>
      <c r="D177" s="55">
        <f>SUM(D178:D181)</f>
        <v>1597</v>
      </c>
      <c r="E177" s="55">
        <f t="shared" ref="E177:J177" si="53">SUM(E178:E181)</f>
        <v>1020</v>
      </c>
      <c r="F177" s="55">
        <f t="shared" si="53"/>
        <v>417</v>
      </c>
      <c r="G177" s="55">
        <f t="shared" si="53"/>
        <v>211</v>
      </c>
      <c r="H177" s="55">
        <f t="shared" si="53"/>
        <v>1054</v>
      </c>
      <c r="I177" s="55">
        <f t="shared" si="53"/>
        <v>1237</v>
      </c>
      <c r="J177" s="55">
        <f t="shared" si="53"/>
        <v>0</v>
      </c>
      <c r="K177" s="55">
        <f>SUM(D177:J177)</f>
        <v>5536</v>
      </c>
      <c r="N177" s="18"/>
    </row>
    <row r="178" spans="1:14">
      <c r="A178" t="s">
        <v>114</v>
      </c>
      <c r="B178" t="s">
        <v>635</v>
      </c>
      <c r="C178" t="s">
        <v>639</v>
      </c>
      <c r="D178">
        <v>178</v>
      </c>
      <c r="E178">
        <v>94</v>
      </c>
      <c r="F178">
        <v>34</v>
      </c>
      <c r="G178">
        <v>18</v>
      </c>
      <c r="H178">
        <v>133</v>
      </c>
      <c r="I178">
        <v>153</v>
      </c>
      <c r="L178">
        <v>610</v>
      </c>
      <c r="M178">
        <v>40</v>
      </c>
      <c r="N178" s="18">
        <f t="shared" si="23"/>
        <v>24400</v>
      </c>
    </row>
    <row r="179" spans="1:14">
      <c r="A179" t="s">
        <v>109</v>
      </c>
      <c r="B179" t="s">
        <v>635</v>
      </c>
      <c r="C179" t="s">
        <v>639</v>
      </c>
      <c r="E179">
        <v>16</v>
      </c>
      <c r="H179">
        <v>152</v>
      </c>
      <c r="I179">
        <v>8</v>
      </c>
      <c r="L179">
        <v>176</v>
      </c>
      <c r="M179">
        <v>40</v>
      </c>
      <c r="N179" s="18">
        <f t="shared" si="23"/>
        <v>7040</v>
      </c>
    </row>
    <row r="180" spans="1:14">
      <c r="A180" t="s">
        <v>128</v>
      </c>
      <c r="B180" t="s">
        <v>635</v>
      </c>
      <c r="C180" t="s">
        <v>639</v>
      </c>
      <c r="D180">
        <v>1383</v>
      </c>
      <c r="E180">
        <v>900</v>
      </c>
      <c r="F180">
        <v>355</v>
      </c>
      <c r="G180">
        <v>190</v>
      </c>
      <c r="H180">
        <v>769</v>
      </c>
      <c r="I180">
        <v>26</v>
      </c>
      <c r="L180">
        <v>3623</v>
      </c>
      <c r="M180">
        <v>35</v>
      </c>
      <c r="N180" s="18">
        <f t="shared" si="23"/>
        <v>126805</v>
      </c>
    </row>
    <row r="181" spans="1:14">
      <c r="A181" t="s">
        <v>92</v>
      </c>
      <c r="B181" t="s">
        <v>635</v>
      </c>
      <c r="C181" t="s">
        <v>639</v>
      </c>
      <c r="D181">
        <v>36</v>
      </c>
      <c r="E181">
        <v>10</v>
      </c>
      <c r="F181">
        <v>28</v>
      </c>
      <c r="G181">
        <v>3</v>
      </c>
      <c r="I181">
        <v>1050</v>
      </c>
      <c r="K181">
        <v>20</v>
      </c>
      <c r="L181">
        <v>1147</v>
      </c>
      <c r="M181">
        <v>40</v>
      </c>
      <c r="N181" s="18">
        <f t="shared" si="23"/>
        <v>45880</v>
      </c>
    </row>
    <row r="182" spans="1:14">
      <c r="B182" t="s">
        <v>635</v>
      </c>
      <c r="C182" t="s">
        <v>639</v>
      </c>
      <c r="N182" s="18"/>
    </row>
    <row r="183" spans="1:14">
      <c r="A183" t="s">
        <v>106</v>
      </c>
      <c r="B183" t="s">
        <v>635</v>
      </c>
      <c r="C183" t="s">
        <v>639</v>
      </c>
      <c r="D183">
        <v>908</v>
      </c>
      <c r="E183">
        <v>44</v>
      </c>
      <c r="F183">
        <v>173</v>
      </c>
      <c r="G183">
        <v>35</v>
      </c>
      <c r="H183">
        <v>93</v>
      </c>
      <c r="I183">
        <v>688</v>
      </c>
      <c r="K183">
        <v>25</v>
      </c>
      <c r="L183">
        <v>1966</v>
      </c>
      <c r="M183">
        <v>40</v>
      </c>
      <c r="N183" s="18">
        <f>L183*M183</f>
        <v>78640</v>
      </c>
    </row>
    <row r="184" spans="1:14">
      <c r="A184" s="47" t="s">
        <v>326</v>
      </c>
      <c r="B184" t="s">
        <v>635</v>
      </c>
      <c r="C184" t="s">
        <v>639</v>
      </c>
      <c r="D184" s="55">
        <f>SUM(D185:D187)</f>
        <v>20</v>
      </c>
      <c r="E184" s="55">
        <f t="shared" ref="E184:J184" si="54">SUM(E185:E187)</f>
        <v>0</v>
      </c>
      <c r="F184" s="55">
        <f t="shared" si="54"/>
        <v>17</v>
      </c>
      <c r="G184" s="55">
        <f t="shared" si="54"/>
        <v>13</v>
      </c>
      <c r="H184" s="55">
        <f t="shared" si="54"/>
        <v>0</v>
      </c>
      <c r="I184" s="55">
        <f t="shared" si="54"/>
        <v>212</v>
      </c>
      <c r="J184" s="55">
        <f t="shared" si="54"/>
        <v>0</v>
      </c>
      <c r="K184" s="55">
        <f>SUM(D184:J184)</f>
        <v>262</v>
      </c>
      <c r="N184" s="18"/>
    </row>
    <row r="185" spans="1:14">
      <c r="A185" t="s">
        <v>120</v>
      </c>
      <c r="B185" t="s">
        <v>635</v>
      </c>
      <c r="C185" t="s">
        <v>639</v>
      </c>
      <c r="I185">
        <v>33</v>
      </c>
      <c r="L185">
        <v>33</v>
      </c>
      <c r="M185">
        <v>18</v>
      </c>
      <c r="N185" s="18">
        <f t="shared" si="23"/>
        <v>594</v>
      </c>
    </row>
    <row r="186" spans="1:14">
      <c r="A186" t="s">
        <v>121</v>
      </c>
      <c r="B186" t="s">
        <v>635</v>
      </c>
      <c r="C186" t="s">
        <v>639</v>
      </c>
      <c r="D186">
        <v>10</v>
      </c>
      <c r="G186">
        <v>13</v>
      </c>
      <c r="I186">
        <v>162</v>
      </c>
      <c r="L186">
        <v>185</v>
      </c>
      <c r="M186">
        <v>18</v>
      </c>
      <c r="N186" s="18">
        <f t="shared" si="23"/>
        <v>3330</v>
      </c>
    </row>
    <row r="187" spans="1:14">
      <c r="A187" t="s">
        <v>103</v>
      </c>
      <c r="B187" t="s">
        <v>635</v>
      </c>
      <c r="C187" t="s">
        <v>639</v>
      </c>
      <c r="D187">
        <v>10</v>
      </c>
      <c r="F187">
        <v>17</v>
      </c>
      <c r="I187">
        <v>17</v>
      </c>
      <c r="L187">
        <v>44</v>
      </c>
      <c r="M187">
        <v>40</v>
      </c>
      <c r="N187" s="18">
        <f t="shared" si="23"/>
        <v>1760</v>
      </c>
    </row>
    <row r="188" spans="1:14">
      <c r="A188" s="47" t="s">
        <v>442</v>
      </c>
      <c r="B188" t="s">
        <v>635</v>
      </c>
      <c r="C188" t="s">
        <v>639</v>
      </c>
      <c r="D188" s="55">
        <f>SUM(D189)</f>
        <v>0</v>
      </c>
      <c r="E188" s="55">
        <f t="shared" ref="E188:J188" si="55">SUM(E189)</f>
        <v>0</v>
      </c>
      <c r="F188" s="55">
        <f t="shared" si="55"/>
        <v>0</v>
      </c>
      <c r="G188" s="55">
        <f t="shared" si="55"/>
        <v>0</v>
      </c>
      <c r="H188" s="55">
        <f t="shared" si="55"/>
        <v>0</v>
      </c>
      <c r="I188" s="55">
        <f t="shared" si="55"/>
        <v>0</v>
      </c>
      <c r="J188" s="55">
        <f t="shared" si="55"/>
        <v>0</v>
      </c>
      <c r="K188" s="55">
        <f>SUM(D188:J188)</f>
        <v>0</v>
      </c>
      <c r="N188" s="18"/>
    </row>
    <row r="189" spans="1:14">
      <c r="A189" t="s">
        <v>249</v>
      </c>
      <c r="B189" t="s">
        <v>635</v>
      </c>
      <c r="C189" t="s">
        <v>639</v>
      </c>
      <c r="M189">
        <v>40</v>
      </c>
      <c r="N189" s="18">
        <f t="shared" si="23"/>
        <v>0</v>
      </c>
    </row>
    <row r="190" spans="1:14" s="32" customFormat="1" ht="23.25">
      <c r="A190" s="32" t="s">
        <v>132</v>
      </c>
      <c r="B190" t="s">
        <v>635</v>
      </c>
      <c r="D190" s="32">
        <v>13651</v>
      </c>
      <c r="E190" s="32">
        <v>13647</v>
      </c>
      <c r="F190" s="32">
        <v>4028</v>
      </c>
      <c r="G190" s="32">
        <v>3585</v>
      </c>
      <c r="H190" s="32">
        <v>5636</v>
      </c>
      <c r="I190" s="32">
        <v>9322</v>
      </c>
      <c r="K190" s="32">
        <v>183</v>
      </c>
      <c r="L190" s="32">
        <v>50052</v>
      </c>
      <c r="N190" s="35">
        <f>SUM(N192:N228)</f>
        <v>2991539</v>
      </c>
    </row>
    <row r="191" spans="1:14" s="32" customFormat="1" ht="17.100000000000001" customHeight="1">
      <c r="A191" s="47" t="s">
        <v>443</v>
      </c>
      <c r="B191" t="s">
        <v>635</v>
      </c>
      <c r="C191" s="47"/>
      <c r="D191" s="55">
        <f>SUM(D192)</f>
        <v>0</v>
      </c>
      <c r="E191" s="55">
        <f t="shared" ref="E191:J191" si="56">SUM(E192)</f>
        <v>0</v>
      </c>
      <c r="F191" s="55">
        <f t="shared" si="56"/>
        <v>0</v>
      </c>
      <c r="G191" s="55">
        <f t="shared" si="56"/>
        <v>0</v>
      </c>
      <c r="H191" s="55">
        <f t="shared" si="56"/>
        <v>0</v>
      </c>
      <c r="I191" s="55">
        <f t="shared" si="56"/>
        <v>0</v>
      </c>
      <c r="J191" s="55">
        <f t="shared" si="56"/>
        <v>0</v>
      </c>
      <c r="K191" s="55">
        <f>SUM(D191:J191)</f>
        <v>0</v>
      </c>
      <c r="N191" s="35"/>
    </row>
    <row r="192" spans="1:14">
      <c r="A192" t="s">
        <v>151</v>
      </c>
      <c r="B192" t="s">
        <v>636</v>
      </c>
      <c r="C192" t="s">
        <v>636</v>
      </c>
      <c r="M192">
        <v>40</v>
      </c>
      <c r="N192" s="18">
        <f t="shared" si="23"/>
        <v>0</v>
      </c>
    </row>
    <row r="193" spans="1:14">
      <c r="A193" s="47" t="s">
        <v>396</v>
      </c>
      <c r="B193" t="s">
        <v>636</v>
      </c>
      <c r="C193" t="s">
        <v>636</v>
      </c>
      <c r="D193" s="55">
        <f>SUM(D194:D195)</f>
        <v>10</v>
      </c>
      <c r="E193" s="55">
        <f t="shared" ref="E193:J193" si="57">SUM(E194:E195)</f>
        <v>0</v>
      </c>
      <c r="F193" s="55">
        <f t="shared" si="57"/>
        <v>0</v>
      </c>
      <c r="G193" s="55">
        <f t="shared" si="57"/>
        <v>0</v>
      </c>
      <c r="H193" s="55">
        <f t="shared" si="57"/>
        <v>0</v>
      </c>
      <c r="I193" s="55">
        <f t="shared" si="57"/>
        <v>114</v>
      </c>
      <c r="J193" s="55">
        <f t="shared" si="57"/>
        <v>0</v>
      </c>
      <c r="K193" s="55">
        <f>SUM(D193:J193)</f>
        <v>124</v>
      </c>
      <c r="N193" s="18"/>
    </row>
    <row r="194" spans="1:14">
      <c r="A194" t="s">
        <v>160</v>
      </c>
      <c r="B194" t="s">
        <v>636</v>
      </c>
      <c r="C194" t="s">
        <v>636</v>
      </c>
      <c r="D194">
        <v>10</v>
      </c>
      <c r="I194">
        <v>107</v>
      </c>
      <c r="L194">
        <v>117</v>
      </c>
      <c r="M194">
        <v>40</v>
      </c>
      <c r="N194" s="18">
        <f t="shared" si="23"/>
        <v>4680</v>
      </c>
    </row>
    <row r="195" spans="1:14">
      <c r="A195" t="s">
        <v>252</v>
      </c>
      <c r="B195" t="s">
        <v>636</v>
      </c>
      <c r="C195" t="s">
        <v>636</v>
      </c>
      <c r="I195">
        <v>7</v>
      </c>
      <c r="L195">
        <v>7</v>
      </c>
      <c r="M195">
        <v>375</v>
      </c>
      <c r="N195" s="18">
        <f t="shared" si="23"/>
        <v>2625</v>
      </c>
    </row>
    <row r="196" spans="1:14">
      <c r="A196" s="47" t="s">
        <v>345</v>
      </c>
      <c r="B196" t="s">
        <v>636</v>
      </c>
      <c r="C196" t="s">
        <v>636</v>
      </c>
      <c r="D196" s="55">
        <f>SUM(D197:D208)</f>
        <v>7550</v>
      </c>
      <c r="E196" s="55">
        <f t="shared" ref="E196:J196" si="58">SUM(E197:E208)</f>
        <v>8440</v>
      </c>
      <c r="F196" s="55">
        <f t="shared" si="58"/>
        <v>2584</v>
      </c>
      <c r="G196" s="55">
        <f t="shared" si="58"/>
        <v>1712</v>
      </c>
      <c r="H196" s="55">
        <f t="shared" si="58"/>
        <v>3369</v>
      </c>
      <c r="I196" s="55">
        <f t="shared" si="58"/>
        <v>4551</v>
      </c>
      <c r="J196" s="55">
        <f t="shared" si="58"/>
        <v>0</v>
      </c>
      <c r="K196" s="55">
        <f>SUM(D196:J196)</f>
        <v>28206</v>
      </c>
      <c r="N196" s="18"/>
    </row>
    <row r="197" spans="1:14">
      <c r="A197" t="s">
        <v>152</v>
      </c>
      <c r="B197" t="s">
        <v>636</v>
      </c>
      <c r="C197" t="s">
        <v>636</v>
      </c>
      <c r="D197">
        <v>152</v>
      </c>
      <c r="E197">
        <v>69</v>
      </c>
      <c r="F197">
        <v>42</v>
      </c>
      <c r="G197">
        <v>50</v>
      </c>
      <c r="I197">
        <v>21</v>
      </c>
      <c r="L197">
        <v>334</v>
      </c>
      <c r="M197">
        <v>50</v>
      </c>
      <c r="N197" s="18">
        <f t="shared" ref="N197:N295" si="59">L197*M197</f>
        <v>16700</v>
      </c>
    </row>
    <row r="198" spans="1:14">
      <c r="A198" t="s">
        <v>142</v>
      </c>
      <c r="B198" t="s">
        <v>636</v>
      </c>
      <c r="C198" t="s">
        <v>636</v>
      </c>
      <c r="D198">
        <v>108</v>
      </c>
      <c r="E198">
        <v>107</v>
      </c>
      <c r="G198">
        <v>18</v>
      </c>
      <c r="H198">
        <v>31</v>
      </c>
      <c r="I198">
        <v>33</v>
      </c>
      <c r="L198">
        <v>297</v>
      </c>
      <c r="M198">
        <v>400</v>
      </c>
      <c r="N198" s="18">
        <f t="shared" si="59"/>
        <v>118800</v>
      </c>
    </row>
    <row r="199" spans="1:14">
      <c r="A199" t="s">
        <v>141</v>
      </c>
      <c r="B199" t="s">
        <v>636</v>
      </c>
      <c r="C199" t="s">
        <v>636</v>
      </c>
      <c r="D199">
        <v>2258</v>
      </c>
      <c r="E199">
        <v>2739</v>
      </c>
      <c r="F199">
        <v>736</v>
      </c>
      <c r="G199">
        <v>481</v>
      </c>
      <c r="H199">
        <v>832</v>
      </c>
      <c r="I199">
        <v>684</v>
      </c>
      <c r="K199">
        <v>30</v>
      </c>
      <c r="L199">
        <v>7760</v>
      </c>
      <c r="M199">
        <v>50</v>
      </c>
      <c r="N199" s="18">
        <f t="shared" si="59"/>
        <v>388000</v>
      </c>
    </row>
    <row r="200" spans="1:14">
      <c r="A200" t="s">
        <v>144</v>
      </c>
      <c r="B200" t="s">
        <v>636</v>
      </c>
      <c r="C200" t="s">
        <v>636</v>
      </c>
      <c r="I200">
        <v>30</v>
      </c>
      <c r="L200">
        <v>30</v>
      </c>
      <c r="M200">
        <v>400</v>
      </c>
      <c r="N200" s="18">
        <f t="shared" si="59"/>
        <v>12000</v>
      </c>
    </row>
    <row r="201" spans="1:14">
      <c r="A201" t="s">
        <v>133</v>
      </c>
      <c r="B201" t="s">
        <v>636</v>
      </c>
      <c r="C201" t="s">
        <v>636</v>
      </c>
      <c r="D201">
        <v>220</v>
      </c>
      <c r="E201">
        <v>162</v>
      </c>
      <c r="F201">
        <v>103</v>
      </c>
      <c r="G201">
        <v>51</v>
      </c>
      <c r="I201">
        <v>285</v>
      </c>
      <c r="K201">
        <v>20</v>
      </c>
      <c r="L201">
        <v>841</v>
      </c>
      <c r="M201">
        <v>50</v>
      </c>
      <c r="N201" s="18">
        <f t="shared" si="59"/>
        <v>42050</v>
      </c>
    </row>
    <row r="202" spans="1:14">
      <c r="A202" t="s">
        <v>143</v>
      </c>
      <c r="B202" t="s">
        <v>636</v>
      </c>
      <c r="C202" t="s">
        <v>636</v>
      </c>
      <c r="D202">
        <v>88</v>
      </c>
      <c r="E202">
        <v>20</v>
      </c>
      <c r="G202">
        <v>20</v>
      </c>
      <c r="H202">
        <v>35</v>
      </c>
      <c r="I202">
        <v>54</v>
      </c>
      <c r="L202">
        <v>217</v>
      </c>
      <c r="M202">
        <v>400</v>
      </c>
      <c r="N202" s="18">
        <f t="shared" si="59"/>
        <v>86800</v>
      </c>
    </row>
    <row r="203" spans="1:14">
      <c r="A203" t="s">
        <v>134</v>
      </c>
      <c r="B203" t="s">
        <v>636</v>
      </c>
      <c r="C203" t="s">
        <v>636</v>
      </c>
      <c r="D203">
        <v>1587</v>
      </c>
      <c r="E203">
        <v>1529</v>
      </c>
      <c r="F203">
        <v>535</v>
      </c>
      <c r="G203">
        <v>368</v>
      </c>
      <c r="H203">
        <v>494</v>
      </c>
      <c r="I203">
        <v>1281</v>
      </c>
      <c r="K203">
        <v>28</v>
      </c>
      <c r="L203">
        <v>5822</v>
      </c>
      <c r="M203">
        <v>50</v>
      </c>
      <c r="N203" s="18">
        <f t="shared" si="59"/>
        <v>291100</v>
      </c>
    </row>
    <row r="204" spans="1:14">
      <c r="A204" t="s">
        <v>149</v>
      </c>
      <c r="B204" t="s">
        <v>636</v>
      </c>
      <c r="C204" t="s">
        <v>636</v>
      </c>
      <c r="E204">
        <v>16</v>
      </c>
      <c r="L204">
        <v>16</v>
      </c>
      <c r="M204">
        <v>350</v>
      </c>
      <c r="N204" s="18">
        <f t="shared" si="59"/>
        <v>5600</v>
      </c>
    </row>
    <row r="205" spans="1:14">
      <c r="A205" t="s">
        <v>135</v>
      </c>
      <c r="B205" t="s">
        <v>636</v>
      </c>
      <c r="C205" t="s">
        <v>636</v>
      </c>
      <c r="D205">
        <v>83</v>
      </c>
      <c r="E205">
        <v>270</v>
      </c>
      <c r="G205">
        <v>24</v>
      </c>
      <c r="H205">
        <v>176</v>
      </c>
      <c r="I205">
        <v>143</v>
      </c>
      <c r="L205">
        <v>696</v>
      </c>
      <c r="M205">
        <v>400</v>
      </c>
      <c r="N205" s="18">
        <f t="shared" si="59"/>
        <v>278400</v>
      </c>
    </row>
    <row r="206" spans="1:14">
      <c r="A206" t="s">
        <v>136</v>
      </c>
      <c r="B206" t="s">
        <v>636</v>
      </c>
      <c r="C206" t="s">
        <v>636</v>
      </c>
      <c r="D206">
        <v>2567</v>
      </c>
      <c r="E206">
        <v>3340</v>
      </c>
      <c r="F206">
        <v>1100</v>
      </c>
      <c r="G206">
        <v>632</v>
      </c>
      <c r="H206">
        <v>1446</v>
      </c>
      <c r="I206">
        <v>2020</v>
      </c>
      <c r="K206">
        <v>20</v>
      </c>
      <c r="L206">
        <v>11125</v>
      </c>
      <c r="M206">
        <v>50</v>
      </c>
      <c r="N206" s="18">
        <f t="shared" si="59"/>
        <v>556250</v>
      </c>
    </row>
    <row r="207" spans="1:14">
      <c r="A207" t="s">
        <v>147</v>
      </c>
      <c r="B207" t="s">
        <v>636</v>
      </c>
      <c r="C207" t="s">
        <v>636</v>
      </c>
      <c r="D207">
        <v>15</v>
      </c>
      <c r="H207">
        <v>5</v>
      </c>
      <c r="L207">
        <v>20</v>
      </c>
      <c r="M207">
        <v>400</v>
      </c>
      <c r="N207" s="18">
        <f t="shared" si="59"/>
        <v>8000</v>
      </c>
    </row>
    <row r="208" spans="1:14">
      <c r="A208" t="s">
        <v>146</v>
      </c>
      <c r="B208" t="s">
        <v>636</v>
      </c>
      <c r="C208" t="s">
        <v>636</v>
      </c>
      <c r="D208">
        <v>472</v>
      </c>
      <c r="E208">
        <v>188</v>
      </c>
      <c r="F208">
        <v>68</v>
      </c>
      <c r="G208">
        <v>68</v>
      </c>
      <c r="H208">
        <v>350</v>
      </c>
      <c r="K208">
        <v>20</v>
      </c>
      <c r="L208">
        <v>1166</v>
      </c>
      <c r="M208">
        <v>50</v>
      </c>
      <c r="N208" s="18">
        <f t="shared" si="59"/>
        <v>58300</v>
      </c>
    </row>
    <row r="209" spans="1:14">
      <c r="A209" s="47" t="s">
        <v>368</v>
      </c>
      <c r="B209" t="s">
        <v>636</v>
      </c>
      <c r="C209" t="s">
        <v>636</v>
      </c>
      <c r="D209" s="55">
        <f>SUM(D210)</f>
        <v>40</v>
      </c>
      <c r="E209" s="55">
        <f t="shared" ref="E209:J209" si="60">SUM(E210)</f>
        <v>0</v>
      </c>
      <c r="F209" s="55">
        <f t="shared" si="60"/>
        <v>0</v>
      </c>
      <c r="G209" s="55">
        <f t="shared" si="60"/>
        <v>0</v>
      </c>
      <c r="H209" s="55">
        <f t="shared" si="60"/>
        <v>0</v>
      </c>
      <c r="I209" s="55">
        <f t="shared" si="60"/>
        <v>0</v>
      </c>
      <c r="J209" s="55">
        <f t="shared" si="60"/>
        <v>0</v>
      </c>
      <c r="K209" s="55">
        <f>SUM(D209:J209)</f>
        <v>40</v>
      </c>
      <c r="N209" s="18"/>
    </row>
    <row r="210" spans="1:14">
      <c r="A210" t="s">
        <v>276</v>
      </c>
      <c r="B210" t="s">
        <v>636</v>
      </c>
      <c r="C210" t="s">
        <v>636</v>
      </c>
      <c r="D210">
        <v>40</v>
      </c>
      <c r="L210">
        <v>40</v>
      </c>
      <c r="M210">
        <v>50</v>
      </c>
      <c r="N210" s="18">
        <f t="shared" si="59"/>
        <v>2000</v>
      </c>
    </row>
    <row r="211" spans="1:14">
      <c r="A211" s="47" t="s">
        <v>347</v>
      </c>
      <c r="B211" t="s">
        <v>636</v>
      </c>
      <c r="C211" t="s">
        <v>636</v>
      </c>
      <c r="D211" s="55">
        <f>SUM(D212:D216)</f>
        <v>1108</v>
      </c>
      <c r="E211" s="55">
        <f t="shared" ref="E211:J211" si="61">SUM(E212:E216)</f>
        <v>177</v>
      </c>
      <c r="F211" s="55">
        <f t="shared" si="61"/>
        <v>39</v>
      </c>
      <c r="G211" s="55">
        <f t="shared" si="61"/>
        <v>72</v>
      </c>
      <c r="H211" s="55">
        <f t="shared" si="61"/>
        <v>0</v>
      </c>
      <c r="I211" s="55">
        <f t="shared" si="61"/>
        <v>691</v>
      </c>
      <c r="J211" s="55">
        <f t="shared" si="61"/>
        <v>0</v>
      </c>
      <c r="K211" s="55">
        <f>SUM(D211:J211)</f>
        <v>2087</v>
      </c>
      <c r="N211" s="18"/>
    </row>
    <row r="212" spans="1:14">
      <c r="A212" t="s">
        <v>156</v>
      </c>
      <c r="B212" t="s">
        <v>636</v>
      </c>
      <c r="C212" t="s">
        <v>636</v>
      </c>
      <c r="I212">
        <v>6</v>
      </c>
      <c r="L212">
        <v>6</v>
      </c>
      <c r="M212">
        <v>750</v>
      </c>
      <c r="N212" s="18">
        <f t="shared" si="59"/>
        <v>4500</v>
      </c>
    </row>
    <row r="213" spans="1:14">
      <c r="A213" t="s">
        <v>159</v>
      </c>
      <c r="B213" t="s">
        <v>636</v>
      </c>
      <c r="C213" t="s">
        <v>636</v>
      </c>
      <c r="D213">
        <v>652</v>
      </c>
      <c r="E213">
        <v>46</v>
      </c>
      <c r="F213">
        <v>34</v>
      </c>
      <c r="G213">
        <v>21</v>
      </c>
      <c r="I213">
        <v>190</v>
      </c>
      <c r="K213">
        <v>25</v>
      </c>
      <c r="L213">
        <v>968</v>
      </c>
      <c r="M213">
        <v>32</v>
      </c>
      <c r="N213" s="18">
        <f t="shared" si="59"/>
        <v>30976</v>
      </c>
    </row>
    <row r="214" spans="1:14">
      <c r="A214" t="s">
        <v>158</v>
      </c>
      <c r="B214" t="s">
        <v>636</v>
      </c>
      <c r="C214" t="s">
        <v>636</v>
      </c>
      <c r="D214">
        <v>379</v>
      </c>
      <c r="E214">
        <v>117</v>
      </c>
      <c r="F214">
        <v>5</v>
      </c>
      <c r="G214">
        <v>51</v>
      </c>
      <c r="I214">
        <v>399</v>
      </c>
      <c r="K214">
        <v>20</v>
      </c>
      <c r="L214">
        <v>971</v>
      </c>
      <c r="M214">
        <v>32</v>
      </c>
      <c r="N214" s="18">
        <f t="shared" si="59"/>
        <v>31072</v>
      </c>
    </row>
    <row r="215" spans="1:14">
      <c r="A215" t="s">
        <v>277</v>
      </c>
      <c r="B215" t="s">
        <v>636</v>
      </c>
      <c r="C215" t="s">
        <v>636</v>
      </c>
      <c r="E215">
        <v>14</v>
      </c>
      <c r="H215">
        <v>0</v>
      </c>
      <c r="I215">
        <v>96</v>
      </c>
      <c r="L215">
        <v>110</v>
      </c>
      <c r="M215">
        <v>28</v>
      </c>
      <c r="N215" s="18">
        <f t="shared" si="59"/>
        <v>3080</v>
      </c>
    </row>
    <row r="216" spans="1:14">
      <c r="A216" t="s">
        <v>163</v>
      </c>
      <c r="B216" t="s">
        <v>636</v>
      </c>
      <c r="C216" t="s">
        <v>636</v>
      </c>
      <c r="D216">
        <v>77</v>
      </c>
      <c r="L216">
        <v>77</v>
      </c>
      <c r="M216">
        <v>28</v>
      </c>
      <c r="N216" s="18">
        <f t="shared" si="59"/>
        <v>2156</v>
      </c>
    </row>
    <row r="217" spans="1:14">
      <c r="A217" s="47" t="s">
        <v>394</v>
      </c>
      <c r="B217" t="s">
        <v>636</v>
      </c>
      <c r="C217" t="s">
        <v>636</v>
      </c>
      <c r="D217" s="55">
        <f>SUM(D218)</f>
        <v>2</v>
      </c>
      <c r="E217" s="55">
        <f t="shared" ref="E217:J217" si="62">SUM(E218)</f>
        <v>0</v>
      </c>
      <c r="F217" s="55">
        <f t="shared" si="62"/>
        <v>0</v>
      </c>
      <c r="G217" s="55">
        <f t="shared" si="62"/>
        <v>0</v>
      </c>
      <c r="H217" s="55">
        <f t="shared" si="62"/>
        <v>0</v>
      </c>
      <c r="I217" s="55">
        <f t="shared" si="62"/>
        <v>35</v>
      </c>
      <c r="J217" s="55">
        <f t="shared" si="62"/>
        <v>0</v>
      </c>
      <c r="K217" s="55">
        <f>SUM(D217:J217)</f>
        <v>37</v>
      </c>
      <c r="N217" s="18"/>
    </row>
    <row r="218" spans="1:14">
      <c r="A218" t="s">
        <v>162</v>
      </c>
      <c r="B218" t="s">
        <v>636</v>
      </c>
      <c r="C218" t="s">
        <v>636</v>
      </c>
      <c r="D218">
        <v>2</v>
      </c>
      <c r="I218">
        <v>35</v>
      </c>
      <c r="L218">
        <v>37</v>
      </c>
      <c r="M218">
        <v>500</v>
      </c>
      <c r="N218" s="18">
        <f t="shared" si="59"/>
        <v>18500</v>
      </c>
    </row>
    <row r="219" spans="1:14">
      <c r="A219" s="47" t="s">
        <v>395</v>
      </c>
      <c r="B219" t="s">
        <v>636</v>
      </c>
      <c r="C219" t="s">
        <v>636</v>
      </c>
      <c r="D219" s="55">
        <f>SUM(D220)</f>
        <v>35</v>
      </c>
      <c r="E219" s="55">
        <f t="shared" ref="E219:J219" si="63">SUM(E220)</f>
        <v>48</v>
      </c>
      <c r="F219" s="55">
        <f t="shared" si="63"/>
        <v>0</v>
      </c>
      <c r="G219" s="55">
        <f t="shared" si="63"/>
        <v>5</v>
      </c>
      <c r="H219" s="55">
        <f t="shared" si="63"/>
        <v>0</v>
      </c>
      <c r="I219" s="55">
        <f t="shared" si="63"/>
        <v>42</v>
      </c>
      <c r="J219" s="55">
        <f t="shared" si="63"/>
        <v>0</v>
      </c>
      <c r="K219" s="55">
        <f>SUM(D219:J219)</f>
        <v>130</v>
      </c>
      <c r="N219" s="18"/>
    </row>
    <row r="220" spans="1:14">
      <c r="A220" t="s">
        <v>150</v>
      </c>
      <c r="B220" t="s">
        <v>636</v>
      </c>
      <c r="C220" t="s">
        <v>636</v>
      </c>
      <c r="D220">
        <v>35</v>
      </c>
      <c r="E220">
        <v>48</v>
      </c>
      <c r="G220">
        <v>5</v>
      </c>
      <c r="I220">
        <v>42</v>
      </c>
      <c r="L220">
        <v>130</v>
      </c>
      <c r="M220">
        <v>100</v>
      </c>
      <c r="N220" s="18">
        <f t="shared" si="59"/>
        <v>13000</v>
      </c>
    </row>
    <row r="221" spans="1:14">
      <c r="A221" s="47" t="s">
        <v>444</v>
      </c>
      <c r="B221" t="s">
        <v>636</v>
      </c>
      <c r="C221" t="s">
        <v>636</v>
      </c>
      <c r="D221" s="55">
        <f>SUM(D222:D228)</f>
        <v>4906</v>
      </c>
      <c r="E221" s="55">
        <f t="shared" ref="E221:J221" si="64">SUM(E222:E228)</f>
        <v>4982</v>
      </c>
      <c r="F221" s="55">
        <f t="shared" si="64"/>
        <v>1405</v>
      </c>
      <c r="G221" s="55">
        <f t="shared" si="64"/>
        <v>1796</v>
      </c>
      <c r="H221" s="55">
        <f t="shared" si="64"/>
        <v>2267</v>
      </c>
      <c r="I221" s="55">
        <f t="shared" si="64"/>
        <v>3889</v>
      </c>
      <c r="J221" s="55">
        <f t="shared" si="64"/>
        <v>0</v>
      </c>
      <c r="K221" s="55">
        <f>SUM(D221:J221)</f>
        <v>19245</v>
      </c>
      <c r="N221" s="18"/>
    </row>
    <row r="222" spans="1:14">
      <c r="A222" t="s">
        <v>155</v>
      </c>
      <c r="B222" t="s">
        <v>636</v>
      </c>
      <c r="C222" t="s">
        <v>636</v>
      </c>
      <c r="D222">
        <v>24</v>
      </c>
      <c r="L222">
        <v>24</v>
      </c>
      <c r="M222">
        <v>350</v>
      </c>
      <c r="N222" s="18">
        <f t="shared" si="59"/>
        <v>8400</v>
      </c>
    </row>
    <row r="223" spans="1:14">
      <c r="A223" t="s">
        <v>137</v>
      </c>
      <c r="B223" t="s">
        <v>636</v>
      </c>
      <c r="C223" t="s">
        <v>636</v>
      </c>
      <c r="D223">
        <v>1470</v>
      </c>
      <c r="E223">
        <v>1082</v>
      </c>
      <c r="F223">
        <v>517</v>
      </c>
      <c r="G223">
        <v>531</v>
      </c>
      <c r="H223">
        <v>377</v>
      </c>
      <c r="I223">
        <v>1021</v>
      </c>
      <c r="L223">
        <v>4998</v>
      </c>
      <c r="M223">
        <v>50</v>
      </c>
      <c r="N223" s="18">
        <f t="shared" si="59"/>
        <v>249900</v>
      </c>
    </row>
    <row r="224" spans="1:14">
      <c r="A224" t="s">
        <v>153</v>
      </c>
      <c r="B224" t="s">
        <v>636</v>
      </c>
      <c r="C224" t="s">
        <v>636</v>
      </c>
      <c r="D224">
        <v>10</v>
      </c>
      <c r="E224">
        <v>6</v>
      </c>
      <c r="I224">
        <v>34</v>
      </c>
      <c r="L224">
        <v>50</v>
      </c>
      <c r="M224">
        <v>350</v>
      </c>
      <c r="N224" s="18">
        <f t="shared" si="59"/>
        <v>17500</v>
      </c>
    </row>
    <row r="225" spans="1:14">
      <c r="A225" t="s">
        <v>138</v>
      </c>
      <c r="B225" t="s">
        <v>636</v>
      </c>
      <c r="C225" t="s">
        <v>636</v>
      </c>
      <c r="D225">
        <v>6</v>
      </c>
      <c r="E225">
        <v>18</v>
      </c>
      <c r="G225">
        <v>11</v>
      </c>
      <c r="H225">
        <v>5</v>
      </c>
      <c r="I225">
        <v>27</v>
      </c>
      <c r="L225">
        <v>67</v>
      </c>
      <c r="M225">
        <v>400</v>
      </c>
      <c r="N225" s="18">
        <f t="shared" si="59"/>
        <v>26800</v>
      </c>
    </row>
    <row r="226" spans="1:14">
      <c r="A226" t="s">
        <v>139</v>
      </c>
      <c r="B226" t="s">
        <v>636</v>
      </c>
      <c r="C226" t="s">
        <v>636</v>
      </c>
      <c r="D226">
        <v>1777</v>
      </c>
      <c r="E226">
        <v>2275</v>
      </c>
      <c r="F226">
        <v>590</v>
      </c>
      <c r="G226">
        <v>729</v>
      </c>
      <c r="H226">
        <v>1197</v>
      </c>
      <c r="I226">
        <v>1711</v>
      </c>
      <c r="L226">
        <v>8279</v>
      </c>
      <c r="M226">
        <v>50</v>
      </c>
      <c r="N226" s="18">
        <f t="shared" si="59"/>
        <v>413950</v>
      </c>
    </row>
    <row r="227" spans="1:14">
      <c r="A227" t="s">
        <v>145</v>
      </c>
      <c r="B227" t="s">
        <v>636</v>
      </c>
      <c r="C227" t="s">
        <v>636</v>
      </c>
      <c r="E227">
        <v>7</v>
      </c>
      <c r="G227">
        <v>16</v>
      </c>
      <c r="L227">
        <v>23</v>
      </c>
      <c r="M227">
        <v>400</v>
      </c>
      <c r="N227" s="18">
        <f t="shared" si="59"/>
        <v>9200</v>
      </c>
    </row>
    <row r="228" spans="1:14">
      <c r="A228" t="s">
        <v>140</v>
      </c>
      <c r="B228" t="s">
        <v>636</v>
      </c>
      <c r="C228" t="s">
        <v>636</v>
      </c>
      <c r="D228">
        <v>1619</v>
      </c>
      <c r="E228">
        <v>1594</v>
      </c>
      <c r="F228">
        <v>298</v>
      </c>
      <c r="G228">
        <v>509</v>
      </c>
      <c r="H228">
        <v>688</v>
      </c>
      <c r="I228">
        <v>1096</v>
      </c>
      <c r="K228">
        <v>20</v>
      </c>
      <c r="L228">
        <v>5824</v>
      </c>
      <c r="M228">
        <v>50</v>
      </c>
      <c r="N228" s="18">
        <f t="shared" si="59"/>
        <v>291200</v>
      </c>
    </row>
    <row r="229" spans="1:14" s="32" customFormat="1" ht="23.25">
      <c r="A229" s="32" t="s">
        <v>165</v>
      </c>
      <c r="D229" s="32">
        <v>64562</v>
      </c>
      <c r="E229" s="32">
        <v>13049</v>
      </c>
      <c r="F229" s="32">
        <v>14994</v>
      </c>
      <c r="G229" s="32">
        <v>20309</v>
      </c>
      <c r="H229" s="32">
        <v>121355</v>
      </c>
      <c r="I229" s="32">
        <v>19635</v>
      </c>
      <c r="L229" s="32">
        <v>253904</v>
      </c>
      <c r="N229" s="34">
        <f>SUM(N232:N250)</f>
        <v>1778883</v>
      </c>
    </row>
    <row r="230" spans="1:14" s="32" customFormat="1" ht="23.25">
      <c r="A230" s="61" t="s">
        <v>420</v>
      </c>
      <c r="B230" s="61"/>
      <c r="C230" s="61"/>
      <c r="N230" s="34"/>
    </row>
    <row r="231" spans="1:14" s="32" customFormat="1" ht="17.100000000000001" customHeight="1">
      <c r="A231" s="47" t="s">
        <v>401</v>
      </c>
      <c r="B231" s="47"/>
      <c r="C231" s="47"/>
      <c r="D231" s="55">
        <f>SUM(D232)</f>
        <v>0</v>
      </c>
      <c r="E231" s="55">
        <f t="shared" ref="E231:J231" si="65">SUM(E232)</f>
        <v>0</v>
      </c>
      <c r="F231" s="55">
        <f t="shared" si="65"/>
        <v>0</v>
      </c>
      <c r="G231" s="55">
        <f t="shared" si="65"/>
        <v>0</v>
      </c>
      <c r="H231" s="55">
        <f t="shared" si="65"/>
        <v>0</v>
      </c>
      <c r="I231" s="55">
        <f t="shared" si="65"/>
        <v>34</v>
      </c>
      <c r="J231" s="55">
        <f t="shared" si="65"/>
        <v>0</v>
      </c>
      <c r="K231" s="55">
        <f>SUM(D231:J231)</f>
        <v>34</v>
      </c>
      <c r="N231" s="34"/>
    </row>
    <row r="232" spans="1:14">
      <c r="A232" t="s">
        <v>217</v>
      </c>
      <c r="B232" t="s">
        <v>637</v>
      </c>
      <c r="C232" t="s">
        <v>485</v>
      </c>
      <c r="I232">
        <v>34</v>
      </c>
      <c r="L232">
        <v>34</v>
      </c>
      <c r="M232">
        <v>10</v>
      </c>
      <c r="N232" s="18">
        <f>L232*M232</f>
        <v>340</v>
      </c>
    </row>
    <row r="233" spans="1:14">
      <c r="A233" s="47" t="s">
        <v>351</v>
      </c>
      <c r="B233" t="s">
        <v>637</v>
      </c>
      <c r="C233" t="s">
        <v>485</v>
      </c>
      <c r="D233" s="55">
        <f>SUM(D234:D235)</f>
        <v>40</v>
      </c>
      <c r="E233" s="55">
        <f t="shared" ref="E233:J233" si="66">SUM(E234:E235)</f>
        <v>0</v>
      </c>
      <c r="F233" s="55">
        <f t="shared" si="66"/>
        <v>33</v>
      </c>
      <c r="G233" s="55">
        <f t="shared" si="66"/>
        <v>0</v>
      </c>
      <c r="H233" s="55">
        <f t="shared" si="66"/>
        <v>375</v>
      </c>
      <c r="I233" s="55">
        <f t="shared" si="66"/>
        <v>186</v>
      </c>
      <c r="J233" s="55">
        <f t="shared" si="66"/>
        <v>0</v>
      </c>
      <c r="K233" s="55">
        <f>SUM(D233:J233)</f>
        <v>634</v>
      </c>
      <c r="N233" s="18"/>
    </row>
    <row r="234" spans="1:14">
      <c r="A234" t="s">
        <v>231</v>
      </c>
      <c r="B234" t="s">
        <v>637</v>
      </c>
      <c r="C234" t="s">
        <v>485</v>
      </c>
      <c r="D234">
        <v>40</v>
      </c>
      <c r="F234">
        <v>33</v>
      </c>
      <c r="H234">
        <v>375</v>
      </c>
      <c r="I234">
        <v>148</v>
      </c>
      <c r="L234">
        <v>596</v>
      </c>
      <c r="M234">
        <v>10</v>
      </c>
      <c r="N234" s="18">
        <f>L234*M234</f>
        <v>5960</v>
      </c>
    </row>
    <row r="235" spans="1:14">
      <c r="A235" t="s">
        <v>244</v>
      </c>
      <c r="B235" t="s">
        <v>637</v>
      </c>
      <c r="C235" t="s">
        <v>485</v>
      </c>
      <c r="I235">
        <v>38</v>
      </c>
      <c r="L235">
        <v>38</v>
      </c>
      <c r="M235">
        <v>10</v>
      </c>
      <c r="N235" s="18">
        <f>L235*M235</f>
        <v>380</v>
      </c>
    </row>
    <row r="236" spans="1:14">
      <c r="A236" s="47" t="s">
        <v>352</v>
      </c>
      <c r="B236" t="s">
        <v>637</v>
      </c>
      <c r="C236" t="s">
        <v>485</v>
      </c>
      <c r="D236" s="55">
        <f>SUM(D237:D241)</f>
        <v>11135</v>
      </c>
      <c r="E236" s="55">
        <f t="shared" ref="E236:J236" si="67">SUM(E237:E241)</f>
        <v>2738</v>
      </c>
      <c r="F236" s="55">
        <f t="shared" si="67"/>
        <v>1283</v>
      </c>
      <c r="G236" s="55">
        <f t="shared" si="67"/>
        <v>2663</v>
      </c>
      <c r="H236" s="55">
        <f t="shared" si="67"/>
        <v>64985</v>
      </c>
      <c r="I236" s="55">
        <f t="shared" si="67"/>
        <v>3289</v>
      </c>
      <c r="J236" s="55">
        <f t="shared" si="67"/>
        <v>0</v>
      </c>
      <c r="K236" s="55">
        <f>SUM(D236:J236)</f>
        <v>86093</v>
      </c>
      <c r="N236" s="18"/>
    </row>
    <row r="237" spans="1:14">
      <c r="A237" t="s">
        <v>179</v>
      </c>
      <c r="B237" t="s">
        <v>637</v>
      </c>
      <c r="C237" t="s">
        <v>485</v>
      </c>
      <c r="D237">
        <v>150</v>
      </c>
      <c r="E237">
        <v>80</v>
      </c>
      <c r="F237">
        <v>27</v>
      </c>
      <c r="G237">
        <v>50</v>
      </c>
      <c r="I237">
        <v>231</v>
      </c>
      <c r="L237">
        <v>538</v>
      </c>
      <c r="M237">
        <v>10</v>
      </c>
      <c r="N237" s="18">
        <f>L237*M237</f>
        <v>5380</v>
      </c>
    </row>
    <row r="238" spans="1:14">
      <c r="A238" t="s">
        <v>193</v>
      </c>
      <c r="B238" t="s">
        <v>637</v>
      </c>
      <c r="C238" t="s">
        <v>485</v>
      </c>
      <c r="D238">
        <v>248</v>
      </c>
      <c r="E238">
        <v>454</v>
      </c>
      <c r="F238">
        <v>184</v>
      </c>
      <c r="G238">
        <v>510</v>
      </c>
      <c r="H238">
        <v>19127</v>
      </c>
      <c r="L238">
        <v>20523</v>
      </c>
      <c r="M238">
        <v>10</v>
      </c>
      <c r="N238" s="18">
        <f>L238*M238</f>
        <v>205230</v>
      </c>
    </row>
    <row r="239" spans="1:14">
      <c r="A239" t="s">
        <v>190</v>
      </c>
      <c r="B239" t="s">
        <v>637</v>
      </c>
      <c r="C239" t="s">
        <v>485</v>
      </c>
      <c r="I239">
        <v>42</v>
      </c>
      <c r="L239">
        <v>42</v>
      </c>
      <c r="M239">
        <v>10</v>
      </c>
      <c r="N239" s="18">
        <f>L239*M239</f>
        <v>420</v>
      </c>
    </row>
    <row r="240" spans="1:14">
      <c r="A240" t="s">
        <v>167</v>
      </c>
      <c r="B240" t="s">
        <v>637</v>
      </c>
      <c r="C240" t="s">
        <v>485</v>
      </c>
      <c r="G240">
        <v>75</v>
      </c>
      <c r="I240">
        <v>36</v>
      </c>
      <c r="L240">
        <v>111</v>
      </c>
      <c r="M240">
        <v>4</v>
      </c>
      <c r="N240" s="18">
        <f>L240*M240</f>
        <v>444</v>
      </c>
    </row>
    <row r="241" spans="1:14">
      <c r="A241" t="s">
        <v>168</v>
      </c>
      <c r="B241" t="s">
        <v>637</v>
      </c>
      <c r="C241" t="s">
        <v>485</v>
      </c>
      <c r="D241">
        <v>10737</v>
      </c>
      <c r="E241">
        <v>2204</v>
      </c>
      <c r="F241">
        <v>1072</v>
      </c>
      <c r="G241">
        <v>2028</v>
      </c>
      <c r="H241">
        <v>45858</v>
      </c>
      <c r="I241">
        <v>2980</v>
      </c>
      <c r="L241">
        <v>64879</v>
      </c>
      <c r="M241">
        <v>10</v>
      </c>
      <c r="N241" s="18">
        <f>L241*M241</f>
        <v>648790</v>
      </c>
    </row>
    <row r="242" spans="1:14">
      <c r="A242" s="47" t="s">
        <v>405</v>
      </c>
      <c r="B242" t="s">
        <v>637</v>
      </c>
      <c r="C242" t="s">
        <v>485</v>
      </c>
      <c r="D242" s="55">
        <f>SUM(D243)</f>
        <v>20</v>
      </c>
      <c r="E242" s="55">
        <f t="shared" ref="E242:J242" si="68">SUM(E243)</f>
        <v>0</v>
      </c>
      <c r="F242" s="55">
        <f t="shared" si="68"/>
        <v>95</v>
      </c>
      <c r="G242" s="55">
        <f t="shared" si="68"/>
        <v>0</v>
      </c>
      <c r="H242" s="55">
        <f t="shared" si="68"/>
        <v>3556</v>
      </c>
      <c r="I242" s="55">
        <f t="shared" si="68"/>
        <v>0</v>
      </c>
      <c r="J242" s="55">
        <f t="shared" si="68"/>
        <v>0</v>
      </c>
      <c r="K242" s="55">
        <f>SUM(D242:J242)</f>
        <v>3671</v>
      </c>
      <c r="N242" s="18"/>
    </row>
    <row r="243" spans="1:14">
      <c r="A243" t="s">
        <v>176</v>
      </c>
      <c r="B243" t="s">
        <v>637</v>
      </c>
      <c r="C243" t="s">
        <v>485</v>
      </c>
      <c r="D243">
        <v>20</v>
      </c>
      <c r="F243">
        <v>95</v>
      </c>
      <c r="H243">
        <v>3556</v>
      </c>
      <c r="L243">
        <v>3671</v>
      </c>
      <c r="M243">
        <v>12</v>
      </c>
      <c r="N243" s="18">
        <f>L243*M243</f>
        <v>44052</v>
      </c>
    </row>
    <row r="244" spans="1:14">
      <c r="A244" s="47" t="s">
        <v>355</v>
      </c>
      <c r="B244" t="s">
        <v>637</v>
      </c>
      <c r="C244" t="s">
        <v>485</v>
      </c>
      <c r="D244" s="55">
        <f>SUM(D245:D248)</f>
        <v>17573</v>
      </c>
      <c r="E244" s="55">
        <f t="shared" ref="E244:J244" si="69">SUM(E245:E248)</f>
        <v>2425</v>
      </c>
      <c r="F244" s="55">
        <f t="shared" si="69"/>
        <v>6908</v>
      </c>
      <c r="G244" s="55">
        <f t="shared" si="69"/>
        <v>7449</v>
      </c>
      <c r="H244" s="55">
        <f t="shared" si="69"/>
        <v>39872</v>
      </c>
      <c r="I244" s="55">
        <f t="shared" si="69"/>
        <v>4490</v>
      </c>
      <c r="J244" s="55">
        <f t="shared" si="69"/>
        <v>0</v>
      </c>
      <c r="K244" s="55">
        <f>SUM(D244:J244)</f>
        <v>78717</v>
      </c>
      <c r="N244" s="18"/>
    </row>
    <row r="245" spans="1:14">
      <c r="A245" t="s">
        <v>240</v>
      </c>
      <c r="B245" t="s">
        <v>637</v>
      </c>
      <c r="C245" t="s">
        <v>485</v>
      </c>
      <c r="D245">
        <v>45</v>
      </c>
      <c r="E245">
        <v>32</v>
      </c>
      <c r="L245">
        <v>77</v>
      </c>
      <c r="M245">
        <v>11</v>
      </c>
      <c r="N245" s="18">
        <f>L245*M245</f>
        <v>847</v>
      </c>
    </row>
    <row r="246" spans="1:14">
      <c r="A246" t="s">
        <v>228</v>
      </c>
      <c r="B246" t="s">
        <v>637</v>
      </c>
      <c r="C246" t="s">
        <v>485</v>
      </c>
      <c r="D246">
        <v>50</v>
      </c>
      <c r="L246">
        <v>50</v>
      </c>
      <c r="M246">
        <v>11</v>
      </c>
      <c r="N246" s="18">
        <f>L246*M246</f>
        <v>550</v>
      </c>
    </row>
    <row r="247" spans="1:14">
      <c r="A247" t="s">
        <v>229</v>
      </c>
      <c r="B247" t="s">
        <v>637</v>
      </c>
      <c r="C247" t="s">
        <v>485</v>
      </c>
      <c r="D247">
        <v>17414</v>
      </c>
      <c r="E247">
        <v>2373</v>
      </c>
      <c r="F247">
        <v>6854</v>
      </c>
      <c r="G247">
        <v>7419</v>
      </c>
      <c r="H247">
        <v>39872</v>
      </c>
      <c r="I247">
        <v>4234</v>
      </c>
      <c r="L247">
        <v>78166</v>
      </c>
      <c r="M247">
        <v>11</v>
      </c>
      <c r="N247" s="18">
        <f>L247*M247</f>
        <v>859826</v>
      </c>
    </row>
    <row r="248" spans="1:14">
      <c r="A248" t="s">
        <v>236</v>
      </c>
      <c r="B248" t="s">
        <v>637</v>
      </c>
      <c r="C248" t="s">
        <v>485</v>
      </c>
      <c r="D248">
        <v>64</v>
      </c>
      <c r="E248">
        <v>20</v>
      </c>
      <c r="F248">
        <v>54</v>
      </c>
      <c r="G248">
        <v>30</v>
      </c>
      <c r="I248">
        <v>256</v>
      </c>
      <c r="L248">
        <v>424</v>
      </c>
      <c r="M248">
        <v>11</v>
      </c>
      <c r="N248" s="18">
        <f>L248*M248</f>
        <v>4664</v>
      </c>
    </row>
    <row r="249" spans="1:14">
      <c r="A249" s="47" t="s">
        <v>407</v>
      </c>
      <c r="B249" t="s">
        <v>637</v>
      </c>
      <c r="C249" t="s">
        <v>485</v>
      </c>
      <c r="D249" s="55">
        <f>SUM(D250)</f>
        <v>200</v>
      </c>
      <c r="E249" s="55">
        <f t="shared" ref="E249:J249" si="70">SUM(E250)</f>
        <v>0</v>
      </c>
      <c r="F249" s="55">
        <f t="shared" si="70"/>
        <v>0</v>
      </c>
      <c r="G249" s="55">
        <f t="shared" si="70"/>
        <v>0</v>
      </c>
      <c r="H249" s="55">
        <f t="shared" si="70"/>
        <v>0</v>
      </c>
      <c r="I249" s="55">
        <f t="shared" si="70"/>
        <v>0</v>
      </c>
      <c r="J249" s="55">
        <f t="shared" si="70"/>
        <v>0</v>
      </c>
      <c r="K249" s="55">
        <f>SUM(D249:J249)</f>
        <v>200</v>
      </c>
      <c r="N249" s="18"/>
    </row>
    <row r="250" spans="1:14">
      <c r="A250" t="s">
        <v>278</v>
      </c>
      <c r="B250" t="s">
        <v>637</v>
      </c>
      <c r="C250" t="s">
        <v>485</v>
      </c>
      <c r="D250">
        <v>200</v>
      </c>
      <c r="L250">
        <v>200</v>
      </c>
      <c r="M250">
        <v>10</v>
      </c>
      <c r="N250" s="18">
        <f>L250*M250</f>
        <v>2000</v>
      </c>
    </row>
    <row r="251" spans="1:14" ht="21">
      <c r="A251" s="61" t="s">
        <v>475</v>
      </c>
      <c r="B251" t="s">
        <v>637</v>
      </c>
      <c r="C251" s="61"/>
      <c r="N251" s="189">
        <f>SUM(N253:N363)</f>
        <v>889422</v>
      </c>
    </row>
    <row r="252" spans="1:14">
      <c r="A252" s="47" t="s">
        <v>349</v>
      </c>
      <c r="B252" t="s">
        <v>637</v>
      </c>
      <c r="C252" s="47"/>
      <c r="D252" s="55">
        <f>SUM(D253:D254)</f>
        <v>124</v>
      </c>
      <c r="E252" s="55">
        <f t="shared" ref="E252:J252" si="71">SUM(E253:E254)</f>
        <v>222</v>
      </c>
      <c r="F252" s="55">
        <f t="shared" si="71"/>
        <v>13</v>
      </c>
      <c r="G252" s="55">
        <f t="shared" si="71"/>
        <v>207</v>
      </c>
      <c r="H252" s="55">
        <f t="shared" si="71"/>
        <v>582</v>
      </c>
      <c r="I252" s="55">
        <f t="shared" si="71"/>
        <v>980</v>
      </c>
      <c r="J252" s="55">
        <f t="shared" si="71"/>
        <v>0</v>
      </c>
      <c r="K252" s="55">
        <f>SUM(D252:J252)</f>
        <v>2128</v>
      </c>
      <c r="N252" s="18"/>
    </row>
    <row r="253" spans="1:14">
      <c r="A253" t="s">
        <v>174</v>
      </c>
      <c r="B253" t="s">
        <v>637</v>
      </c>
      <c r="C253" t="s">
        <v>466</v>
      </c>
      <c r="D253">
        <v>104</v>
      </c>
      <c r="E253">
        <v>132</v>
      </c>
      <c r="F253">
        <v>7</v>
      </c>
      <c r="G253">
        <v>169</v>
      </c>
      <c r="I253">
        <v>690</v>
      </c>
      <c r="L253">
        <v>1102</v>
      </c>
      <c r="M253">
        <v>15</v>
      </c>
      <c r="N253" s="18">
        <f t="shared" si="59"/>
        <v>16530</v>
      </c>
    </row>
    <row r="254" spans="1:14">
      <c r="A254" t="s">
        <v>175</v>
      </c>
      <c r="B254" t="s">
        <v>637</v>
      </c>
      <c r="C254" t="s">
        <v>466</v>
      </c>
      <c r="D254">
        <v>20</v>
      </c>
      <c r="E254">
        <v>90</v>
      </c>
      <c r="F254">
        <v>6</v>
      </c>
      <c r="G254">
        <v>38</v>
      </c>
      <c r="H254">
        <v>582</v>
      </c>
      <c r="I254">
        <v>290</v>
      </c>
      <c r="L254">
        <v>1026</v>
      </c>
      <c r="M254">
        <v>75</v>
      </c>
      <c r="N254" s="18">
        <f t="shared" si="59"/>
        <v>76950</v>
      </c>
    </row>
    <row r="255" spans="1:14">
      <c r="A255" s="47" t="s">
        <v>445</v>
      </c>
      <c r="B255" t="s">
        <v>637</v>
      </c>
      <c r="C255" t="s">
        <v>466</v>
      </c>
      <c r="D255" s="55">
        <f>SUM(D256)</f>
        <v>10</v>
      </c>
      <c r="E255" s="55">
        <f t="shared" ref="E255:J255" si="72">SUM(E256)</f>
        <v>0</v>
      </c>
      <c r="F255" s="55">
        <f t="shared" si="72"/>
        <v>0</v>
      </c>
      <c r="G255" s="55">
        <f t="shared" si="72"/>
        <v>0</v>
      </c>
      <c r="H255" s="55">
        <f t="shared" si="72"/>
        <v>0</v>
      </c>
      <c r="I255" s="55">
        <f t="shared" si="72"/>
        <v>0</v>
      </c>
      <c r="J255" s="55">
        <f t="shared" si="72"/>
        <v>0</v>
      </c>
      <c r="K255" s="55">
        <f>SUM(D255:J255)</f>
        <v>10</v>
      </c>
      <c r="N255" s="18"/>
    </row>
    <row r="256" spans="1:14">
      <c r="A256" t="s">
        <v>256</v>
      </c>
      <c r="B256" t="s">
        <v>637</v>
      </c>
      <c r="C256" t="s">
        <v>466</v>
      </c>
      <c r="D256">
        <v>10</v>
      </c>
      <c r="L256">
        <v>10</v>
      </c>
      <c r="M256">
        <v>10</v>
      </c>
      <c r="N256" s="18">
        <f t="shared" si="59"/>
        <v>100</v>
      </c>
    </row>
    <row r="257" spans="1:14">
      <c r="A257" s="47" t="s">
        <v>397</v>
      </c>
      <c r="B257" t="s">
        <v>637</v>
      </c>
      <c r="C257" t="s">
        <v>466</v>
      </c>
      <c r="D257" s="55">
        <f>SUM(D258)</f>
        <v>10</v>
      </c>
      <c r="E257" s="55">
        <f t="shared" ref="E257:J257" si="73">SUM(E258)</f>
        <v>13</v>
      </c>
      <c r="F257" s="55">
        <f t="shared" si="73"/>
        <v>0</v>
      </c>
      <c r="G257" s="55">
        <f t="shared" si="73"/>
        <v>10</v>
      </c>
      <c r="H257" s="55">
        <f t="shared" si="73"/>
        <v>0</v>
      </c>
      <c r="I257" s="55">
        <f t="shared" si="73"/>
        <v>79</v>
      </c>
      <c r="J257" s="55">
        <f t="shared" si="73"/>
        <v>0</v>
      </c>
      <c r="K257" s="55">
        <f>SUM(D257:J257)</f>
        <v>112</v>
      </c>
      <c r="N257" s="18"/>
    </row>
    <row r="258" spans="1:14">
      <c r="A258" t="s">
        <v>209</v>
      </c>
      <c r="B258" t="s">
        <v>637</v>
      </c>
      <c r="C258" t="s">
        <v>466</v>
      </c>
      <c r="D258">
        <v>10</v>
      </c>
      <c r="E258">
        <v>13</v>
      </c>
      <c r="G258">
        <v>10</v>
      </c>
      <c r="I258">
        <v>79</v>
      </c>
      <c r="L258">
        <v>112</v>
      </c>
      <c r="M258">
        <v>10</v>
      </c>
      <c r="N258" s="18">
        <f t="shared" si="59"/>
        <v>1120</v>
      </c>
    </row>
    <row r="259" spans="1:14">
      <c r="A259" s="47" t="s">
        <v>350</v>
      </c>
      <c r="B259" t="s">
        <v>637</v>
      </c>
      <c r="C259" t="s">
        <v>466</v>
      </c>
      <c r="D259" s="55">
        <f>SUM(D260:D263)</f>
        <v>2063</v>
      </c>
      <c r="E259" s="55">
        <f t="shared" ref="E259:J259" si="74">SUM(E260:E263)</f>
        <v>239</v>
      </c>
      <c r="F259" s="55">
        <f t="shared" si="74"/>
        <v>126</v>
      </c>
      <c r="G259" s="55">
        <f t="shared" si="74"/>
        <v>506</v>
      </c>
      <c r="H259" s="55">
        <f t="shared" si="74"/>
        <v>2423</v>
      </c>
      <c r="I259" s="55">
        <f t="shared" si="74"/>
        <v>195</v>
      </c>
      <c r="J259" s="55">
        <f t="shared" si="74"/>
        <v>0</v>
      </c>
      <c r="K259" s="55">
        <f>SUM(D259:J259)</f>
        <v>5552</v>
      </c>
      <c r="N259" s="18"/>
    </row>
    <row r="260" spans="1:14">
      <c r="A260" t="s">
        <v>220</v>
      </c>
      <c r="B260" t="s">
        <v>637</v>
      </c>
      <c r="C260" t="s">
        <v>466</v>
      </c>
      <c r="D260">
        <v>108</v>
      </c>
      <c r="E260">
        <v>18</v>
      </c>
      <c r="F260">
        <v>27</v>
      </c>
      <c r="G260">
        <v>89</v>
      </c>
      <c r="H260">
        <v>150</v>
      </c>
      <c r="I260">
        <v>77</v>
      </c>
      <c r="L260">
        <v>469</v>
      </c>
      <c r="M260">
        <v>10</v>
      </c>
      <c r="N260" s="18">
        <f t="shared" si="59"/>
        <v>4690</v>
      </c>
    </row>
    <row r="261" spans="1:14">
      <c r="A261" t="s">
        <v>221</v>
      </c>
      <c r="B261" t="s">
        <v>637</v>
      </c>
      <c r="C261" t="s">
        <v>466</v>
      </c>
      <c r="D261">
        <v>671</v>
      </c>
      <c r="E261">
        <v>50</v>
      </c>
      <c r="F261">
        <v>15</v>
      </c>
      <c r="G261">
        <v>122</v>
      </c>
      <c r="I261">
        <v>19</v>
      </c>
      <c r="L261">
        <v>877</v>
      </c>
      <c r="M261">
        <v>10</v>
      </c>
      <c r="N261" s="18">
        <f t="shared" si="59"/>
        <v>8770</v>
      </c>
    </row>
    <row r="262" spans="1:14">
      <c r="A262" t="s">
        <v>222</v>
      </c>
      <c r="B262" t="s">
        <v>637</v>
      </c>
      <c r="C262" t="s">
        <v>466</v>
      </c>
      <c r="D262">
        <v>541</v>
      </c>
      <c r="E262">
        <v>19</v>
      </c>
      <c r="F262">
        <v>54</v>
      </c>
      <c r="G262">
        <v>120</v>
      </c>
      <c r="H262">
        <v>1172</v>
      </c>
      <c r="I262">
        <v>18</v>
      </c>
      <c r="L262">
        <v>1924</v>
      </c>
      <c r="M262">
        <v>10</v>
      </c>
      <c r="N262" s="18">
        <f t="shared" si="59"/>
        <v>19240</v>
      </c>
    </row>
    <row r="263" spans="1:14">
      <c r="A263" t="s">
        <v>223</v>
      </c>
      <c r="B263" t="s">
        <v>637</v>
      </c>
      <c r="C263" t="s">
        <v>466</v>
      </c>
      <c r="D263">
        <v>743</v>
      </c>
      <c r="E263">
        <v>152</v>
      </c>
      <c r="F263">
        <v>30</v>
      </c>
      <c r="G263">
        <v>175</v>
      </c>
      <c r="H263">
        <v>1101</v>
      </c>
      <c r="I263">
        <v>81</v>
      </c>
      <c r="L263">
        <v>2282</v>
      </c>
      <c r="M263">
        <v>10</v>
      </c>
      <c r="N263" s="18">
        <f t="shared" si="59"/>
        <v>22820</v>
      </c>
    </row>
    <row r="264" spans="1:14">
      <c r="A264" s="47" t="s">
        <v>446</v>
      </c>
      <c r="B264" t="s">
        <v>637</v>
      </c>
      <c r="C264" t="s">
        <v>466</v>
      </c>
      <c r="D264" s="55">
        <f>SUM(D265)</f>
        <v>10</v>
      </c>
      <c r="E264" s="55">
        <f t="shared" ref="E264:J264" si="75">SUM(E265)</f>
        <v>0</v>
      </c>
      <c r="F264" s="55">
        <f t="shared" si="75"/>
        <v>0</v>
      </c>
      <c r="G264" s="55">
        <f t="shared" si="75"/>
        <v>0</v>
      </c>
      <c r="H264" s="55">
        <f t="shared" si="75"/>
        <v>0</v>
      </c>
      <c r="I264" s="55">
        <f t="shared" si="75"/>
        <v>22</v>
      </c>
      <c r="J264" s="55">
        <f t="shared" si="75"/>
        <v>0</v>
      </c>
      <c r="K264" s="55">
        <f>SUM(D264:J264)</f>
        <v>32</v>
      </c>
      <c r="N264" s="18"/>
    </row>
    <row r="265" spans="1:14">
      <c r="A265" t="s">
        <v>259</v>
      </c>
      <c r="B265" t="s">
        <v>637</v>
      </c>
      <c r="C265" t="s">
        <v>466</v>
      </c>
      <c r="D265">
        <v>10</v>
      </c>
      <c r="I265">
        <v>22</v>
      </c>
      <c r="L265">
        <v>32</v>
      </c>
      <c r="M265">
        <v>10</v>
      </c>
      <c r="N265" s="18">
        <f t="shared" si="59"/>
        <v>320</v>
      </c>
    </row>
    <row r="266" spans="1:14">
      <c r="A266" s="47" t="s">
        <v>434</v>
      </c>
      <c r="B266" t="s">
        <v>637</v>
      </c>
      <c r="C266" t="s">
        <v>466</v>
      </c>
      <c r="D266" s="55">
        <f>SUM(D267:D268)</f>
        <v>48</v>
      </c>
      <c r="E266" s="55">
        <f t="shared" ref="E266:J266" si="76">SUM(E267:E268)</f>
        <v>0</v>
      </c>
      <c r="F266" s="55">
        <f t="shared" si="76"/>
        <v>0</v>
      </c>
      <c r="G266" s="55">
        <f t="shared" si="76"/>
        <v>0</v>
      </c>
      <c r="H266" s="55">
        <f t="shared" si="76"/>
        <v>0</v>
      </c>
      <c r="I266" s="55">
        <f t="shared" si="76"/>
        <v>116</v>
      </c>
      <c r="J266" s="55">
        <f t="shared" si="76"/>
        <v>0</v>
      </c>
      <c r="K266" s="55">
        <f>SUM(D266:J266)</f>
        <v>164</v>
      </c>
      <c r="N266" s="18"/>
    </row>
    <row r="267" spans="1:14">
      <c r="A267" t="s">
        <v>254</v>
      </c>
      <c r="B267" t="s">
        <v>637</v>
      </c>
      <c r="C267" t="s">
        <v>466</v>
      </c>
      <c r="D267">
        <v>20</v>
      </c>
      <c r="I267">
        <v>46</v>
      </c>
      <c r="L267">
        <v>66</v>
      </c>
      <c r="M267">
        <v>17</v>
      </c>
      <c r="N267" s="18">
        <f t="shared" si="59"/>
        <v>1122</v>
      </c>
    </row>
    <row r="268" spans="1:14">
      <c r="A268" t="s">
        <v>178</v>
      </c>
      <c r="B268" t="s">
        <v>637</v>
      </c>
      <c r="C268" t="s">
        <v>466</v>
      </c>
      <c r="D268">
        <v>28</v>
      </c>
      <c r="I268">
        <v>70</v>
      </c>
      <c r="L268">
        <v>98</v>
      </c>
      <c r="M268">
        <v>17</v>
      </c>
      <c r="N268" s="18">
        <f t="shared" si="59"/>
        <v>1666</v>
      </c>
    </row>
    <row r="269" spans="1:14">
      <c r="A269" s="47" t="s">
        <v>398</v>
      </c>
      <c r="B269" t="s">
        <v>637</v>
      </c>
      <c r="C269" t="s">
        <v>466</v>
      </c>
      <c r="D269" s="55">
        <f>SUM(D270)</f>
        <v>0</v>
      </c>
      <c r="E269" s="55">
        <f t="shared" ref="E269:J269" si="77">SUM(E270)</f>
        <v>0</v>
      </c>
      <c r="F269" s="55">
        <f t="shared" si="77"/>
        <v>0</v>
      </c>
      <c r="G269" s="55">
        <f t="shared" si="77"/>
        <v>0</v>
      </c>
      <c r="H269" s="55">
        <f t="shared" si="77"/>
        <v>0</v>
      </c>
      <c r="I269" s="55">
        <f t="shared" si="77"/>
        <v>29</v>
      </c>
      <c r="J269" s="55">
        <f t="shared" si="77"/>
        <v>0</v>
      </c>
      <c r="K269" s="55">
        <f>SUM(D269:J269)</f>
        <v>29</v>
      </c>
      <c r="N269" s="18"/>
    </row>
    <row r="270" spans="1:14">
      <c r="A270" t="s">
        <v>185</v>
      </c>
      <c r="B270" t="s">
        <v>637</v>
      </c>
      <c r="C270" t="s">
        <v>466</v>
      </c>
      <c r="I270">
        <v>29</v>
      </c>
      <c r="L270">
        <v>29</v>
      </c>
      <c r="M270">
        <v>10</v>
      </c>
      <c r="N270" s="18">
        <f t="shared" si="59"/>
        <v>290</v>
      </c>
    </row>
    <row r="271" spans="1:14">
      <c r="A271" s="47" t="s">
        <v>399</v>
      </c>
      <c r="B271" t="s">
        <v>637</v>
      </c>
      <c r="C271" t="s">
        <v>466</v>
      </c>
      <c r="D271" s="55">
        <f>SUM(D272:D273)</f>
        <v>192</v>
      </c>
      <c r="E271" s="55">
        <f t="shared" ref="E271:J271" si="78">SUM(E272:E273)</f>
        <v>0</v>
      </c>
      <c r="F271" s="55">
        <f t="shared" si="78"/>
        <v>0</v>
      </c>
      <c r="G271" s="55">
        <f t="shared" si="78"/>
        <v>57</v>
      </c>
      <c r="H271" s="55">
        <f t="shared" si="78"/>
        <v>62</v>
      </c>
      <c r="I271" s="55">
        <f t="shared" si="78"/>
        <v>85</v>
      </c>
      <c r="J271" s="55">
        <f t="shared" si="78"/>
        <v>0</v>
      </c>
      <c r="K271" s="55">
        <f>SUM(D271:J271)</f>
        <v>396</v>
      </c>
      <c r="N271" s="18"/>
    </row>
    <row r="272" spans="1:14">
      <c r="A272" t="s">
        <v>204</v>
      </c>
      <c r="B272" t="s">
        <v>637</v>
      </c>
      <c r="C272" t="s">
        <v>466</v>
      </c>
      <c r="D272">
        <v>155</v>
      </c>
      <c r="G272">
        <v>57</v>
      </c>
      <c r="H272">
        <v>62</v>
      </c>
      <c r="L272">
        <v>274</v>
      </c>
      <c r="M272">
        <v>10</v>
      </c>
      <c r="N272" s="18">
        <f t="shared" si="59"/>
        <v>2740</v>
      </c>
    </row>
    <row r="273" spans="1:14">
      <c r="A273" t="s">
        <v>205</v>
      </c>
      <c r="B273" t="s">
        <v>637</v>
      </c>
      <c r="C273" t="s">
        <v>466</v>
      </c>
      <c r="D273">
        <v>37</v>
      </c>
      <c r="I273">
        <v>85</v>
      </c>
      <c r="L273">
        <v>122</v>
      </c>
      <c r="M273">
        <v>10</v>
      </c>
      <c r="N273" s="18">
        <f t="shared" si="59"/>
        <v>1220</v>
      </c>
    </row>
    <row r="274" spans="1:14">
      <c r="A274" s="47" t="s">
        <v>400</v>
      </c>
      <c r="B274" t="s">
        <v>637</v>
      </c>
      <c r="C274" t="s">
        <v>466</v>
      </c>
      <c r="D274" s="55">
        <f>SUM(D275)</f>
        <v>16</v>
      </c>
      <c r="E274" s="55">
        <f t="shared" ref="E274:J274" si="79">SUM(E275)</f>
        <v>121</v>
      </c>
      <c r="F274" s="55">
        <f t="shared" si="79"/>
        <v>0</v>
      </c>
      <c r="G274" s="55">
        <f t="shared" si="79"/>
        <v>10</v>
      </c>
      <c r="H274" s="55">
        <f t="shared" si="79"/>
        <v>375</v>
      </c>
      <c r="I274" s="55">
        <f t="shared" si="79"/>
        <v>115</v>
      </c>
      <c r="J274" s="55">
        <f t="shared" si="79"/>
        <v>0</v>
      </c>
      <c r="K274" s="55">
        <f>SUM(D274:J274)</f>
        <v>637</v>
      </c>
      <c r="N274" s="18"/>
    </row>
    <row r="275" spans="1:14">
      <c r="A275" t="s">
        <v>226</v>
      </c>
      <c r="B275" t="s">
        <v>637</v>
      </c>
      <c r="C275" t="s">
        <v>466</v>
      </c>
      <c r="D275">
        <v>16</v>
      </c>
      <c r="E275">
        <v>121</v>
      </c>
      <c r="G275">
        <v>10</v>
      </c>
      <c r="H275">
        <v>375</v>
      </c>
      <c r="I275">
        <v>115</v>
      </c>
      <c r="L275">
        <v>637</v>
      </c>
      <c r="M275">
        <v>10</v>
      </c>
      <c r="N275" s="18">
        <f t="shared" si="59"/>
        <v>6370</v>
      </c>
    </row>
    <row r="276" spans="1:14">
      <c r="A276" s="47" t="s">
        <v>351</v>
      </c>
      <c r="B276" t="s">
        <v>637</v>
      </c>
      <c r="C276" t="s">
        <v>466</v>
      </c>
      <c r="D276" s="55">
        <f>SUM(D277:D278)</f>
        <v>2875</v>
      </c>
      <c r="E276" s="55">
        <f t="shared" ref="E276:J276" si="80">SUM(E277:E278)</f>
        <v>377</v>
      </c>
      <c r="F276" s="55">
        <f t="shared" si="80"/>
        <v>676</v>
      </c>
      <c r="G276" s="55">
        <f t="shared" si="80"/>
        <v>1030</v>
      </c>
      <c r="H276" s="55">
        <f t="shared" si="80"/>
        <v>321</v>
      </c>
      <c r="I276" s="55">
        <f t="shared" si="80"/>
        <v>994</v>
      </c>
      <c r="J276" s="55">
        <f t="shared" si="80"/>
        <v>0</v>
      </c>
      <c r="K276" s="55">
        <f>SUM(D276:J276)</f>
        <v>6273</v>
      </c>
      <c r="N276" s="18"/>
    </row>
    <row r="277" spans="1:14">
      <c r="A277" t="s">
        <v>192</v>
      </c>
      <c r="B277" t="s">
        <v>637</v>
      </c>
      <c r="C277" t="s">
        <v>466</v>
      </c>
      <c r="D277">
        <v>2875</v>
      </c>
      <c r="E277">
        <v>364</v>
      </c>
      <c r="F277">
        <v>676</v>
      </c>
      <c r="G277">
        <v>1030</v>
      </c>
      <c r="H277">
        <v>321</v>
      </c>
      <c r="I277">
        <v>953</v>
      </c>
      <c r="L277">
        <v>6219</v>
      </c>
      <c r="M277">
        <v>5</v>
      </c>
      <c r="N277" s="18">
        <f t="shared" si="59"/>
        <v>31095</v>
      </c>
    </row>
    <row r="278" spans="1:14">
      <c r="A278" t="s">
        <v>177</v>
      </c>
      <c r="B278" t="s">
        <v>637</v>
      </c>
      <c r="C278" t="s">
        <v>466</v>
      </c>
      <c r="E278">
        <v>13</v>
      </c>
      <c r="I278">
        <v>41</v>
      </c>
      <c r="L278">
        <v>54</v>
      </c>
      <c r="M278">
        <v>8</v>
      </c>
      <c r="N278" s="18">
        <f t="shared" si="59"/>
        <v>432</v>
      </c>
    </row>
    <row r="279" spans="1:14">
      <c r="A279" s="47" t="s">
        <v>435</v>
      </c>
      <c r="B279" t="s">
        <v>637</v>
      </c>
      <c r="C279" t="s">
        <v>466</v>
      </c>
      <c r="D279" s="55">
        <f>SUM(D280)</f>
        <v>0</v>
      </c>
      <c r="E279" s="55">
        <f t="shared" ref="E279:J279" si="81">SUM(E280)</f>
        <v>0</v>
      </c>
      <c r="F279" s="55">
        <f t="shared" si="81"/>
        <v>0</v>
      </c>
      <c r="G279" s="55">
        <f t="shared" si="81"/>
        <v>0</v>
      </c>
      <c r="H279" s="55">
        <f t="shared" si="81"/>
        <v>0</v>
      </c>
      <c r="I279" s="55">
        <f t="shared" si="81"/>
        <v>16</v>
      </c>
      <c r="J279" s="55">
        <f t="shared" si="81"/>
        <v>0</v>
      </c>
      <c r="K279" s="55">
        <f>SUM(D279:J279)</f>
        <v>16</v>
      </c>
      <c r="N279" s="18"/>
    </row>
    <row r="280" spans="1:14">
      <c r="A280" t="s">
        <v>257</v>
      </c>
      <c r="B280" t="s">
        <v>637</v>
      </c>
      <c r="C280" t="s">
        <v>466</v>
      </c>
      <c r="I280">
        <v>16</v>
      </c>
      <c r="L280">
        <v>16</v>
      </c>
      <c r="M280">
        <v>17</v>
      </c>
      <c r="N280" s="18">
        <f t="shared" si="59"/>
        <v>272</v>
      </c>
    </row>
    <row r="281" spans="1:14">
      <c r="A281" s="47" t="s">
        <v>447</v>
      </c>
      <c r="B281" t="s">
        <v>637</v>
      </c>
      <c r="C281" t="s">
        <v>466</v>
      </c>
      <c r="D281" s="55">
        <f>SUM(D282:D284)</f>
        <v>25</v>
      </c>
      <c r="E281" s="55">
        <f t="shared" ref="E281:J281" si="82">SUM(E282:E284)</f>
        <v>0</v>
      </c>
      <c r="F281" s="55">
        <f t="shared" si="82"/>
        <v>0</v>
      </c>
      <c r="G281" s="55">
        <f t="shared" si="82"/>
        <v>0</v>
      </c>
      <c r="H281" s="55">
        <f t="shared" si="82"/>
        <v>0</v>
      </c>
      <c r="I281" s="55">
        <f t="shared" si="82"/>
        <v>12</v>
      </c>
      <c r="J281" s="55">
        <f t="shared" si="82"/>
        <v>0</v>
      </c>
      <c r="K281" s="55">
        <f>SUM(D281:J281)</f>
        <v>37</v>
      </c>
      <c r="N281" s="18"/>
    </row>
    <row r="282" spans="1:14">
      <c r="A282" t="s">
        <v>183</v>
      </c>
      <c r="B282" t="s">
        <v>637</v>
      </c>
      <c r="C282" t="s">
        <v>466</v>
      </c>
      <c r="D282">
        <v>15</v>
      </c>
      <c r="L282">
        <v>15</v>
      </c>
      <c r="M282">
        <v>10</v>
      </c>
      <c r="N282" s="18">
        <f t="shared" si="59"/>
        <v>150</v>
      </c>
    </row>
    <row r="283" spans="1:14">
      <c r="A283" t="s">
        <v>181</v>
      </c>
      <c r="B283" t="s">
        <v>637</v>
      </c>
      <c r="C283" t="s">
        <v>466</v>
      </c>
      <c r="D283">
        <v>10</v>
      </c>
      <c r="L283">
        <v>10</v>
      </c>
      <c r="M283">
        <v>10</v>
      </c>
      <c r="N283" s="18">
        <f t="shared" si="59"/>
        <v>100</v>
      </c>
    </row>
    <row r="284" spans="1:14">
      <c r="A284" t="s">
        <v>184</v>
      </c>
      <c r="B284" t="s">
        <v>637</v>
      </c>
      <c r="C284" t="s">
        <v>466</v>
      </c>
      <c r="I284">
        <v>12</v>
      </c>
      <c r="L284">
        <v>12</v>
      </c>
      <c r="M284">
        <v>10</v>
      </c>
      <c r="N284" s="18">
        <f t="shared" si="59"/>
        <v>120</v>
      </c>
    </row>
    <row r="285" spans="1:14">
      <c r="A285" s="47" t="s">
        <v>334</v>
      </c>
      <c r="B285" t="s">
        <v>637</v>
      </c>
      <c r="C285" t="s">
        <v>466</v>
      </c>
      <c r="D285" s="55">
        <f>SUM(D286)</f>
        <v>2002</v>
      </c>
      <c r="E285" s="55">
        <f t="shared" ref="E285:J285" si="83">SUM(E286)</f>
        <v>562</v>
      </c>
      <c r="F285" s="55">
        <f t="shared" si="83"/>
        <v>109</v>
      </c>
      <c r="G285" s="55">
        <f t="shared" si="83"/>
        <v>1212</v>
      </c>
      <c r="H285" s="55">
        <f t="shared" si="83"/>
        <v>1812</v>
      </c>
      <c r="I285" s="55">
        <f t="shared" si="83"/>
        <v>742</v>
      </c>
      <c r="J285" s="55">
        <f t="shared" si="83"/>
        <v>0</v>
      </c>
      <c r="K285" s="55">
        <f>SUM(D285:J285)</f>
        <v>6439</v>
      </c>
      <c r="N285" s="18"/>
    </row>
    <row r="286" spans="1:14">
      <c r="A286" t="s">
        <v>227</v>
      </c>
      <c r="B286" t="s">
        <v>637</v>
      </c>
      <c r="C286" t="s">
        <v>466</v>
      </c>
      <c r="D286">
        <v>2002</v>
      </c>
      <c r="E286">
        <v>562</v>
      </c>
      <c r="F286">
        <v>109</v>
      </c>
      <c r="G286">
        <v>1212</v>
      </c>
      <c r="H286">
        <v>1812</v>
      </c>
      <c r="I286">
        <v>742</v>
      </c>
      <c r="L286">
        <v>6439</v>
      </c>
      <c r="M286">
        <v>6</v>
      </c>
      <c r="N286" s="18">
        <f t="shared" si="59"/>
        <v>38634</v>
      </c>
    </row>
    <row r="287" spans="1:14">
      <c r="A287" s="47" t="s">
        <v>437</v>
      </c>
      <c r="B287" t="s">
        <v>637</v>
      </c>
      <c r="C287" t="s">
        <v>466</v>
      </c>
      <c r="D287" s="55">
        <f>SUM(D288)</f>
        <v>0</v>
      </c>
      <c r="E287" s="55">
        <f t="shared" ref="E287:J287" si="84">SUM(E288)</f>
        <v>0</v>
      </c>
      <c r="F287" s="55">
        <f t="shared" si="84"/>
        <v>0</v>
      </c>
      <c r="G287" s="55">
        <f t="shared" si="84"/>
        <v>0</v>
      </c>
      <c r="H287" s="55">
        <f t="shared" si="84"/>
        <v>0</v>
      </c>
      <c r="I287" s="55">
        <f t="shared" si="84"/>
        <v>144</v>
      </c>
      <c r="J287" s="55">
        <f t="shared" si="84"/>
        <v>0</v>
      </c>
      <c r="K287" s="55">
        <f>SUM(D287:J287)</f>
        <v>144</v>
      </c>
      <c r="N287" s="18"/>
    </row>
    <row r="288" spans="1:14">
      <c r="A288" t="s">
        <v>208</v>
      </c>
      <c r="B288" t="s">
        <v>637</v>
      </c>
      <c r="C288" t="s">
        <v>466</v>
      </c>
      <c r="I288">
        <v>144</v>
      </c>
      <c r="L288">
        <v>144</v>
      </c>
      <c r="M288">
        <v>10</v>
      </c>
      <c r="N288" s="18">
        <f t="shared" si="59"/>
        <v>1440</v>
      </c>
    </row>
    <row r="289" spans="1:14">
      <c r="A289" s="47" t="s">
        <v>352</v>
      </c>
      <c r="B289" t="s">
        <v>637</v>
      </c>
      <c r="C289" t="s">
        <v>466</v>
      </c>
      <c r="D289" s="55">
        <f>SUM(D290:D291)</f>
        <v>221</v>
      </c>
      <c r="E289" s="55">
        <f t="shared" ref="E289:J289" si="85">SUM(E290:E291)</f>
        <v>160</v>
      </c>
      <c r="F289" s="55">
        <f t="shared" si="85"/>
        <v>104</v>
      </c>
      <c r="G289" s="55">
        <f t="shared" si="85"/>
        <v>24</v>
      </c>
      <c r="H289" s="55">
        <f t="shared" si="85"/>
        <v>0</v>
      </c>
      <c r="I289" s="55">
        <f t="shared" si="85"/>
        <v>254</v>
      </c>
      <c r="J289" s="55">
        <f t="shared" si="85"/>
        <v>0</v>
      </c>
      <c r="K289" s="55">
        <f>SUM(D289:J289)</f>
        <v>763</v>
      </c>
      <c r="N289" s="18"/>
    </row>
    <row r="290" spans="1:14">
      <c r="A290" t="s">
        <v>194</v>
      </c>
      <c r="B290" t="s">
        <v>637</v>
      </c>
      <c r="C290" t="s">
        <v>466</v>
      </c>
      <c r="D290">
        <v>207</v>
      </c>
      <c r="E290">
        <v>155</v>
      </c>
      <c r="F290">
        <v>104</v>
      </c>
      <c r="G290">
        <v>24</v>
      </c>
      <c r="I290">
        <v>254</v>
      </c>
      <c r="L290">
        <v>744</v>
      </c>
      <c r="M290">
        <v>6</v>
      </c>
      <c r="N290" s="18">
        <f t="shared" si="59"/>
        <v>4464</v>
      </c>
    </row>
    <row r="291" spans="1:14">
      <c r="A291" t="s">
        <v>206</v>
      </c>
      <c r="B291" t="s">
        <v>637</v>
      </c>
      <c r="C291" t="s">
        <v>466</v>
      </c>
      <c r="D291">
        <v>14</v>
      </c>
      <c r="E291">
        <v>5</v>
      </c>
      <c r="L291">
        <v>19</v>
      </c>
      <c r="M291">
        <v>8</v>
      </c>
      <c r="N291" s="18">
        <f t="shared" si="59"/>
        <v>152</v>
      </c>
    </row>
    <row r="292" spans="1:14">
      <c r="A292" s="47" t="s">
        <v>353</v>
      </c>
      <c r="B292" t="s">
        <v>637</v>
      </c>
      <c r="C292" t="s">
        <v>466</v>
      </c>
      <c r="D292" s="55">
        <f>SUM(D293:D302)</f>
        <v>961</v>
      </c>
      <c r="E292" s="55">
        <f t="shared" ref="E292:J292" si="86">SUM(E293:E302)</f>
        <v>521</v>
      </c>
      <c r="F292" s="55">
        <f t="shared" si="86"/>
        <v>26</v>
      </c>
      <c r="G292" s="55">
        <f t="shared" si="86"/>
        <v>56</v>
      </c>
      <c r="H292" s="55">
        <f t="shared" si="86"/>
        <v>2929</v>
      </c>
      <c r="I292" s="55">
        <f t="shared" si="86"/>
        <v>851</v>
      </c>
      <c r="J292" s="55">
        <f t="shared" si="86"/>
        <v>0</v>
      </c>
      <c r="K292" s="55">
        <f>SUM(D292:J292)</f>
        <v>5344</v>
      </c>
      <c r="N292" s="18"/>
    </row>
    <row r="293" spans="1:14">
      <c r="A293" t="s">
        <v>279</v>
      </c>
      <c r="B293" t="s">
        <v>637</v>
      </c>
      <c r="C293" t="s">
        <v>466</v>
      </c>
      <c r="D293">
        <v>50</v>
      </c>
      <c r="E293">
        <v>42</v>
      </c>
      <c r="H293">
        <v>132</v>
      </c>
      <c r="I293">
        <v>68</v>
      </c>
      <c r="L293">
        <v>292</v>
      </c>
      <c r="M293">
        <v>10</v>
      </c>
      <c r="N293" s="18">
        <f t="shared" si="59"/>
        <v>2920</v>
      </c>
    </row>
    <row r="294" spans="1:14">
      <c r="A294" t="s">
        <v>280</v>
      </c>
      <c r="B294" t="s">
        <v>637</v>
      </c>
      <c r="C294" t="s">
        <v>466</v>
      </c>
      <c r="D294">
        <v>316</v>
      </c>
      <c r="E294">
        <v>34</v>
      </c>
      <c r="G294">
        <v>26</v>
      </c>
      <c r="H294">
        <v>40</v>
      </c>
      <c r="I294">
        <v>168</v>
      </c>
      <c r="L294">
        <v>584</v>
      </c>
      <c r="M294">
        <v>10</v>
      </c>
      <c r="N294" s="18">
        <f t="shared" si="59"/>
        <v>5840</v>
      </c>
    </row>
    <row r="295" spans="1:14">
      <c r="A295" t="s">
        <v>235</v>
      </c>
      <c r="B295" t="s">
        <v>637</v>
      </c>
      <c r="C295" t="s">
        <v>466</v>
      </c>
      <c r="E295">
        <v>50</v>
      </c>
      <c r="H295">
        <v>43</v>
      </c>
      <c r="I295">
        <v>126</v>
      </c>
      <c r="L295">
        <v>219</v>
      </c>
      <c r="M295">
        <v>50</v>
      </c>
      <c r="N295" s="18">
        <f t="shared" si="59"/>
        <v>10950</v>
      </c>
    </row>
    <row r="296" spans="1:14">
      <c r="A296" t="s">
        <v>281</v>
      </c>
      <c r="B296" t="s">
        <v>637</v>
      </c>
      <c r="C296" t="s">
        <v>466</v>
      </c>
      <c r="D296">
        <v>10</v>
      </c>
      <c r="E296">
        <v>31</v>
      </c>
      <c r="H296">
        <v>240</v>
      </c>
      <c r="I296">
        <v>58</v>
      </c>
      <c r="L296">
        <v>339</v>
      </c>
      <c r="M296">
        <v>10</v>
      </c>
      <c r="N296" s="18">
        <f t="shared" ref="N296:N361" si="87">L296*M296</f>
        <v>3390</v>
      </c>
    </row>
    <row r="297" spans="1:14">
      <c r="A297" t="s">
        <v>282</v>
      </c>
      <c r="B297" t="s">
        <v>637</v>
      </c>
      <c r="C297" t="s">
        <v>466</v>
      </c>
      <c r="D297">
        <v>10</v>
      </c>
      <c r="E297">
        <v>19</v>
      </c>
      <c r="H297">
        <v>99</v>
      </c>
      <c r="I297">
        <v>13</v>
      </c>
      <c r="L297">
        <v>141</v>
      </c>
      <c r="M297">
        <v>10</v>
      </c>
      <c r="N297" s="18">
        <f t="shared" si="87"/>
        <v>1410</v>
      </c>
    </row>
    <row r="298" spans="1:14">
      <c r="A298" t="s">
        <v>283</v>
      </c>
      <c r="B298" t="s">
        <v>637</v>
      </c>
      <c r="C298" t="s">
        <v>466</v>
      </c>
      <c r="E298">
        <v>56</v>
      </c>
      <c r="H298">
        <v>647</v>
      </c>
      <c r="I298">
        <v>76</v>
      </c>
      <c r="L298">
        <v>779</v>
      </c>
      <c r="M298">
        <v>10</v>
      </c>
      <c r="N298" s="18">
        <f t="shared" si="87"/>
        <v>7790</v>
      </c>
    </row>
    <row r="299" spans="1:14">
      <c r="A299" t="s">
        <v>195</v>
      </c>
      <c r="B299" t="s">
        <v>637</v>
      </c>
      <c r="C299" t="s">
        <v>466</v>
      </c>
      <c r="E299">
        <v>67</v>
      </c>
      <c r="H299">
        <v>53</v>
      </c>
      <c r="I299">
        <v>258</v>
      </c>
      <c r="L299">
        <v>378</v>
      </c>
      <c r="M299">
        <v>10</v>
      </c>
      <c r="N299" s="18">
        <f t="shared" si="87"/>
        <v>3780</v>
      </c>
    </row>
    <row r="300" spans="1:14">
      <c r="A300" t="s">
        <v>284</v>
      </c>
      <c r="B300" t="s">
        <v>637</v>
      </c>
      <c r="C300" t="s">
        <v>466</v>
      </c>
      <c r="E300">
        <v>29</v>
      </c>
      <c r="F300">
        <v>16</v>
      </c>
      <c r="H300">
        <v>183</v>
      </c>
      <c r="I300">
        <v>70</v>
      </c>
      <c r="L300">
        <v>298</v>
      </c>
      <c r="M300">
        <v>10</v>
      </c>
      <c r="N300" s="18">
        <f t="shared" si="87"/>
        <v>2980</v>
      </c>
    </row>
    <row r="301" spans="1:14">
      <c r="A301" t="s">
        <v>201</v>
      </c>
      <c r="B301" t="s">
        <v>637</v>
      </c>
      <c r="C301" t="s">
        <v>466</v>
      </c>
      <c r="D301">
        <v>575</v>
      </c>
      <c r="E301">
        <v>169</v>
      </c>
      <c r="F301">
        <v>10</v>
      </c>
      <c r="G301">
        <v>30</v>
      </c>
      <c r="H301">
        <v>1403</v>
      </c>
      <c r="I301">
        <v>14</v>
      </c>
      <c r="L301">
        <v>2201</v>
      </c>
      <c r="M301">
        <v>10</v>
      </c>
      <c r="N301" s="18">
        <f t="shared" si="87"/>
        <v>22010</v>
      </c>
    </row>
    <row r="302" spans="1:14">
      <c r="A302" t="s">
        <v>285</v>
      </c>
      <c r="B302" t="s">
        <v>637</v>
      </c>
      <c r="C302" t="s">
        <v>466</v>
      </c>
      <c r="E302">
        <v>24</v>
      </c>
      <c r="H302">
        <v>89</v>
      </c>
      <c r="L302">
        <v>113</v>
      </c>
      <c r="M302">
        <v>50</v>
      </c>
      <c r="N302" s="18">
        <f t="shared" si="87"/>
        <v>5650</v>
      </c>
    </row>
    <row r="303" spans="1:14">
      <c r="A303" s="47" t="s">
        <v>354</v>
      </c>
      <c r="B303" t="s">
        <v>637</v>
      </c>
      <c r="C303" t="s">
        <v>466</v>
      </c>
      <c r="D303" s="55">
        <f>SUM(D304:D309)</f>
        <v>616</v>
      </c>
      <c r="E303" s="55">
        <f t="shared" ref="E303:J303" si="88">SUM(E304:E309)</f>
        <v>70</v>
      </c>
      <c r="F303" s="55">
        <f t="shared" si="88"/>
        <v>10</v>
      </c>
      <c r="G303" s="55">
        <f t="shared" si="88"/>
        <v>213</v>
      </c>
      <c r="H303" s="55">
        <f t="shared" si="88"/>
        <v>8</v>
      </c>
      <c r="I303" s="55">
        <f t="shared" si="88"/>
        <v>22</v>
      </c>
      <c r="J303" s="55">
        <f t="shared" si="88"/>
        <v>0</v>
      </c>
      <c r="K303" s="55">
        <f>SUM(D303:J303)</f>
        <v>939</v>
      </c>
      <c r="N303" s="18"/>
    </row>
    <row r="304" spans="1:14">
      <c r="A304" t="s">
        <v>237</v>
      </c>
      <c r="B304" t="s">
        <v>637</v>
      </c>
      <c r="C304" t="s">
        <v>466</v>
      </c>
      <c r="D304">
        <v>42</v>
      </c>
      <c r="I304">
        <v>13</v>
      </c>
      <c r="L304">
        <v>55</v>
      </c>
      <c r="M304">
        <v>10</v>
      </c>
      <c r="N304" s="18">
        <f t="shared" si="87"/>
        <v>550</v>
      </c>
    </row>
    <row r="305" spans="1:14">
      <c r="A305" t="s">
        <v>238</v>
      </c>
      <c r="B305" t="s">
        <v>637</v>
      </c>
      <c r="C305" t="s">
        <v>466</v>
      </c>
      <c r="D305">
        <v>10</v>
      </c>
      <c r="E305">
        <v>41</v>
      </c>
      <c r="G305">
        <v>17</v>
      </c>
      <c r="L305">
        <v>68</v>
      </c>
      <c r="M305">
        <v>10</v>
      </c>
      <c r="N305" s="18">
        <f t="shared" si="87"/>
        <v>680</v>
      </c>
    </row>
    <row r="306" spans="1:14">
      <c r="A306" t="s">
        <v>239</v>
      </c>
      <c r="B306" t="s">
        <v>637</v>
      </c>
      <c r="C306" t="s">
        <v>466</v>
      </c>
      <c r="D306">
        <v>29</v>
      </c>
      <c r="H306">
        <v>8</v>
      </c>
      <c r="L306">
        <v>37</v>
      </c>
      <c r="M306">
        <v>10</v>
      </c>
      <c r="N306" s="18">
        <f t="shared" si="87"/>
        <v>370</v>
      </c>
    </row>
    <row r="307" spans="1:14">
      <c r="A307" t="s">
        <v>242</v>
      </c>
      <c r="B307" t="s">
        <v>637</v>
      </c>
      <c r="C307" t="s">
        <v>466</v>
      </c>
      <c r="D307">
        <v>535</v>
      </c>
      <c r="E307">
        <v>29</v>
      </c>
      <c r="F307">
        <v>10</v>
      </c>
      <c r="G307">
        <v>184</v>
      </c>
      <c r="L307">
        <v>758</v>
      </c>
      <c r="M307">
        <v>10</v>
      </c>
      <c r="N307" s="18">
        <f t="shared" si="87"/>
        <v>7580</v>
      </c>
    </row>
    <row r="308" spans="1:14">
      <c r="A308" t="s">
        <v>245</v>
      </c>
      <c r="B308" t="s">
        <v>637</v>
      </c>
      <c r="C308" t="s">
        <v>466</v>
      </c>
      <c r="I308">
        <v>9</v>
      </c>
      <c r="L308">
        <v>9</v>
      </c>
      <c r="M308">
        <v>10</v>
      </c>
      <c r="N308" s="18">
        <f t="shared" si="87"/>
        <v>90</v>
      </c>
    </row>
    <row r="309" spans="1:14">
      <c r="A309" t="s">
        <v>241</v>
      </c>
      <c r="B309" t="s">
        <v>637</v>
      </c>
      <c r="C309" t="s">
        <v>466</v>
      </c>
      <c r="G309">
        <v>12</v>
      </c>
      <c r="L309">
        <v>12</v>
      </c>
      <c r="M309">
        <v>10</v>
      </c>
      <c r="N309" s="18">
        <f t="shared" si="87"/>
        <v>120</v>
      </c>
    </row>
    <row r="310" spans="1:14">
      <c r="A310" s="47" t="s">
        <v>405</v>
      </c>
      <c r="B310" t="s">
        <v>637</v>
      </c>
      <c r="C310" t="s">
        <v>466</v>
      </c>
      <c r="D310" s="55">
        <f>SUM(D311)</f>
        <v>10</v>
      </c>
      <c r="E310" s="55">
        <f t="shared" ref="E310:J310" si="89">SUM(E311)</f>
        <v>0</v>
      </c>
      <c r="F310" s="55">
        <f t="shared" si="89"/>
        <v>0</v>
      </c>
      <c r="G310" s="55">
        <f t="shared" si="89"/>
        <v>34</v>
      </c>
      <c r="H310" s="55">
        <f t="shared" si="89"/>
        <v>0</v>
      </c>
      <c r="I310" s="55">
        <f t="shared" si="89"/>
        <v>0</v>
      </c>
      <c r="J310" s="55">
        <f t="shared" si="89"/>
        <v>0</v>
      </c>
      <c r="K310" s="55">
        <f>SUM(D310:J310)</f>
        <v>44</v>
      </c>
      <c r="N310" s="18"/>
    </row>
    <row r="311" spans="1:14">
      <c r="A311" t="s">
        <v>212</v>
      </c>
      <c r="B311" t="s">
        <v>637</v>
      </c>
      <c r="C311" t="s">
        <v>466</v>
      </c>
      <c r="D311">
        <v>10</v>
      </c>
      <c r="G311">
        <v>34</v>
      </c>
      <c r="L311">
        <v>44</v>
      </c>
      <c r="M311">
        <v>5</v>
      </c>
      <c r="N311" s="18">
        <f t="shared" si="87"/>
        <v>220</v>
      </c>
    </row>
    <row r="312" spans="1:14">
      <c r="A312" s="47" t="s">
        <v>355</v>
      </c>
      <c r="B312" t="s">
        <v>637</v>
      </c>
      <c r="C312" t="s">
        <v>466</v>
      </c>
      <c r="D312" s="55">
        <f>SUM(D313:D321)</f>
        <v>7856</v>
      </c>
      <c r="E312" s="55">
        <f t="shared" ref="E312:J312" si="90">SUM(E313:E321)</f>
        <v>1275</v>
      </c>
      <c r="F312" s="55">
        <f t="shared" si="90"/>
        <v>1755</v>
      </c>
      <c r="G312" s="55">
        <f t="shared" si="90"/>
        <v>1125</v>
      </c>
      <c r="H312" s="55">
        <f t="shared" si="90"/>
        <v>2942</v>
      </c>
      <c r="I312" s="55">
        <f t="shared" si="90"/>
        <v>1594</v>
      </c>
      <c r="J312" s="55">
        <f t="shared" si="90"/>
        <v>0</v>
      </c>
      <c r="K312" s="55">
        <f>SUM(D312:J312)</f>
        <v>16547</v>
      </c>
      <c r="N312" s="18"/>
    </row>
    <row r="313" spans="1:14">
      <c r="A313" t="s">
        <v>173</v>
      </c>
      <c r="B313" t="s">
        <v>637</v>
      </c>
      <c r="C313" t="s">
        <v>466</v>
      </c>
      <c r="D313">
        <v>2041</v>
      </c>
      <c r="E313">
        <v>163</v>
      </c>
      <c r="F313">
        <v>446</v>
      </c>
      <c r="G313">
        <v>391</v>
      </c>
      <c r="H313">
        <v>792</v>
      </c>
      <c r="I313">
        <v>141</v>
      </c>
      <c r="L313">
        <v>3974</v>
      </c>
      <c r="M313">
        <v>10</v>
      </c>
      <c r="N313" s="18">
        <f t="shared" si="87"/>
        <v>39740</v>
      </c>
    </row>
    <row r="314" spans="1:14">
      <c r="A314" t="s">
        <v>187</v>
      </c>
      <c r="B314" t="s">
        <v>637</v>
      </c>
      <c r="C314" t="s">
        <v>466</v>
      </c>
      <c r="D314">
        <v>149</v>
      </c>
      <c r="E314">
        <v>8</v>
      </c>
      <c r="F314">
        <v>10</v>
      </c>
      <c r="H314">
        <v>37</v>
      </c>
      <c r="L314">
        <v>204</v>
      </c>
      <c r="M314">
        <v>50</v>
      </c>
      <c r="N314" s="18">
        <f t="shared" si="87"/>
        <v>10200</v>
      </c>
    </row>
    <row r="315" spans="1:14">
      <c r="A315" t="s">
        <v>171</v>
      </c>
      <c r="B315" t="s">
        <v>637</v>
      </c>
      <c r="C315" t="s">
        <v>466</v>
      </c>
      <c r="D315">
        <v>973</v>
      </c>
      <c r="F315">
        <v>113</v>
      </c>
      <c r="G315">
        <v>8</v>
      </c>
      <c r="I315">
        <v>23</v>
      </c>
      <c r="L315">
        <v>1117</v>
      </c>
      <c r="M315">
        <v>10</v>
      </c>
      <c r="N315" s="18">
        <f t="shared" si="87"/>
        <v>11170</v>
      </c>
    </row>
    <row r="316" spans="1:14">
      <c r="A316" t="s">
        <v>189</v>
      </c>
      <c r="B316" t="s">
        <v>637</v>
      </c>
      <c r="C316" t="s">
        <v>466</v>
      </c>
      <c r="D316">
        <v>90</v>
      </c>
      <c r="I316">
        <v>35</v>
      </c>
      <c r="L316">
        <v>125</v>
      </c>
      <c r="M316">
        <v>50</v>
      </c>
      <c r="N316" s="18">
        <f t="shared" si="87"/>
        <v>6250</v>
      </c>
    </row>
    <row r="317" spans="1:14">
      <c r="A317" t="s">
        <v>170</v>
      </c>
      <c r="B317" t="s">
        <v>637</v>
      </c>
      <c r="C317" t="s">
        <v>466</v>
      </c>
      <c r="D317">
        <v>1766</v>
      </c>
      <c r="E317">
        <v>466</v>
      </c>
      <c r="F317">
        <v>561</v>
      </c>
      <c r="G317">
        <v>169</v>
      </c>
      <c r="H317">
        <v>376</v>
      </c>
      <c r="I317">
        <v>408</v>
      </c>
      <c r="L317">
        <v>3746</v>
      </c>
      <c r="M317">
        <v>10</v>
      </c>
      <c r="N317" s="18">
        <f t="shared" si="87"/>
        <v>37460</v>
      </c>
    </row>
    <row r="318" spans="1:14">
      <c r="A318" t="s">
        <v>188</v>
      </c>
      <c r="B318" t="s">
        <v>637</v>
      </c>
      <c r="C318" t="s">
        <v>466</v>
      </c>
      <c r="D318">
        <v>267</v>
      </c>
      <c r="E318">
        <v>14</v>
      </c>
      <c r="F318">
        <v>50</v>
      </c>
      <c r="G318">
        <v>9</v>
      </c>
      <c r="H318">
        <v>27</v>
      </c>
      <c r="L318">
        <v>367</v>
      </c>
      <c r="M318">
        <v>50</v>
      </c>
      <c r="N318" s="18">
        <f t="shared" si="87"/>
        <v>18350</v>
      </c>
    </row>
    <row r="319" spans="1:14">
      <c r="A319" t="s">
        <v>180</v>
      </c>
      <c r="B319" t="s">
        <v>637</v>
      </c>
      <c r="C319" t="s">
        <v>466</v>
      </c>
      <c r="D319">
        <v>185</v>
      </c>
      <c r="E319">
        <v>8</v>
      </c>
      <c r="F319">
        <v>10</v>
      </c>
      <c r="G319">
        <v>10</v>
      </c>
      <c r="L319">
        <v>213</v>
      </c>
      <c r="M319">
        <v>10</v>
      </c>
      <c r="N319" s="18">
        <f t="shared" si="87"/>
        <v>2130</v>
      </c>
    </row>
    <row r="320" spans="1:14">
      <c r="A320" t="s">
        <v>169</v>
      </c>
      <c r="B320" t="s">
        <v>637</v>
      </c>
      <c r="C320" t="s">
        <v>466</v>
      </c>
      <c r="D320">
        <v>2105</v>
      </c>
      <c r="E320">
        <v>586</v>
      </c>
      <c r="F320">
        <v>534</v>
      </c>
      <c r="G320">
        <v>519</v>
      </c>
      <c r="H320">
        <v>1520</v>
      </c>
      <c r="I320">
        <v>807</v>
      </c>
      <c r="L320">
        <v>6071</v>
      </c>
      <c r="M320">
        <v>10</v>
      </c>
      <c r="N320" s="18">
        <f t="shared" si="87"/>
        <v>60710</v>
      </c>
    </row>
    <row r="321" spans="1:14">
      <c r="A321" t="s">
        <v>186</v>
      </c>
      <c r="B321" t="s">
        <v>637</v>
      </c>
      <c r="C321" t="s">
        <v>466</v>
      </c>
      <c r="D321">
        <v>280</v>
      </c>
      <c r="E321">
        <v>30</v>
      </c>
      <c r="F321">
        <v>31</v>
      </c>
      <c r="G321">
        <v>19</v>
      </c>
      <c r="H321">
        <v>190</v>
      </c>
      <c r="I321">
        <v>180</v>
      </c>
      <c r="L321">
        <v>730</v>
      </c>
      <c r="M321">
        <v>50</v>
      </c>
      <c r="N321" s="18">
        <f t="shared" si="87"/>
        <v>36500</v>
      </c>
    </row>
    <row r="322" spans="1:14">
      <c r="A322" s="47" t="s">
        <v>356</v>
      </c>
      <c r="B322" t="s">
        <v>637</v>
      </c>
      <c r="C322" t="s">
        <v>466</v>
      </c>
      <c r="D322" s="55">
        <f>SUM(D323:D333)</f>
        <v>13417</v>
      </c>
      <c r="E322" s="55">
        <f t="shared" ref="E322:J322" si="91">SUM(E323:E333)</f>
        <v>3173</v>
      </c>
      <c r="F322" s="55">
        <f t="shared" si="91"/>
        <v>2938</v>
      </c>
      <c r="G322" s="55">
        <f t="shared" si="91"/>
        <v>3709</v>
      </c>
      <c r="H322" s="55">
        <f t="shared" si="91"/>
        <v>52</v>
      </c>
      <c r="I322" s="55">
        <f t="shared" si="91"/>
        <v>4201</v>
      </c>
      <c r="J322" s="55">
        <f t="shared" si="91"/>
        <v>0</v>
      </c>
      <c r="K322" s="55">
        <f>SUM(D322:J322)</f>
        <v>27490</v>
      </c>
      <c r="N322" s="18"/>
    </row>
    <row r="323" spans="1:14">
      <c r="A323" t="s">
        <v>202</v>
      </c>
      <c r="B323" t="s">
        <v>637</v>
      </c>
      <c r="C323" t="s">
        <v>466</v>
      </c>
      <c r="D323">
        <v>1595</v>
      </c>
      <c r="E323">
        <v>323</v>
      </c>
      <c r="F323">
        <v>506</v>
      </c>
      <c r="G323">
        <v>595</v>
      </c>
      <c r="I323">
        <v>866</v>
      </c>
      <c r="L323">
        <v>3885</v>
      </c>
      <c r="M323">
        <v>10</v>
      </c>
      <c r="N323" s="18">
        <f t="shared" si="87"/>
        <v>38850</v>
      </c>
    </row>
    <row r="324" spans="1:14">
      <c r="A324" t="s">
        <v>200</v>
      </c>
      <c r="B324" t="s">
        <v>637</v>
      </c>
      <c r="C324" t="s">
        <v>466</v>
      </c>
      <c r="D324">
        <v>2652</v>
      </c>
      <c r="E324">
        <v>808</v>
      </c>
      <c r="F324">
        <v>765</v>
      </c>
      <c r="G324">
        <v>815</v>
      </c>
      <c r="I324">
        <v>798</v>
      </c>
      <c r="L324">
        <v>5838</v>
      </c>
      <c r="M324">
        <v>10</v>
      </c>
      <c r="N324" s="18">
        <f t="shared" si="87"/>
        <v>58380</v>
      </c>
    </row>
    <row r="325" spans="1:14">
      <c r="A325" t="s">
        <v>233</v>
      </c>
      <c r="B325" t="s">
        <v>637</v>
      </c>
      <c r="C325" t="s">
        <v>466</v>
      </c>
      <c r="D325">
        <v>53</v>
      </c>
      <c r="E325">
        <v>23</v>
      </c>
      <c r="I325">
        <v>6</v>
      </c>
      <c r="L325">
        <v>82</v>
      </c>
      <c r="M325">
        <v>10</v>
      </c>
      <c r="N325" s="18">
        <f t="shared" si="87"/>
        <v>820</v>
      </c>
    </row>
    <row r="326" spans="1:14">
      <c r="A326" t="s">
        <v>230</v>
      </c>
      <c r="B326" t="s">
        <v>637</v>
      </c>
      <c r="C326" t="s">
        <v>466</v>
      </c>
      <c r="D326">
        <v>1335</v>
      </c>
      <c r="E326">
        <v>226</v>
      </c>
      <c r="F326">
        <v>313</v>
      </c>
      <c r="G326">
        <v>521</v>
      </c>
      <c r="H326">
        <v>12</v>
      </c>
      <c r="I326">
        <v>661</v>
      </c>
      <c r="L326">
        <v>3068</v>
      </c>
      <c r="M326">
        <v>10</v>
      </c>
      <c r="N326" s="18">
        <f t="shared" si="87"/>
        <v>30680</v>
      </c>
    </row>
    <row r="327" spans="1:14">
      <c r="A327" t="s">
        <v>234</v>
      </c>
      <c r="B327" t="s">
        <v>637</v>
      </c>
      <c r="C327" t="s">
        <v>466</v>
      </c>
      <c r="D327">
        <v>1355</v>
      </c>
      <c r="E327">
        <v>161</v>
      </c>
      <c r="F327">
        <v>346</v>
      </c>
      <c r="G327">
        <v>235</v>
      </c>
      <c r="I327">
        <v>191</v>
      </c>
      <c r="L327">
        <v>2288</v>
      </c>
      <c r="M327">
        <v>10</v>
      </c>
      <c r="N327" s="18">
        <f t="shared" si="87"/>
        <v>22880</v>
      </c>
    </row>
    <row r="328" spans="1:14">
      <c r="A328" t="s">
        <v>198</v>
      </c>
      <c r="B328" t="s">
        <v>637</v>
      </c>
      <c r="C328" t="s">
        <v>466</v>
      </c>
      <c r="D328">
        <v>1712</v>
      </c>
      <c r="E328">
        <v>484</v>
      </c>
      <c r="F328">
        <v>61</v>
      </c>
      <c r="G328">
        <v>447</v>
      </c>
      <c r="I328">
        <v>569</v>
      </c>
      <c r="L328">
        <v>3273</v>
      </c>
      <c r="M328">
        <v>10</v>
      </c>
      <c r="N328" s="18">
        <f t="shared" si="87"/>
        <v>32730</v>
      </c>
    </row>
    <row r="329" spans="1:14">
      <c r="A329" t="s">
        <v>224</v>
      </c>
      <c r="B329" t="s">
        <v>637</v>
      </c>
      <c r="C329" t="s">
        <v>466</v>
      </c>
      <c r="D329">
        <v>240</v>
      </c>
      <c r="E329">
        <v>43</v>
      </c>
      <c r="F329">
        <v>18</v>
      </c>
      <c r="I329">
        <v>41</v>
      </c>
      <c r="L329">
        <v>342</v>
      </c>
      <c r="M329">
        <v>10</v>
      </c>
      <c r="N329" s="18">
        <f t="shared" si="87"/>
        <v>3420</v>
      </c>
    </row>
    <row r="330" spans="1:14">
      <c r="A330" t="s">
        <v>199</v>
      </c>
      <c r="B330" t="s">
        <v>637</v>
      </c>
      <c r="C330" t="s">
        <v>466</v>
      </c>
      <c r="D330">
        <v>1878</v>
      </c>
      <c r="E330">
        <v>261</v>
      </c>
      <c r="F330">
        <v>451</v>
      </c>
      <c r="G330">
        <v>598</v>
      </c>
      <c r="I330">
        <v>597</v>
      </c>
      <c r="L330">
        <v>3785</v>
      </c>
      <c r="M330">
        <v>10</v>
      </c>
      <c r="N330" s="18">
        <f t="shared" si="87"/>
        <v>37850</v>
      </c>
    </row>
    <row r="331" spans="1:14">
      <c r="A331" t="s">
        <v>166</v>
      </c>
      <c r="B331" t="s">
        <v>637</v>
      </c>
      <c r="C331" t="s">
        <v>466</v>
      </c>
      <c r="D331">
        <v>34</v>
      </c>
      <c r="E331">
        <v>55</v>
      </c>
      <c r="F331">
        <v>10</v>
      </c>
      <c r="I331">
        <v>6</v>
      </c>
      <c r="L331">
        <v>105</v>
      </c>
      <c r="M331">
        <v>50</v>
      </c>
      <c r="N331" s="18">
        <f t="shared" si="87"/>
        <v>5250</v>
      </c>
    </row>
    <row r="332" spans="1:14">
      <c r="A332" t="s">
        <v>232</v>
      </c>
      <c r="B332" t="s">
        <v>637</v>
      </c>
      <c r="C332" t="s">
        <v>466</v>
      </c>
      <c r="D332">
        <v>170</v>
      </c>
      <c r="E332">
        <v>40</v>
      </c>
      <c r="F332">
        <v>44</v>
      </c>
      <c r="G332">
        <v>106</v>
      </c>
      <c r="I332">
        <v>38</v>
      </c>
      <c r="L332">
        <v>398</v>
      </c>
      <c r="M332">
        <v>10</v>
      </c>
      <c r="N332" s="18">
        <f t="shared" si="87"/>
        <v>3980</v>
      </c>
    </row>
    <row r="333" spans="1:14">
      <c r="A333" t="s">
        <v>197</v>
      </c>
      <c r="B333" t="s">
        <v>637</v>
      </c>
      <c r="C333" t="s">
        <v>466</v>
      </c>
      <c r="D333">
        <v>2393</v>
      </c>
      <c r="E333">
        <v>749</v>
      </c>
      <c r="F333">
        <v>424</v>
      </c>
      <c r="G333">
        <v>392</v>
      </c>
      <c r="H333">
        <v>40</v>
      </c>
      <c r="I333">
        <v>428</v>
      </c>
      <c r="L333">
        <v>4426</v>
      </c>
      <c r="M333">
        <v>10</v>
      </c>
      <c r="N333" s="18">
        <f t="shared" si="87"/>
        <v>44260</v>
      </c>
    </row>
    <row r="334" spans="1:14">
      <c r="A334" s="47" t="s">
        <v>408</v>
      </c>
      <c r="B334" t="s">
        <v>637</v>
      </c>
      <c r="C334" t="s">
        <v>466</v>
      </c>
      <c r="D334" s="55">
        <f>SUM(D335:D336)</f>
        <v>165</v>
      </c>
      <c r="E334" s="55">
        <f t="shared" ref="E334:J334" si="92">SUM(E335:E336)</f>
        <v>51</v>
      </c>
      <c r="F334" s="55">
        <f t="shared" si="92"/>
        <v>12</v>
      </c>
      <c r="G334" s="55">
        <f t="shared" si="92"/>
        <v>97</v>
      </c>
      <c r="H334" s="55">
        <f t="shared" si="92"/>
        <v>0</v>
      </c>
      <c r="I334" s="55">
        <f t="shared" si="92"/>
        <v>58</v>
      </c>
      <c r="J334" s="55">
        <f t="shared" si="92"/>
        <v>0</v>
      </c>
      <c r="K334" s="55">
        <f>SUM(D334:J334)</f>
        <v>383</v>
      </c>
      <c r="N334" s="18"/>
    </row>
    <row r="335" spans="1:14">
      <c r="A335" t="s">
        <v>215</v>
      </c>
      <c r="B335" t="s">
        <v>637</v>
      </c>
      <c r="C335" t="s">
        <v>466</v>
      </c>
      <c r="D335">
        <v>125</v>
      </c>
      <c r="E335">
        <v>51</v>
      </c>
      <c r="F335">
        <v>12</v>
      </c>
      <c r="G335">
        <v>87</v>
      </c>
      <c r="I335">
        <v>58</v>
      </c>
      <c r="L335">
        <v>333</v>
      </c>
      <c r="M335">
        <v>10</v>
      </c>
      <c r="N335" s="18">
        <f t="shared" si="87"/>
        <v>3330</v>
      </c>
    </row>
    <row r="336" spans="1:14">
      <c r="A336" t="s">
        <v>210</v>
      </c>
      <c r="B336" t="s">
        <v>637</v>
      </c>
      <c r="C336" t="s">
        <v>466</v>
      </c>
      <c r="D336">
        <v>40</v>
      </c>
      <c r="G336">
        <v>10</v>
      </c>
      <c r="L336">
        <v>50</v>
      </c>
      <c r="M336">
        <v>50</v>
      </c>
      <c r="N336" s="18">
        <f t="shared" si="87"/>
        <v>2500</v>
      </c>
    </row>
    <row r="337" spans="1:14">
      <c r="A337" s="47" t="s">
        <v>357</v>
      </c>
      <c r="B337" t="s">
        <v>637</v>
      </c>
      <c r="C337" t="s">
        <v>466</v>
      </c>
      <c r="D337" s="55">
        <f>SUM(D338:D357)</f>
        <v>4858</v>
      </c>
      <c r="E337" s="55">
        <f t="shared" ref="E337:J337" si="93">SUM(E338:E357)</f>
        <v>1090</v>
      </c>
      <c r="F337" s="55">
        <f t="shared" si="93"/>
        <v>906</v>
      </c>
      <c r="G337" s="55">
        <f t="shared" si="93"/>
        <v>1901</v>
      </c>
      <c r="H337" s="55">
        <f t="shared" si="93"/>
        <v>1061</v>
      </c>
      <c r="I337" s="55">
        <f t="shared" si="93"/>
        <v>978</v>
      </c>
      <c r="J337" s="55">
        <f t="shared" si="93"/>
        <v>0</v>
      </c>
      <c r="K337" s="55">
        <f>SUM(D337:J337)</f>
        <v>10794</v>
      </c>
      <c r="N337" s="18"/>
    </row>
    <row r="338" spans="1:14">
      <c r="A338" t="s">
        <v>286</v>
      </c>
      <c r="B338" t="s">
        <v>637</v>
      </c>
      <c r="C338" t="s">
        <v>466</v>
      </c>
      <c r="D338">
        <v>20</v>
      </c>
      <c r="F338">
        <v>8</v>
      </c>
      <c r="H338">
        <v>0</v>
      </c>
      <c r="L338">
        <v>28</v>
      </c>
      <c r="M338">
        <v>25</v>
      </c>
      <c r="N338" s="18">
        <f t="shared" si="87"/>
        <v>700</v>
      </c>
    </row>
    <row r="339" spans="1:14">
      <c r="A339" t="s">
        <v>287</v>
      </c>
      <c r="B339" t="s">
        <v>637</v>
      </c>
      <c r="C339" t="s">
        <v>466</v>
      </c>
      <c r="D339">
        <v>187</v>
      </c>
      <c r="E339">
        <v>30</v>
      </c>
      <c r="F339">
        <v>33</v>
      </c>
      <c r="G339">
        <v>45</v>
      </c>
      <c r="H339">
        <v>0</v>
      </c>
      <c r="I339">
        <v>138</v>
      </c>
      <c r="L339">
        <v>433</v>
      </c>
      <c r="M339">
        <v>5</v>
      </c>
      <c r="N339" s="18">
        <f t="shared" si="87"/>
        <v>2165</v>
      </c>
    </row>
    <row r="340" spans="1:14">
      <c r="A340" t="s">
        <v>288</v>
      </c>
      <c r="B340" t="s">
        <v>637</v>
      </c>
      <c r="C340" t="s">
        <v>466</v>
      </c>
      <c r="D340">
        <v>20</v>
      </c>
      <c r="H340">
        <v>0</v>
      </c>
      <c r="L340">
        <v>20</v>
      </c>
      <c r="M340">
        <v>25</v>
      </c>
      <c r="N340" s="18">
        <f t="shared" si="87"/>
        <v>500</v>
      </c>
    </row>
    <row r="341" spans="1:14">
      <c r="A341" t="s">
        <v>289</v>
      </c>
      <c r="B341" t="s">
        <v>637</v>
      </c>
      <c r="C341" t="s">
        <v>466</v>
      </c>
      <c r="D341">
        <v>150</v>
      </c>
      <c r="F341">
        <v>46</v>
      </c>
      <c r="G341">
        <v>63</v>
      </c>
      <c r="H341">
        <v>298</v>
      </c>
      <c r="L341">
        <v>557</v>
      </c>
      <c r="M341">
        <v>5</v>
      </c>
      <c r="N341" s="18">
        <f t="shared" si="87"/>
        <v>2785</v>
      </c>
    </row>
    <row r="342" spans="1:14">
      <c r="A342" t="s">
        <v>290</v>
      </c>
      <c r="B342" t="s">
        <v>637</v>
      </c>
      <c r="C342" t="s">
        <v>466</v>
      </c>
      <c r="D342">
        <v>30</v>
      </c>
      <c r="H342">
        <v>0</v>
      </c>
      <c r="I342">
        <v>12</v>
      </c>
      <c r="L342">
        <v>42</v>
      </c>
      <c r="M342">
        <v>25</v>
      </c>
      <c r="N342" s="18">
        <f t="shared" si="87"/>
        <v>1050</v>
      </c>
    </row>
    <row r="343" spans="1:14">
      <c r="A343" t="s">
        <v>291</v>
      </c>
      <c r="B343" t="s">
        <v>637</v>
      </c>
      <c r="C343" t="s">
        <v>466</v>
      </c>
      <c r="D343">
        <v>320</v>
      </c>
      <c r="E343">
        <v>57</v>
      </c>
      <c r="F343">
        <v>71</v>
      </c>
      <c r="G343">
        <v>192</v>
      </c>
      <c r="H343">
        <v>33</v>
      </c>
      <c r="I343">
        <v>113</v>
      </c>
      <c r="L343">
        <v>786</v>
      </c>
      <c r="M343">
        <v>5</v>
      </c>
      <c r="N343" s="18">
        <f t="shared" si="87"/>
        <v>3930</v>
      </c>
    </row>
    <row r="344" spans="1:14">
      <c r="A344" t="s">
        <v>292</v>
      </c>
      <c r="B344" t="s">
        <v>637</v>
      </c>
      <c r="C344" t="s">
        <v>466</v>
      </c>
      <c r="D344">
        <v>30</v>
      </c>
      <c r="E344">
        <v>17</v>
      </c>
      <c r="H344">
        <v>0</v>
      </c>
      <c r="L344">
        <v>47</v>
      </c>
      <c r="M344">
        <v>25</v>
      </c>
      <c r="N344" s="18">
        <f t="shared" si="87"/>
        <v>1175</v>
      </c>
    </row>
    <row r="345" spans="1:14">
      <c r="A345" t="s">
        <v>293</v>
      </c>
      <c r="B345" t="s">
        <v>637</v>
      </c>
      <c r="C345" t="s">
        <v>466</v>
      </c>
      <c r="D345">
        <v>400</v>
      </c>
      <c r="E345">
        <v>74</v>
      </c>
      <c r="F345">
        <v>68</v>
      </c>
      <c r="G345">
        <v>36</v>
      </c>
      <c r="H345">
        <v>100</v>
      </c>
      <c r="I345">
        <v>95</v>
      </c>
      <c r="L345">
        <v>773</v>
      </c>
      <c r="M345">
        <v>5</v>
      </c>
      <c r="N345" s="18">
        <f t="shared" si="87"/>
        <v>3865</v>
      </c>
    </row>
    <row r="346" spans="1:14">
      <c r="A346" t="s">
        <v>294</v>
      </c>
      <c r="B346" t="s">
        <v>637</v>
      </c>
      <c r="C346" t="s">
        <v>466</v>
      </c>
      <c r="D346">
        <v>10</v>
      </c>
      <c r="H346">
        <v>0</v>
      </c>
      <c r="L346">
        <v>10</v>
      </c>
      <c r="M346">
        <v>25</v>
      </c>
      <c r="N346" s="18">
        <f t="shared" si="87"/>
        <v>250</v>
      </c>
    </row>
    <row r="347" spans="1:14">
      <c r="A347" t="s">
        <v>295</v>
      </c>
      <c r="B347" t="s">
        <v>637</v>
      </c>
      <c r="C347" t="s">
        <v>466</v>
      </c>
      <c r="D347">
        <v>312</v>
      </c>
      <c r="E347">
        <v>84</v>
      </c>
      <c r="F347">
        <v>44</v>
      </c>
      <c r="G347">
        <v>70</v>
      </c>
      <c r="H347">
        <v>60</v>
      </c>
      <c r="I347">
        <v>54</v>
      </c>
      <c r="L347">
        <v>624</v>
      </c>
      <c r="M347">
        <v>5</v>
      </c>
      <c r="N347" s="18">
        <f t="shared" si="87"/>
        <v>3120</v>
      </c>
    </row>
    <row r="348" spans="1:14">
      <c r="A348" t="s">
        <v>296</v>
      </c>
      <c r="B348" t="s">
        <v>637</v>
      </c>
      <c r="C348" t="s">
        <v>466</v>
      </c>
      <c r="D348">
        <v>20</v>
      </c>
      <c r="E348">
        <v>22</v>
      </c>
      <c r="F348">
        <v>6</v>
      </c>
      <c r="H348">
        <v>0</v>
      </c>
      <c r="L348">
        <v>48</v>
      </c>
      <c r="M348">
        <v>25</v>
      </c>
      <c r="N348" s="18">
        <f t="shared" si="87"/>
        <v>1200</v>
      </c>
    </row>
    <row r="349" spans="1:14">
      <c r="A349" t="s">
        <v>297</v>
      </c>
      <c r="B349" t="s">
        <v>637</v>
      </c>
      <c r="C349" t="s">
        <v>466</v>
      </c>
      <c r="D349">
        <v>240</v>
      </c>
      <c r="F349">
        <v>68</v>
      </c>
      <c r="G349">
        <v>65</v>
      </c>
      <c r="H349">
        <v>0</v>
      </c>
      <c r="L349">
        <v>373</v>
      </c>
      <c r="M349">
        <v>5</v>
      </c>
      <c r="N349" s="18">
        <f t="shared" si="87"/>
        <v>1865</v>
      </c>
    </row>
    <row r="350" spans="1:14">
      <c r="A350" t="s">
        <v>196</v>
      </c>
      <c r="B350" t="s">
        <v>637</v>
      </c>
      <c r="C350" t="s">
        <v>466</v>
      </c>
      <c r="D350">
        <v>1285</v>
      </c>
      <c r="E350">
        <v>436</v>
      </c>
      <c r="F350">
        <v>86</v>
      </c>
      <c r="G350">
        <v>761</v>
      </c>
      <c r="H350">
        <v>367</v>
      </c>
      <c r="I350">
        <v>390</v>
      </c>
      <c r="L350">
        <v>3325</v>
      </c>
      <c r="M350">
        <v>5</v>
      </c>
      <c r="N350" s="18">
        <f t="shared" si="87"/>
        <v>16625</v>
      </c>
    </row>
    <row r="351" spans="1:14">
      <c r="A351" t="s">
        <v>298</v>
      </c>
      <c r="B351" t="s">
        <v>637</v>
      </c>
      <c r="C351" t="s">
        <v>466</v>
      </c>
      <c r="D351">
        <v>40</v>
      </c>
      <c r="F351">
        <v>10</v>
      </c>
      <c r="H351">
        <v>0</v>
      </c>
      <c r="L351">
        <v>50</v>
      </c>
      <c r="M351">
        <v>25</v>
      </c>
      <c r="N351" s="18">
        <f t="shared" si="87"/>
        <v>1250</v>
      </c>
    </row>
    <row r="352" spans="1:14">
      <c r="A352" t="s">
        <v>299</v>
      </c>
      <c r="B352" t="s">
        <v>637</v>
      </c>
      <c r="C352" t="s">
        <v>466</v>
      </c>
      <c r="D352">
        <v>637</v>
      </c>
      <c r="E352">
        <v>170</v>
      </c>
      <c r="F352">
        <v>140</v>
      </c>
      <c r="G352">
        <v>492</v>
      </c>
      <c r="H352">
        <v>19</v>
      </c>
      <c r="I352">
        <v>67</v>
      </c>
      <c r="L352">
        <v>1525</v>
      </c>
      <c r="M352">
        <v>5</v>
      </c>
      <c r="N352" s="18">
        <f t="shared" si="87"/>
        <v>7625</v>
      </c>
    </row>
    <row r="353" spans="1:14">
      <c r="A353" t="s">
        <v>300</v>
      </c>
      <c r="B353" t="s">
        <v>637</v>
      </c>
      <c r="C353" t="s">
        <v>466</v>
      </c>
      <c r="D353">
        <v>50</v>
      </c>
      <c r="F353">
        <v>26</v>
      </c>
      <c r="H353">
        <v>0</v>
      </c>
      <c r="L353">
        <v>76</v>
      </c>
      <c r="M353">
        <v>25</v>
      </c>
      <c r="N353" s="18">
        <f t="shared" si="87"/>
        <v>1900</v>
      </c>
    </row>
    <row r="354" spans="1:14">
      <c r="A354" t="s">
        <v>301</v>
      </c>
      <c r="B354" t="s">
        <v>637</v>
      </c>
      <c r="C354" t="s">
        <v>466</v>
      </c>
      <c r="D354">
        <v>330</v>
      </c>
      <c r="E354">
        <v>135</v>
      </c>
      <c r="F354">
        <v>300</v>
      </c>
      <c r="G354">
        <v>137</v>
      </c>
      <c r="H354">
        <v>70</v>
      </c>
      <c r="I354">
        <v>109</v>
      </c>
      <c r="L354">
        <v>1081</v>
      </c>
      <c r="M354">
        <v>5</v>
      </c>
      <c r="N354" s="18">
        <f t="shared" si="87"/>
        <v>5405</v>
      </c>
    </row>
    <row r="355" spans="1:14">
      <c r="A355" t="s">
        <v>302</v>
      </c>
      <c r="B355" t="s">
        <v>637</v>
      </c>
      <c r="C355" t="s">
        <v>466</v>
      </c>
      <c r="H355">
        <v>0</v>
      </c>
      <c r="L355">
        <v>0</v>
      </c>
      <c r="M355">
        <v>50</v>
      </c>
      <c r="N355" s="18">
        <f t="shared" si="87"/>
        <v>0</v>
      </c>
    </row>
    <row r="356" spans="1:14">
      <c r="A356" t="s">
        <v>211</v>
      </c>
      <c r="B356" t="s">
        <v>637</v>
      </c>
      <c r="C356" t="s">
        <v>466</v>
      </c>
      <c r="D356">
        <v>504</v>
      </c>
      <c r="E356">
        <v>65</v>
      </c>
      <c r="G356">
        <v>40</v>
      </c>
      <c r="H356">
        <v>60</v>
      </c>
      <c r="L356">
        <v>669</v>
      </c>
      <c r="M356">
        <v>5</v>
      </c>
      <c r="N356" s="18">
        <f t="shared" si="87"/>
        <v>3345</v>
      </c>
    </row>
    <row r="357" spans="1:14">
      <c r="A357" t="s">
        <v>225</v>
      </c>
      <c r="B357" t="s">
        <v>637</v>
      </c>
      <c r="C357" t="s">
        <v>466</v>
      </c>
      <c r="D357">
        <v>273</v>
      </c>
      <c r="H357">
        <v>54</v>
      </c>
      <c r="L357">
        <v>327</v>
      </c>
      <c r="M357">
        <v>10</v>
      </c>
      <c r="N357" s="18">
        <f t="shared" si="87"/>
        <v>3270</v>
      </c>
    </row>
    <row r="358" spans="1:14">
      <c r="A358" s="47" t="s">
        <v>409</v>
      </c>
      <c r="B358" t="s">
        <v>637</v>
      </c>
      <c r="C358" t="s">
        <v>466</v>
      </c>
      <c r="D358" s="55">
        <f>SUM(D359)</f>
        <v>0</v>
      </c>
      <c r="E358" s="55">
        <f t="shared" ref="E358:J358" si="94">SUM(E359)</f>
        <v>0</v>
      </c>
      <c r="F358" s="55">
        <f t="shared" si="94"/>
        <v>0</v>
      </c>
      <c r="G358" s="55">
        <f t="shared" si="94"/>
        <v>0</v>
      </c>
      <c r="H358" s="55">
        <f t="shared" si="94"/>
        <v>0</v>
      </c>
      <c r="I358" s="55">
        <f t="shared" si="94"/>
        <v>125</v>
      </c>
      <c r="J358" s="55">
        <f t="shared" si="94"/>
        <v>0</v>
      </c>
      <c r="K358" s="55">
        <f>SUM(D358:J358)</f>
        <v>125</v>
      </c>
      <c r="N358" s="18"/>
    </row>
    <row r="359" spans="1:14">
      <c r="A359" t="s">
        <v>213</v>
      </c>
      <c r="B359" t="s">
        <v>637</v>
      </c>
      <c r="C359" t="s">
        <v>466</v>
      </c>
      <c r="I359">
        <v>125</v>
      </c>
      <c r="L359">
        <v>125</v>
      </c>
      <c r="M359">
        <v>10</v>
      </c>
      <c r="N359" s="18">
        <f t="shared" si="87"/>
        <v>1250</v>
      </c>
    </row>
    <row r="360" spans="1:14">
      <c r="A360" s="47" t="s">
        <v>438</v>
      </c>
      <c r="B360" t="s">
        <v>637</v>
      </c>
      <c r="C360" t="s">
        <v>466</v>
      </c>
      <c r="D360" s="55">
        <f>SUM(D361)</f>
        <v>0</v>
      </c>
      <c r="E360" s="55">
        <f t="shared" ref="E360:J360" si="95">SUM(E361)</f>
        <v>0</v>
      </c>
      <c r="F360" s="55">
        <f t="shared" si="95"/>
        <v>0</v>
      </c>
      <c r="G360" s="55">
        <f t="shared" si="95"/>
        <v>0</v>
      </c>
      <c r="H360" s="55">
        <f t="shared" si="95"/>
        <v>0</v>
      </c>
      <c r="I360" s="55">
        <f t="shared" si="95"/>
        <v>11</v>
      </c>
      <c r="J360" s="55">
        <f t="shared" si="95"/>
        <v>0</v>
      </c>
      <c r="K360" s="55">
        <f>SUM(D360:J360)</f>
        <v>11</v>
      </c>
      <c r="N360" s="18"/>
    </row>
    <row r="361" spans="1:14">
      <c r="A361" t="s">
        <v>219</v>
      </c>
      <c r="B361" t="s">
        <v>637</v>
      </c>
      <c r="C361" t="s">
        <v>466</v>
      </c>
      <c r="I361">
        <v>11</v>
      </c>
      <c r="L361">
        <v>11</v>
      </c>
      <c r="M361">
        <v>10</v>
      </c>
      <c r="N361" s="18">
        <f t="shared" si="87"/>
        <v>110</v>
      </c>
    </row>
    <row r="362" spans="1:14">
      <c r="A362" s="47" t="s">
        <v>448</v>
      </c>
      <c r="B362" t="s">
        <v>637</v>
      </c>
      <c r="C362" t="s">
        <v>466</v>
      </c>
      <c r="D362" s="55">
        <f>SUM(D363)</f>
        <v>115</v>
      </c>
      <c r="E362" s="55">
        <f t="shared" ref="E362:J362" si="96">SUM(E363)</f>
        <v>12</v>
      </c>
      <c r="F362" s="55">
        <f t="shared" si="96"/>
        <v>0</v>
      </c>
      <c r="G362" s="55">
        <f t="shared" si="96"/>
        <v>6</v>
      </c>
      <c r="H362" s="55">
        <f t="shared" si="96"/>
        <v>0</v>
      </c>
      <c r="I362" s="55">
        <f t="shared" si="96"/>
        <v>13</v>
      </c>
      <c r="J362" s="55">
        <f t="shared" si="96"/>
        <v>0</v>
      </c>
      <c r="K362" s="55">
        <f>SUM(D362:J362)</f>
        <v>146</v>
      </c>
      <c r="N362" s="18"/>
    </row>
    <row r="363" spans="1:14">
      <c r="A363" t="s">
        <v>214</v>
      </c>
      <c r="B363" t="s">
        <v>637</v>
      </c>
      <c r="C363" t="s">
        <v>466</v>
      </c>
      <c r="D363">
        <v>115</v>
      </c>
      <c r="E363">
        <v>12</v>
      </c>
      <c r="G363">
        <v>6</v>
      </c>
      <c r="I363">
        <v>13</v>
      </c>
      <c r="L363">
        <v>146</v>
      </c>
      <c r="M363">
        <v>10</v>
      </c>
      <c r="N363" s="18">
        <f t="shared" ref="N363" si="97">L363*M363</f>
        <v>1460</v>
      </c>
    </row>
    <row r="364" spans="1:14">
      <c r="A364" t="s">
        <v>7</v>
      </c>
      <c r="D364">
        <v>124929</v>
      </c>
      <c r="E364">
        <v>80095</v>
      </c>
      <c r="F364">
        <v>39834</v>
      </c>
      <c r="G364">
        <v>42336</v>
      </c>
      <c r="H364">
        <v>170448</v>
      </c>
      <c r="I364">
        <v>102288</v>
      </c>
      <c r="J364">
        <v>40</v>
      </c>
      <c r="K364">
        <v>577</v>
      </c>
      <c r="L364">
        <v>560547</v>
      </c>
    </row>
  </sheetData>
  <sortState xmlns:xlrd2="http://schemas.microsoft.com/office/spreadsheetml/2017/richdata2" ref="A253:M363">
    <sortCondition ref="A253:A363"/>
  </sortState>
  <pageMargins left="0.7" right="0.7" top="0.75" bottom="0.75" header="0.3" footer="0.3"/>
  <headerFooter>
    <oddHeader>&amp;R&amp;"Calibri"&amp;10&amp;K000000 Data Classification Label: General&amp;1#_x000D_</oddHeader>
    <oddFooter>&amp;L_x000D_&amp;1#&amp;"Calibri"&amp;10&amp;K000000 For Internal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18BCA-DF54-B844-B76D-EEFA520DF17B}">
  <dimension ref="A1:M357"/>
  <sheetViews>
    <sheetView zoomScale="140" zoomScaleNormal="140" workbookViewId="0">
      <pane xSplit="1" topLeftCell="E1" activePane="topRight" state="frozen"/>
      <selection pane="topRight" activeCell="B1" sqref="B1:C1"/>
    </sheetView>
  </sheetViews>
  <sheetFormatPr defaultColWidth="11" defaultRowHeight="15.75"/>
  <cols>
    <col min="1" max="1" width="51.625" bestFit="1" customWidth="1"/>
    <col min="2" max="2" width="29" customWidth="1"/>
    <col min="3" max="3" width="28.125" customWidth="1"/>
    <col min="4" max="4" width="14.5" customWidth="1"/>
    <col min="5" max="7" width="8.625" customWidth="1"/>
    <col min="8" max="8" width="9.625" customWidth="1"/>
    <col min="9" max="9" width="11.375" customWidth="1"/>
    <col min="10" max="10" width="7.625" customWidth="1"/>
    <col min="11" max="12" width="10.875" customWidth="1"/>
    <col min="13" max="13" width="25.125" bestFit="1" customWidth="1"/>
  </cols>
  <sheetData>
    <row r="1" spans="1:13" s="44" customFormat="1" ht="21">
      <c r="A1" s="44" t="s">
        <v>649</v>
      </c>
      <c r="B1" s="44" t="s">
        <v>647</v>
      </c>
      <c r="C1" s="44" t="s">
        <v>648</v>
      </c>
      <c r="D1" s="44" t="s">
        <v>0</v>
      </c>
      <c r="E1" s="44" t="s">
        <v>1</v>
      </c>
      <c r="F1" s="44" t="s">
        <v>2</v>
      </c>
      <c r="G1" s="44" t="s">
        <v>3</v>
      </c>
      <c r="H1" s="44" t="s">
        <v>4</v>
      </c>
      <c r="I1" s="44" t="s">
        <v>5</v>
      </c>
      <c r="J1" s="44" t="s">
        <v>6</v>
      </c>
      <c r="K1" s="44" t="s">
        <v>7</v>
      </c>
      <c r="L1" s="26" t="s">
        <v>260</v>
      </c>
      <c r="M1" s="15" t="s">
        <v>323</v>
      </c>
    </row>
    <row r="2" spans="1:13" s="14" customFormat="1" ht="23.25">
      <c r="A2" s="13" t="s">
        <v>8</v>
      </c>
      <c r="B2" s="13"/>
      <c r="C2" s="13"/>
      <c r="D2" s="53">
        <v>8972</v>
      </c>
      <c r="E2" s="53">
        <v>20925</v>
      </c>
      <c r="F2" s="53">
        <v>9513</v>
      </c>
      <c r="G2" s="53">
        <v>9161</v>
      </c>
      <c r="H2" s="53">
        <v>19658</v>
      </c>
      <c r="I2" s="53">
        <v>37299</v>
      </c>
      <c r="J2" s="53">
        <v>520</v>
      </c>
      <c r="K2" s="53">
        <v>106048</v>
      </c>
    </row>
    <row r="3" spans="1:13" s="30" customFormat="1" ht="18.75">
      <c r="A3" s="27" t="s">
        <v>321</v>
      </c>
      <c r="B3" s="27"/>
      <c r="C3" s="27"/>
      <c r="D3" s="54"/>
      <c r="E3" s="54"/>
      <c r="F3" s="54"/>
      <c r="G3" s="54"/>
      <c r="H3" s="54"/>
      <c r="I3" s="54"/>
      <c r="J3" s="54"/>
      <c r="K3" s="54"/>
      <c r="M3" s="31">
        <f>SUM(M5:M48)</f>
        <v>1553007</v>
      </c>
    </row>
    <row r="4" spans="1:13" s="30" customFormat="1">
      <c r="A4" s="60" t="s">
        <v>324</v>
      </c>
      <c r="B4" s="60"/>
      <c r="C4" s="60"/>
      <c r="D4" s="55">
        <f>SUM(D5:D17)</f>
        <v>2877</v>
      </c>
      <c r="E4" s="55">
        <f t="shared" ref="E4:J4" si="0">SUM(E5:E17)</f>
        <v>1172</v>
      </c>
      <c r="F4" s="55">
        <f t="shared" si="0"/>
        <v>2385</v>
      </c>
      <c r="G4" s="55">
        <f t="shared" si="0"/>
        <v>3753</v>
      </c>
      <c r="H4" s="55">
        <f t="shared" si="0"/>
        <v>1780</v>
      </c>
      <c r="I4" s="55">
        <f t="shared" si="0"/>
        <v>4224</v>
      </c>
      <c r="J4" s="55">
        <f t="shared" si="0"/>
        <v>277</v>
      </c>
      <c r="K4" s="55">
        <f>SUM(D4:J4)</f>
        <v>16468</v>
      </c>
      <c r="M4" s="31"/>
    </row>
    <row r="5" spans="1:13">
      <c r="A5" t="s">
        <v>20</v>
      </c>
      <c r="B5" t="s">
        <v>641</v>
      </c>
      <c r="C5" t="s">
        <v>321</v>
      </c>
      <c r="D5" s="56"/>
      <c r="E5" s="56">
        <v>7</v>
      </c>
      <c r="F5" s="56"/>
      <c r="G5" s="56"/>
      <c r="H5" s="56">
        <v>15</v>
      </c>
      <c r="I5" s="56">
        <v>317</v>
      </c>
      <c r="J5" s="56"/>
      <c r="K5" s="56">
        <v>339</v>
      </c>
      <c r="L5">
        <v>14</v>
      </c>
      <c r="M5" s="18">
        <f>K5*L5</f>
        <v>4746</v>
      </c>
    </row>
    <row r="6" spans="1:13">
      <c r="A6" t="s">
        <v>24</v>
      </c>
      <c r="B6" t="s">
        <v>641</v>
      </c>
      <c r="C6" t="s">
        <v>321</v>
      </c>
      <c r="D6" s="56"/>
      <c r="E6" s="56">
        <v>5</v>
      </c>
      <c r="F6" s="56"/>
      <c r="G6" s="56"/>
      <c r="H6" s="56"/>
      <c r="I6" s="56">
        <v>26</v>
      </c>
      <c r="J6" s="56"/>
      <c r="K6" s="56">
        <v>31</v>
      </c>
      <c r="L6">
        <v>5</v>
      </c>
      <c r="M6" s="18">
        <f t="shared" ref="M6:M48" si="1">K6*L6</f>
        <v>155</v>
      </c>
    </row>
    <row r="7" spans="1:13">
      <c r="A7" t="s">
        <v>37</v>
      </c>
      <c r="B7" t="s">
        <v>641</v>
      </c>
      <c r="C7" t="s">
        <v>321</v>
      </c>
      <c r="D7" s="56">
        <v>381</v>
      </c>
      <c r="E7" s="56">
        <v>44</v>
      </c>
      <c r="F7" s="56">
        <v>571</v>
      </c>
      <c r="G7" s="56">
        <v>1232</v>
      </c>
      <c r="H7" s="56">
        <v>581</v>
      </c>
      <c r="I7" s="56">
        <v>711</v>
      </c>
      <c r="J7" s="56">
        <v>50</v>
      </c>
      <c r="K7" s="56">
        <v>3570</v>
      </c>
      <c r="L7">
        <v>12</v>
      </c>
      <c r="M7" s="18">
        <f t="shared" si="1"/>
        <v>42840</v>
      </c>
    </row>
    <row r="8" spans="1:13">
      <c r="A8" t="s">
        <v>33</v>
      </c>
      <c r="B8" t="s">
        <v>641</v>
      </c>
      <c r="C8" t="s">
        <v>321</v>
      </c>
      <c r="D8" s="56">
        <v>948</v>
      </c>
      <c r="E8" s="56">
        <v>143</v>
      </c>
      <c r="F8" s="56">
        <v>585</v>
      </c>
      <c r="G8" s="56">
        <v>1448</v>
      </c>
      <c r="H8" s="56">
        <v>713</v>
      </c>
      <c r="I8" s="56">
        <v>387</v>
      </c>
      <c r="J8" s="56">
        <v>57</v>
      </c>
      <c r="K8" s="56">
        <v>4281</v>
      </c>
      <c r="L8">
        <v>23</v>
      </c>
      <c r="M8" s="18">
        <f t="shared" si="1"/>
        <v>98463</v>
      </c>
    </row>
    <row r="9" spans="1:13">
      <c r="A9" t="s">
        <v>38</v>
      </c>
      <c r="B9" t="s">
        <v>641</v>
      </c>
      <c r="C9" t="s">
        <v>321</v>
      </c>
      <c r="D9" s="56">
        <v>20</v>
      </c>
      <c r="E9" s="56"/>
      <c r="F9" s="56">
        <v>10</v>
      </c>
      <c r="G9" s="56">
        <v>11</v>
      </c>
      <c r="H9" s="56"/>
      <c r="I9" s="56">
        <v>6</v>
      </c>
      <c r="J9" s="56"/>
      <c r="K9" s="56">
        <v>47</v>
      </c>
      <c r="L9">
        <v>360</v>
      </c>
      <c r="M9" s="18">
        <f t="shared" si="1"/>
        <v>16920</v>
      </c>
    </row>
    <row r="10" spans="1:13">
      <c r="A10" t="s">
        <v>27</v>
      </c>
      <c r="B10" t="s">
        <v>641</v>
      </c>
      <c r="C10" t="s">
        <v>321</v>
      </c>
      <c r="D10" s="56">
        <v>26</v>
      </c>
      <c r="E10" s="56"/>
      <c r="F10" s="56"/>
      <c r="G10" s="56">
        <v>16</v>
      </c>
      <c r="H10" s="56">
        <v>5</v>
      </c>
      <c r="I10" s="56">
        <v>31</v>
      </c>
      <c r="J10" s="56"/>
      <c r="K10" s="56">
        <v>78</v>
      </c>
      <c r="L10">
        <v>400</v>
      </c>
      <c r="M10" s="18">
        <f t="shared" si="1"/>
        <v>31200</v>
      </c>
    </row>
    <row r="11" spans="1:13">
      <c r="A11" t="s">
        <v>62</v>
      </c>
      <c r="B11" t="s">
        <v>641</v>
      </c>
      <c r="C11" t="s">
        <v>321</v>
      </c>
      <c r="D11" s="56"/>
      <c r="E11" s="56"/>
      <c r="F11" s="56"/>
      <c r="G11" s="56">
        <v>4</v>
      </c>
      <c r="H11" s="56"/>
      <c r="I11" s="56"/>
      <c r="J11" s="56"/>
      <c r="K11" s="56">
        <v>4</v>
      </c>
      <c r="L11">
        <v>400</v>
      </c>
      <c r="M11" s="18">
        <f t="shared" si="1"/>
        <v>1600</v>
      </c>
    </row>
    <row r="12" spans="1:13">
      <c r="A12" t="s">
        <v>19</v>
      </c>
      <c r="B12" t="s">
        <v>641</v>
      </c>
      <c r="C12" t="s">
        <v>321</v>
      </c>
      <c r="D12" s="56"/>
      <c r="E12" s="56"/>
      <c r="F12" s="56"/>
      <c r="G12" s="56">
        <v>43</v>
      </c>
      <c r="H12" s="56"/>
      <c r="I12" s="56">
        <v>101</v>
      </c>
      <c r="J12" s="56"/>
      <c r="K12" s="56">
        <v>144</v>
      </c>
      <c r="L12">
        <v>5</v>
      </c>
      <c r="M12" s="18">
        <f t="shared" si="1"/>
        <v>720</v>
      </c>
    </row>
    <row r="13" spans="1:13">
      <c r="A13" t="s">
        <v>76</v>
      </c>
      <c r="B13" t="s">
        <v>641</v>
      </c>
      <c r="C13" t="s">
        <v>321</v>
      </c>
      <c r="D13" s="56">
        <v>571</v>
      </c>
      <c r="E13" s="56">
        <v>63</v>
      </c>
      <c r="F13" s="56">
        <v>57</v>
      </c>
      <c r="G13" s="56">
        <v>116</v>
      </c>
      <c r="H13" s="56">
        <v>307</v>
      </c>
      <c r="I13" s="56">
        <v>386</v>
      </c>
      <c r="J13" s="56"/>
      <c r="K13" s="56">
        <v>1500</v>
      </c>
      <c r="L13">
        <v>26</v>
      </c>
      <c r="M13" s="18">
        <f t="shared" si="1"/>
        <v>39000</v>
      </c>
    </row>
    <row r="14" spans="1:13">
      <c r="A14" t="s">
        <v>77</v>
      </c>
      <c r="B14" t="s">
        <v>641</v>
      </c>
      <c r="C14" t="s">
        <v>321</v>
      </c>
      <c r="D14" s="56"/>
      <c r="E14" s="56"/>
      <c r="F14" s="56"/>
      <c r="G14" s="56"/>
      <c r="H14" s="56"/>
      <c r="I14" s="56">
        <v>16</v>
      </c>
      <c r="J14" s="56"/>
      <c r="K14" s="56">
        <v>16</v>
      </c>
      <c r="L14">
        <v>360</v>
      </c>
      <c r="M14" s="18">
        <f t="shared" si="1"/>
        <v>5760</v>
      </c>
    </row>
    <row r="15" spans="1:13">
      <c r="A15" t="s">
        <v>78</v>
      </c>
      <c r="B15" t="s">
        <v>641</v>
      </c>
      <c r="C15" t="s">
        <v>321</v>
      </c>
      <c r="D15" s="56"/>
      <c r="E15" s="56"/>
      <c r="F15" s="56"/>
      <c r="G15" s="56"/>
      <c r="H15" s="56"/>
      <c r="I15" s="56">
        <v>3</v>
      </c>
      <c r="J15" s="56"/>
      <c r="K15" s="56">
        <v>3</v>
      </c>
      <c r="L15">
        <v>400</v>
      </c>
      <c r="M15" s="18">
        <f t="shared" si="1"/>
        <v>1200</v>
      </c>
    </row>
    <row r="16" spans="1:13">
      <c r="A16" t="s">
        <v>79</v>
      </c>
      <c r="B16" t="s">
        <v>641</v>
      </c>
      <c r="C16" t="s">
        <v>321</v>
      </c>
      <c r="D16" s="56">
        <v>140</v>
      </c>
      <c r="E16" s="56">
        <v>653</v>
      </c>
      <c r="F16" s="56">
        <v>554</v>
      </c>
      <c r="G16" s="56">
        <v>543</v>
      </c>
      <c r="H16" s="56">
        <v>100</v>
      </c>
      <c r="I16" s="56">
        <v>1689</v>
      </c>
      <c r="J16" s="56">
        <v>83</v>
      </c>
      <c r="K16" s="56">
        <v>3762</v>
      </c>
      <c r="L16">
        <v>14</v>
      </c>
      <c r="M16" s="18">
        <f t="shared" si="1"/>
        <v>52668</v>
      </c>
    </row>
    <row r="17" spans="1:13">
      <c r="A17" t="s">
        <v>80</v>
      </c>
      <c r="B17" t="s">
        <v>641</v>
      </c>
      <c r="C17" t="s">
        <v>321</v>
      </c>
      <c r="D17" s="56">
        <v>791</v>
      </c>
      <c r="E17" s="56">
        <v>257</v>
      </c>
      <c r="F17" s="56">
        <v>608</v>
      </c>
      <c r="G17" s="56">
        <v>340</v>
      </c>
      <c r="H17" s="56">
        <v>59</v>
      </c>
      <c r="I17" s="56">
        <v>551</v>
      </c>
      <c r="J17" s="56">
        <v>87</v>
      </c>
      <c r="K17" s="56">
        <v>2693</v>
      </c>
      <c r="L17">
        <v>26</v>
      </c>
      <c r="M17" s="18">
        <f t="shared" si="1"/>
        <v>70018</v>
      </c>
    </row>
    <row r="18" spans="1:13">
      <c r="A18" s="47" t="s">
        <v>325</v>
      </c>
      <c r="B18" t="s">
        <v>641</v>
      </c>
      <c r="C18" t="s">
        <v>321</v>
      </c>
      <c r="D18" s="55">
        <f>SUM(D19:D23)</f>
        <v>20</v>
      </c>
      <c r="E18" s="55">
        <f t="shared" ref="E18:J18" si="2">SUM(E19:E23)</f>
        <v>33</v>
      </c>
      <c r="F18" s="55">
        <f t="shared" si="2"/>
        <v>16</v>
      </c>
      <c r="G18" s="55">
        <f t="shared" si="2"/>
        <v>79</v>
      </c>
      <c r="H18" s="55">
        <f t="shared" si="2"/>
        <v>289</v>
      </c>
      <c r="I18" s="55">
        <f t="shared" si="2"/>
        <v>212</v>
      </c>
      <c r="J18" s="55">
        <f t="shared" si="2"/>
        <v>0</v>
      </c>
      <c r="K18" s="55">
        <f>SUM(D18:J18)</f>
        <v>649</v>
      </c>
      <c r="M18" s="18"/>
    </row>
    <row r="19" spans="1:13">
      <c r="A19" t="s">
        <v>39</v>
      </c>
      <c r="B19" t="s">
        <v>641</v>
      </c>
      <c r="C19" t="s">
        <v>321</v>
      </c>
      <c r="D19" s="56"/>
      <c r="E19" s="56">
        <v>10</v>
      </c>
      <c r="F19" s="56">
        <v>13</v>
      </c>
      <c r="G19" s="56">
        <v>39</v>
      </c>
      <c r="H19" s="56">
        <v>255</v>
      </c>
      <c r="I19" s="56">
        <v>77</v>
      </c>
      <c r="J19" s="56"/>
      <c r="K19" s="56">
        <v>394</v>
      </c>
      <c r="L19">
        <v>10</v>
      </c>
      <c r="M19" s="18">
        <f>K19*L19</f>
        <v>3940</v>
      </c>
    </row>
    <row r="20" spans="1:13">
      <c r="A20" t="s">
        <v>23</v>
      </c>
      <c r="B20" t="s">
        <v>641</v>
      </c>
      <c r="C20" t="s">
        <v>321</v>
      </c>
      <c r="D20" s="56">
        <v>15</v>
      </c>
      <c r="E20" s="56">
        <v>23</v>
      </c>
      <c r="F20" s="56"/>
      <c r="G20" s="56"/>
      <c r="H20" s="56"/>
      <c r="I20" s="56">
        <v>102</v>
      </c>
      <c r="J20" s="56"/>
      <c r="K20" s="56">
        <v>140</v>
      </c>
      <c r="L20">
        <v>20</v>
      </c>
      <c r="M20" s="18">
        <f>K20*L20</f>
        <v>2800</v>
      </c>
    </row>
    <row r="21" spans="1:13">
      <c r="A21" t="s">
        <v>40</v>
      </c>
      <c r="B21" t="s">
        <v>641</v>
      </c>
      <c r="C21" t="s">
        <v>321</v>
      </c>
      <c r="D21" s="56">
        <v>5</v>
      </c>
      <c r="E21" s="56"/>
      <c r="F21" s="56">
        <v>3</v>
      </c>
      <c r="G21" s="56"/>
      <c r="H21" s="56">
        <v>34</v>
      </c>
      <c r="I21" s="56">
        <v>8</v>
      </c>
      <c r="J21" s="56"/>
      <c r="K21" s="56">
        <v>50</v>
      </c>
      <c r="L21">
        <v>23</v>
      </c>
      <c r="M21" s="18">
        <f>K21*L21</f>
        <v>1150</v>
      </c>
    </row>
    <row r="22" spans="1:13">
      <c r="A22" t="s">
        <v>29</v>
      </c>
      <c r="B22" t="s">
        <v>641</v>
      </c>
      <c r="C22" t="s">
        <v>321</v>
      </c>
      <c r="D22" s="56"/>
      <c r="E22" s="56"/>
      <c r="F22" s="56"/>
      <c r="G22" s="56"/>
      <c r="H22" s="56"/>
      <c r="I22" s="56">
        <v>25</v>
      </c>
      <c r="J22" s="56"/>
      <c r="K22" s="56">
        <v>25</v>
      </c>
      <c r="L22">
        <v>400</v>
      </c>
      <c r="M22" s="18">
        <f>K22*L22</f>
        <v>10000</v>
      </c>
    </row>
    <row r="23" spans="1:13">
      <c r="A23" t="s">
        <v>22</v>
      </c>
      <c r="B23" t="s">
        <v>641</v>
      </c>
      <c r="C23" t="s">
        <v>321</v>
      </c>
      <c r="D23" s="56"/>
      <c r="E23" s="56">
        <v>0</v>
      </c>
      <c r="F23" s="56"/>
      <c r="G23" s="56">
        <v>40</v>
      </c>
      <c r="H23" s="56"/>
      <c r="I23" s="56"/>
      <c r="J23" s="56"/>
      <c r="K23" s="56">
        <v>40</v>
      </c>
      <c r="L23">
        <v>5</v>
      </c>
      <c r="M23" s="18">
        <f>K23*L23</f>
        <v>200</v>
      </c>
    </row>
    <row r="24" spans="1:13">
      <c r="A24" s="47" t="s">
        <v>326</v>
      </c>
      <c r="B24" t="s">
        <v>641</v>
      </c>
      <c r="C24" t="s">
        <v>321</v>
      </c>
      <c r="D24" s="55">
        <f>SUM(D25:D30)</f>
        <v>352</v>
      </c>
      <c r="E24" s="55">
        <f t="shared" ref="E24:J24" si="3">SUM(E25:E30)</f>
        <v>1056</v>
      </c>
      <c r="F24" s="55">
        <f t="shared" si="3"/>
        <v>771</v>
      </c>
      <c r="G24" s="55">
        <f t="shared" si="3"/>
        <v>206</v>
      </c>
      <c r="H24" s="55">
        <f t="shared" si="3"/>
        <v>0</v>
      </c>
      <c r="I24" s="55">
        <f t="shared" si="3"/>
        <v>1943</v>
      </c>
      <c r="J24" s="55">
        <f t="shared" si="3"/>
        <v>0</v>
      </c>
      <c r="K24" s="55">
        <f>SUM(D24:J24)</f>
        <v>4328</v>
      </c>
      <c r="M24" s="18"/>
    </row>
    <row r="25" spans="1:13">
      <c r="A25" t="s">
        <v>42</v>
      </c>
      <c r="B25" t="s">
        <v>641</v>
      </c>
      <c r="C25" t="s">
        <v>321</v>
      </c>
      <c r="D25" s="56">
        <v>261</v>
      </c>
      <c r="E25" s="56">
        <v>756</v>
      </c>
      <c r="F25" s="56">
        <v>418</v>
      </c>
      <c r="G25" s="56">
        <v>91</v>
      </c>
      <c r="H25" s="56"/>
      <c r="I25" s="56">
        <v>584</v>
      </c>
      <c r="J25" s="56"/>
      <c r="K25" s="56">
        <v>2110</v>
      </c>
      <c r="L25">
        <v>12</v>
      </c>
      <c r="M25" s="18">
        <f t="shared" si="1"/>
        <v>25320</v>
      </c>
    </row>
    <row r="26" spans="1:13">
      <c r="A26" t="s">
        <v>273</v>
      </c>
      <c r="B26" t="s">
        <v>641</v>
      </c>
      <c r="C26" t="s">
        <v>321</v>
      </c>
      <c r="D26" s="56">
        <v>10</v>
      </c>
      <c r="E26" s="56">
        <v>57</v>
      </c>
      <c r="F26" s="56"/>
      <c r="G26" s="56">
        <v>13</v>
      </c>
      <c r="H26" s="56"/>
      <c r="I26" s="56">
        <v>18</v>
      </c>
      <c r="J26" s="56"/>
      <c r="K26" s="56">
        <v>98</v>
      </c>
      <c r="L26">
        <v>22</v>
      </c>
      <c r="M26" s="18">
        <f t="shared" si="1"/>
        <v>2156</v>
      </c>
    </row>
    <row r="27" spans="1:13">
      <c r="A27" t="s">
        <v>14</v>
      </c>
      <c r="B27" t="s">
        <v>641</v>
      </c>
      <c r="C27" t="s">
        <v>321</v>
      </c>
      <c r="D27" s="56"/>
      <c r="E27" s="56">
        <v>17</v>
      </c>
      <c r="F27" s="56">
        <v>40</v>
      </c>
      <c r="G27" s="56">
        <v>4</v>
      </c>
      <c r="H27" s="56"/>
      <c r="I27" s="56">
        <v>21</v>
      </c>
      <c r="J27" s="56"/>
      <c r="K27" s="56">
        <v>82</v>
      </c>
      <c r="L27">
        <v>23</v>
      </c>
      <c r="M27" s="18">
        <f t="shared" si="1"/>
        <v>1886</v>
      </c>
    </row>
    <row r="28" spans="1:13">
      <c r="A28" t="s">
        <v>43</v>
      </c>
      <c r="B28" t="s">
        <v>641</v>
      </c>
      <c r="C28" t="s">
        <v>321</v>
      </c>
      <c r="D28" s="56"/>
      <c r="E28" s="56"/>
      <c r="F28" s="56"/>
      <c r="G28" s="56"/>
      <c r="H28" s="56"/>
      <c r="I28" s="56">
        <v>28</v>
      </c>
      <c r="J28" s="56"/>
      <c r="K28" s="56">
        <v>28</v>
      </c>
      <c r="L28">
        <v>360</v>
      </c>
      <c r="M28" s="18">
        <f t="shared" si="1"/>
        <v>10080</v>
      </c>
    </row>
    <row r="29" spans="1:13">
      <c r="A29" t="s">
        <v>44</v>
      </c>
      <c r="B29" t="s">
        <v>641</v>
      </c>
      <c r="C29" t="s">
        <v>321</v>
      </c>
      <c r="D29" s="56">
        <v>2</v>
      </c>
      <c r="E29" s="56"/>
      <c r="F29" s="56"/>
      <c r="G29" s="56">
        <v>3</v>
      </c>
      <c r="H29" s="56"/>
      <c r="I29" s="56">
        <v>9</v>
      </c>
      <c r="J29" s="56"/>
      <c r="K29" s="56">
        <v>14</v>
      </c>
      <c r="L29">
        <v>400</v>
      </c>
      <c r="M29" s="18">
        <f t="shared" si="1"/>
        <v>5600</v>
      </c>
    </row>
    <row r="30" spans="1:13">
      <c r="A30" t="s">
        <v>68</v>
      </c>
      <c r="B30" t="s">
        <v>641</v>
      </c>
      <c r="C30" t="s">
        <v>321</v>
      </c>
      <c r="D30" s="56">
        <v>79</v>
      </c>
      <c r="E30" s="56">
        <v>226</v>
      </c>
      <c r="F30" s="56">
        <v>313</v>
      </c>
      <c r="G30" s="56">
        <v>95</v>
      </c>
      <c r="H30" s="56"/>
      <c r="I30" s="56">
        <v>1283</v>
      </c>
      <c r="J30" s="56"/>
      <c r="K30" s="56">
        <v>1996</v>
      </c>
      <c r="L30">
        <v>13</v>
      </c>
      <c r="M30" s="18">
        <f t="shared" si="1"/>
        <v>25948</v>
      </c>
    </row>
    <row r="31" spans="1:13">
      <c r="A31" s="47" t="s">
        <v>328</v>
      </c>
      <c r="B31" t="s">
        <v>641</v>
      </c>
      <c r="C31" t="s">
        <v>321</v>
      </c>
      <c r="D31" s="55">
        <f>SUM(D32:D33)</f>
        <v>71</v>
      </c>
      <c r="E31" s="55">
        <f t="shared" ref="E31:J31" si="4">SUM(E32:E33)</f>
        <v>874</v>
      </c>
      <c r="F31" s="55">
        <f t="shared" si="4"/>
        <v>38</v>
      </c>
      <c r="G31" s="55">
        <f t="shared" si="4"/>
        <v>136</v>
      </c>
      <c r="H31" s="55">
        <f t="shared" si="4"/>
        <v>2498</v>
      </c>
      <c r="I31" s="55">
        <f t="shared" si="4"/>
        <v>1624</v>
      </c>
      <c r="J31" s="55">
        <f t="shared" si="4"/>
        <v>4</v>
      </c>
      <c r="K31" s="55">
        <f>SUM(D31:J31)</f>
        <v>5245</v>
      </c>
      <c r="M31" s="18"/>
    </row>
    <row r="32" spans="1:13">
      <c r="A32" t="s">
        <v>274</v>
      </c>
      <c r="B32" t="s">
        <v>641</v>
      </c>
      <c r="C32" t="s">
        <v>321</v>
      </c>
      <c r="D32" s="56">
        <v>16</v>
      </c>
      <c r="E32" s="56">
        <v>376</v>
      </c>
      <c r="F32" s="56"/>
      <c r="G32" s="56">
        <v>77</v>
      </c>
      <c r="H32" s="56">
        <v>2490</v>
      </c>
      <c r="I32" s="56">
        <v>1019</v>
      </c>
      <c r="J32" s="56">
        <v>4</v>
      </c>
      <c r="K32" s="56">
        <v>3982</v>
      </c>
      <c r="L32">
        <v>20</v>
      </c>
      <c r="M32" s="18">
        <f t="shared" si="1"/>
        <v>79640</v>
      </c>
    </row>
    <row r="33" spans="1:13">
      <c r="A33" t="s">
        <v>16</v>
      </c>
      <c r="B33" t="s">
        <v>641</v>
      </c>
      <c r="C33" t="s">
        <v>321</v>
      </c>
      <c r="D33" s="56">
        <v>55</v>
      </c>
      <c r="E33" s="56">
        <v>498</v>
      </c>
      <c r="F33" s="56">
        <v>38</v>
      </c>
      <c r="G33" s="56">
        <v>59</v>
      </c>
      <c r="H33" s="56">
        <v>8</v>
      </c>
      <c r="I33" s="56">
        <v>605</v>
      </c>
      <c r="J33" s="56"/>
      <c r="K33" s="56">
        <v>1263</v>
      </c>
      <c r="L33">
        <v>26</v>
      </c>
      <c r="M33" s="18">
        <f t="shared" si="1"/>
        <v>32838</v>
      </c>
    </row>
    <row r="34" spans="1:13">
      <c r="A34" s="47" t="s">
        <v>421</v>
      </c>
      <c r="B34" t="s">
        <v>641</v>
      </c>
      <c r="C34" t="s">
        <v>321</v>
      </c>
      <c r="D34" s="55">
        <f>SUM(D35)</f>
        <v>0</v>
      </c>
      <c r="E34" s="55">
        <f t="shared" ref="E34:J34" si="5">SUM(E35)</f>
        <v>0</v>
      </c>
      <c r="F34" s="55">
        <f t="shared" si="5"/>
        <v>0</v>
      </c>
      <c r="G34" s="55">
        <f t="shared" si="5"/>
        <v>0</v>
      </c>
      <c r="H34" s="55">
        <f t="shared" si="5"/>
        <v>0</v>
      </c>
      <c r="I34" s="55">
        <f t="shared" si="5"/>
        <v>0</v>
      </c>
      <c r="J34" s="55">
        <f t="shared" si="5"/>
        <v>0</v>
      </c>
      <c r="K34" s="55">
        <f>SUM(D34:J34)</f>
        <v>0</v>
      </c>
      <c r="M34" s="18"/>
    </row>
    <row r="35" spans="1:13">
      <c r="A35" t="s">
        <v>262</v>
      </c>
      <c r="B35" t="s">
        <v>641</v>
      </c>
      <c r="C35" t="s">
        <v>321</v>
      </c>
      <c r="D35" s="56"/>
      <c r="E35" s="56"/>
      <c r="F35" s="56"/>
      <c r="G35" s="56"/>
      <c r="H35" s="56"/>
      <c r="I35" s="56"/>
      <c r="J35" s="56"/>
      <c r="K35" s="56"/>
      <c r="L35">
        <v>400</v>
      </c>
      <c r="M35" s="18">
        <f t="shared" si="1"/>
        <v>0</v>
      </c>
    </row>
    <row r="36" spans="1:13">
      <c r="A36" s="47" t="s">
        <v>422</v>
      </c>
      <c r="B36" t="s">
        <v>641</v>
      </c>
      <c r="C36" t="s">
        <v>321</v>
      </c>
      <c r="D36" s="55">
        <f>SUM(D37:D42)</f>
        <v>2974</v>
      </c>
      <c r="E36" s="55">
        <f t="shared" ref="E36:J36" si="6">SUM(E37:E42)</f>
        <v>9141</v>
      </c>
      <c r="F36" s="55">
        <f t="shared" si="6"/>
        <v>2987</v>
      </c>
      <c r="G36" s="55">
        <f t="shared" si="6"/>
        <v>2036</v>
      </c>
      <c r="H36" s="55">
        <f t="shared" si="6"/>
        <v>3661</v>
      </c>
      <c r="I36" s="55">
        <f t="shared" si="6"/>
        <v>14441</v>
      </c>
      <c r="J36" s="55">
        <f t="shared" si="6"/>
        <v>76</v>
      </c>
      <c r="K36" s="55">
        <f>SUM(D36:J36)</f>
        <v>35316</v>
      </c>
      <c r="M36" s="18"/>
    </row>
    <row r="37" spans="1:13">
      <c r="A37" t="s">
        <v>70</v>
      </c>
      <c r="B37" t="s">
        <v>641</v>
      </c>
      <c r="C37" t="s">
        <v>321</v>
      </c>
      <c r="D37" s="56">
        <v>1962</v>
      </c>
      <c r="E37" s="56">
        <v>4292</v>
      </c>
      <c r="F37" s="56">
        <v>1589</v>
      </c>
      <c r="G37" s="56">
        <v>975</v>
      </c>
      <c r="H37" s="56">
        <v>1659</v>
      </c>
      <c r="I37" s="56">
        <v>5234</v>
      </c>
      <c r="J37" s="56">
        <v>21</v>
      </c>
      <c r="K37" s="56">
        <v>15732</v>
      </c>
      <c r="L37">
        <v>23</v>
      </c>
      <c r="M37" s="18">
        <f t="shared" si="1"/>
        <v>361836</v>
      </c>
    </row>
    <row r="38" spans="1:13">
      <c r="A38" t="s">
        <v>275</v>
      </c>
      <c r="B38" t="s">
        <v>641</v>
      </c>
      <c r="C38" t="s">
        <v>321</v>
      </c>
      <c r="D38" s="56">
        <v>10</v>
      </c>
      <c r="E38" s="56">
        <v>73</v>
      </c>
      <c r="F38" s="56"/>
      <c r="G38" s="56">
        <v>8</v>
      </c>
      <c r="H38" s="56"/>
      <c r="I38" s="56">
        <v>15</v>
      </c>
      <c r="J38" s="56"/>
      <c r="K38" s="56">
        <v>106</v>
      </c>
      <c r="L38">
        <v>350</v>
      </c>
      <c r="M38" s="18">
        <f t="shared" si="1"/>
        <v>37100</v>
      </c>
    </row>
    <row r="39" spans="1:13">
      <c r="A39" t="s">
        <v>28</v>
      </c>
      <c r="B39" t="s">
        <v>641</v>
      </c>
      <c r="C39" t="s">
        <v>321</v>
      </c>
      <c r="D39" s="56"/>
      <c r="E39" s="56">
        <v>24</v>
      </c>
      <c r="F39" s="56"/>
      <c r="G39" s="56">
        <v>14</v>
      </c>
      <c r="H39" s="56">
        <v>78</v>
      </c>
      <c r="I39" s="56">
        <v>427</v>
      </c>
      <c r="J39" s="56"/>
      <c r="K39" s="56">
        <v>543</v>
      </c>
      <c r="L39">
        <v>365</v>
      </c>
      <c r="M39" s="18">
        <f t="shared" si="1"/>
        <v>198195</v>
      </c>
    </row>
    <row r="40" spans="1:13">
      <c r="A40" t="s">
        <v>21</v>
      </c>
      <c r="B40" t="s">
        <v>641</v>
      </c>
      <c r="C40" t="s">
        <v>321</v>
      </c>
      <c r="D40" s="56">
        <v>974</v>
      </c>
      <c r="E40" s="56">
        <v>4734</v>
      </c>
      <c r="F40" s="56">
        <v>1398</v>
      </c>
      <c r="G40" s="56">
        <v>1034</v>
      </c>
      <c r="H40" s="56">
        <v>1888</v>
      </c>
      <c r="I40" s="56">
        <v>8549</v>
      </c>
      <c r="J40" s="56">
        <v>55</v>
      </c>
      <c r="K40" s="56">
        <v>18632</v>
      </c>
      <c r="L40">
        <v>14</v>
      </c>
      <c r="M40" s="18">
        <f t="shared" si="1"/>
        <v>260848</v>
      </c>
    </row>
    <row r="41" spans="1:13">
      <c r="A41" t="s">
        <v>18</v>
      </c>
      <c r="B41" t="s">
        <v>641</v>
      </c>
      <c r="C41" t="s">
        <v>321</v>
      </c>
      <c r="D41" s="56">
        <v>2</v>
      </c>
      <c r="E41" s="56">
        <v>9</v>
      </c>
      <c r="F41" s="56"/>
      <c r="G41" s="56"/>
      <c r="H41" s="56">
        <v>33</v>
      </c>
      <c r="I41" s="56">
        <v>38</v>
      </c>
      <c r="J41" s="56"/>
      <c r="K41" s="56">
        <v>82</v>
      </c>
      <c r="L41">
        <v>400</v>
      </c>
      <c r="M41" s="18">
        <f t="shared" si="1"/>
        <v>32800</v>
      </c>
    </row>
    <row r="42" spans="1:13">
      <c r="A42" t="s">
        <v>41</v>
      </c>
      <c r="B42" t="s">
        <v>641</v>
      </c>
      <c r="C42" t="s">
        <v>321</v>
      </c>
      <c r="D42" s="56">
        <v>26</v>
      </c>
      <c r="E42" s="56">
        <v>9</v>
      </c>
      <c r="F42" s="56"/>
      <c r="G42" s="56">
        <v>5</v>
      </c>
      <c r="H42" s="56">
        <v>3</v>
      </c>
      <c r="I42" s="56">
        <v>178</v>
      </c>
      <c r="J42" s="56"/>
      <c r="K42" s="56">
        <v>221</v>
      </c>
      <c r="L42">
        <v>400</v>
      </c>
      <c r="M42" s="18">
        <f t="shared" si="1"/>
        <v>88400</v>
      </c>
    </row>
    <row r="43" spans="1:13">
      <c r="A43" s="47" t="s">
        <v>329</v>
      </c>
      <c r="B43" t="s">
        <v>641</v>
      </c>
      <c r="C43" t="s">
        <v>321</v>
      </c>
      <c r="D43" s="55">
        <f>SUM(D44:D45)</f>
        <v>11</v>
      </c>
      <c r="E43" s="55">
        <f t="shared" ref="E43:J43" si="7">SUM(E44:E45)</f>
        <v>38</v>
      </c>
      <c r="F43" s="55">
        <f t="shared" si="7"/>
        <v>0</v>
      </c>
      <c r="G43" s="55">
        <f t="shared" si="7"/>
        <v>3</v>
      </c>
      <c r="H43" s="55">
        <f t="shared" si="7"/>
        <v>0</v>
      </c>
      <c r="I43" s="55">
        <f t="shared" si="7"/>
        <v>102</v>
      </c>
      <c r="J43" s="55">
        <f t="shared" si="7"/>
        <v>0</v>
      </c>
      <c r="K43" s="55">
        <f>SUM(D43:J43)</f>
        <v>154</v>
      </c>
      <c r="M43" s="18"/>
    </row>
    <row r="44" spans="1:13">
      <c r="A44" t="s">
        <v>34</v>
      </c>
      <c r="B44" t="s">
        <v>641</v>
      </c>
      <c r="C44" t="s">
        <v>321</v>
      </c>
      <c r="D44" s="56">
        <v>5</v>
      </c>
      <c r="E44" s="56">
        <v>38</v>
      </c>
      <c r="F44" s="56"/>
      <c r="G44" s="56"/>
      <c r="H44" s="56"/>
      <c r="I44" s="56">
        <v>102</v>
      </c>
      <c r="J44" s="56"/>
      <c r="K44" s="56">
        <v>145</v>
      </c>
      <c r="L44">
        <v>20</v>
      </c>
      <c r="M44" s="18">
        <f t="shared" si="1"/>
        <v>2900</v>
      </c>
    </row>
    <row r="45" spans="1:13">
      <c r="A45" t="s">
        <v>31</v>
      </c>
      <c r="B45" t="s">
        <v>641</v>
      </c>
      <c r="C45" t="s">
        <v>321</v>
      </c>
      <c r="D45" s="56">
        <v>6</v>
      </c>
      <c r="E45" s="56"/>
      <c r="F45" s="56"/>
      <c r="G45" s="56">
        <v>3</v>
      </c>
      <c r="H45" s="56"/>
      <c r="I45" s="56"/>
      <c r="J45" s="56"/>
      <c r="K45" s="56">
        <v>9</v>
      </c>
      <c r="L45">
        <v>400</v>
      </c>
      <c r="M45" s="18">
        <f t="shared" si="1"/>
        <v>3600</v>
      </c>
    </row>
    <row r="46" spans="1:13">
      <c r="A46" s="47" t="s">
        <v>423</v>
      </c>
      <c r="B46" t="s">
        <v>641</v>
      </c>
      <c r="C46" t="s">
        <v>321</v>
      </c>
      <c r="D46" s="55">
        <f>SUM(D47:D48)</f>
        <v>0</v>
      </c>
      <c r="E46" s="55">
        <f t="shared" ref="E46:J46" si="8">SUM(E47:E48)</f>
        <v>24</v>
      </c>
      <c r="F46" s="55">
        <f t="shared" si="8"/>
        <v>0</v>
      </c>
      <c r="G46" s="55">
        <f t="shared" si="8"/>
        <v>0</v>
      </c>
      <c r="H46" s="55">
        <f t="shared" si="8"/>
        <v>0</v>
      </c>
      <c r="I46" s="55">
        <f t="shared" si="8"/>
        <v>16</v>
      </c>
      <c r="J46" s="55">
        <f t="shared" si="8"/>
        <v>0</v>
      </c>
      <c r="K46" s="55">
        <f>SUM(D46:J46)</f>
        <v>40</v>
      </c>
      <c r="M46" s="18"/>
    </row>
    <row r="47" spans="1:13">
      <c r="A47" t="s">
        <v>73</v>
      </c>
      <c r="B47" t="s">
        <v>641</v>
      </c>
      <c r="C47" t="s">
        <v>321</v>
      </c>
      <c r="D47" s="56"/>
      <c r="E47" s="56">
        <v>24</v>
      </c>
      <c r="F47" s="56"/>
      <c r="G47" s="56"/>
      <c r="H47" s="56"/>
      <c r="I47" s="56">
        <v>16</v>
      </c>
      <c r="J47" s="56"/>
      <c r="K47" s="56">
        <v>40</v>
      </c>
      <c r="L47">
        <v>12</v>
      </c>
      <c r="M47" s="18">
        <f t="shared" si="1"/>
        <v>480</v>
      </c>
    </row>
    <row r="48" spans="1:13">
      <c r="A48" t="s">
        <v>304</v>
      </c>
      <c r="B48" t="s">
        <v>641</v>
      </c>
      <c r="C48" t="s">
        <v>321</v>
      </c>
      <c r="D48" s="56"/>
      <c r="E48" s="56"/>
      <c r="F48" s="56"/>
      <c r="G48" s="56"/>
      <c r="H48" s="56"/>
      <c r="I48" s="56"/>
      <c r="J48" s="56"/>
      <c r="K48" s="56"/>
      <c r="L48">
        <v>350</v>
      </c>
      <c r="M48" s="18">
        <f t="shared" si="1"/>
        <v>0</v>
      </c>
    </row>
    <row r="49" spans="1:13" s="11" customFormat="1">
      <c r="A49" s="59" t="s">
        <v>358</v>
      </c>
      <c r="B49" t="s">
        <v>641</v>
      </c>
      <c r="C49" t="s">
        <v>358</v>
      </c>
      <c r="D49" s="57"/>
      <c r="E49" s="57"/>
      <c r="F49" s="57"/>
      <c r="G49" s="57"/>
      <c r="H49" s="57"/>
      <c r="I49" s="57"/>
      <c r="J49" s="57"/>
      <c r="K49" s="57"/>
      <c r="M49" s="30">
        <f>SUM(M51:M105)</f>
        <v>1437446</v>
      </c>
    </row>
    <row r="50" spans="1:13" s="11" customFormat="1">
      <c r="A50" s="47" t="s">
        <v>364</v>
      </c>
      <c r="B50" t="s">
        <v>641</v>
      </c>
      <c r="C50" t="s">
        <v>358</v>
      </c>
      <c r="D50" s="55">
        <f>SUM(D51)</f>
        <v>176</v>
      </c>
      <c r="E50" s="55">
        <f t="shared" ref="E50:J50" si="9">SUM(E51)</f>
        <v>23</v>
      </c>
      <c r="F50" s="55">
        <f t="shared" si="9"/>
        <v>50</v>
      </c>
      <c r="G50" s="55">
        <f t="shared" si="9"/>
        <v>0</v>
      </c>
      <c r="H50" s="55">
        <f t="shared" si="9"/>
        <v>0</v>
      </c>
      <c r="I50" s="55">
        <f t="shared" si="9"/>
        <v>316</v>
      </c>
      <c r="J50" s="55">
        <f t="shared" si="9"/>
        <v>0</v>
      </c>
      <c r="K50" s="55">
        <f>SUM(D50:J50)</f>
        <v>565</v>
      </c>
      <c r="M50" s="30"/>
    </row>
    <row r="51" spans="1:13">
      <c r="A51" t="s">
        <v>46</v>
      </c>
      <c r="B51" t="s">
        <v>641</v>
      </c>
      <c r="C51" t="s">
        <v>358</v>
      </c>
      <c r="D51" s="56">
        <v>176</v>
      </c>
      <c r="E51" s="56">
        <v>23</v>
      </c>
      <c r="F51" s="56">
        <v>50</v>
      </c>
      <c r="G51" s="56"/>
      <c r="H51" s="56"/>
      <c r="I51" s="56">
        <v>316</v>
      </c>
      <c r="J51" s="56"/>
      <c r="K51" s="56">
        <v>565</v>
      </c>
      <c r="L51">
        <v>20</v>
      </c>
      <c r="M51" s="18">
        <f>K51*L51</f>
        <v>11300</v>
      </c>
    </row>
    <row r="52" spans="1:13">
      <c r="A52" s="47" t="s">
        <v>360</v>
      </c>
      <c r="B52" t="s">
        <v>641</v>
      </c>
      <c r="C52" t="s">
        <v>358</v>
      </c>
      <c r="D52" s="55">
        <f>SUM(D53:D55)</f>
        <v>328</v>
      </c>
      <c r="E52" s="55">
        <f t="shared" ref="E52:J52" si="10">SUM(E53:E55)</f>
        <v>42</v>
      </c>
      <c r="F52" s="55">
        <f t="shared" si="10"/>
        <v>7</v>
      </c>
      <c r="G52" s="55">
        <f t="shared" si="10"/>
        <v>0</v>
      </c>
      <c r="H52" s="55">
        <f t="shared" si="10"/>
        <v>0</v>
      </c>
      <c r="I52" s="55">
        <f t="shared" si="10"/>
        <v>0</v>
      </c>
      <c r="J52" s="55">
        <f t="shared" si="10"/>
        <v>7</v>
      </c>
      <c r="K52" s="55">
        <f>SUM(D52:J52)</f>
        <v>384</v>
      </c>
      <c r="M52" s="18"/>
    </row>
    <row r="53" spans="1:13">
      <c r="A53" t="s">
        <v>9</v>
      </c>
      <c r="B53" t="s">
        <v>641</v>
      </c>
      <c r="C53" t="s">
        <v>358</v>
      </c>
      <c r="D53" s="56">
        <v>143</v>
      </c>
      <c r="E53" s="56">
        <v>32</v>
      </c>
      <c r="F53" s="56">
        <v>7</v>
      </c>
      <c r="G53" s="56"/>
      <c r="H53" s="56"/>
      <c r="I53" s="56"/>
      <c r="J53" s="56">
        <v>2</v>
      </c>
      <c r="K53" s="56">
        <v>184</v>
      </c>
      <c r="L53">
        <v>20</v>
      </c>
      <c r="M53" s="18">
        <f t="shared" ref="M53:M105" si="11">K53*L53</f>
        <v>3680</v>
      </c>
    </row>
    <row r="54" spans="1:13">
      <c r="A54" t="s">
        <v>10</v>
      </c>
      <c r="B54" t="s">
        <v>641</v>
      </c>
      <c r="C54" t="s">
        <v>358</v>
      </c>
      <c r="D54" s="56">
        <v>38</v>
      </c>
      <c r="E54" s="56"/>
      <c r="F54" s="56"/>
      <c r="G54" s="56"/>
      <c r="H54" s="56"/>
      <c r="I54" s="56"/>
      <c r="J54" s="56">
        <v>5</v>
      </c>
      <c r="K54" s="56">
        <v>43</v>
      </c>
      <c r="L54">
        <v>250</v>
      </c>
      <c r="M54" s="18">
        <f t="shared" si="11"/>
        <v>10750</v>
      </c>
    </row>
    <row r="55" spans="1:13">
      <c r="A55" t="s">
        <v>11</v>
      </c>
      <c r="B55" t="s">
        <v>641</v>
      </c>
      <c r="C55" t="s">
        <v>358</v>
      </c>
      <c r="D55" s="56">
        <v>147</v>
      </c>
      <c r="E55" s="56">
        <v>10</v>
      </c>
      <c r="F55" s="56"/>
      <c r="G55" s="56"/>
      <c r="H55" s="56"/>
      <c r="I55" s="56"/>
      <c r="J55" s="56"/>
      <c r="K55" s="56">
        <v>157</v>
      </c>
      <c r="L55">
        <v>40</v>
      </c>
      <c r="M55" s="18">
        <f t="shared" si="11"/>
        <v>6280</v>
      </c>
    </row>
    <row r="56" spans="1:13">
      <c r="A56" s="47" t="s">
        <v>330</v>
      </c>
      <c r="B56" t="s">
        <v>641</v>
      </c>
      <c r="C56" t="s">
        <v>358</v>
      </c>
      <c r="D56" s="55">
        <f>SUM(D57:D60)</f>
        <v>1169</v>
      </c>
      <c r="E56" s="55">
        <f t="shared" ref="E56:J56" si="12">SUM(E57:E60)</f>
        <v>2086</v>
      </c>
      <c r="F56" s="55">
        <f t="shared" si="12"/>
        <v>1277</v>
      </c>
      <c r="G56" s="55">
        <f t="shared" si="12"/>
        <v>1311</v>
      </c>
      <c r="H56" s="55">
        <f t="shared" si="12"/>
        <v>34</v>
      </c>
      <c r="I56" s="55">
        <f t="shared" si="12"/>
        <v>5631</v>
      </c>
      <c r="J56" s="55">
        <f t="shared" si="12"/>
        <v>0</v>
      </c>
      <c r="K56" s="55">
        <f>SUM(D56:J56)</f>
        <v>11508</v>
      </c>
      <c r="M56" s="18"/>
    </row>
    <row r="57" spans="1:13">
      <c r="A57" t="s">
        <v>56</v>
      </c>
      <c r="B57" t="s">
        <v>641</v>
      </c>
      <c r="C57" t="s">
        <v>358</v>
      </c>
      <c r="D57" s="56">
        <v>794</v>
      </c>
      <c r="E57" s="56">
        <v>2016</v>
      </c>
      <c r="F57" s="56">
        <v>1190</v>
      </c>
      <c r="G57" s="56">
        <v>1038</v>
      </c>
      <c r="H57" s="56">
        <v>34</v>
      </c>
      <c r="I57" s="56">
        <v>4502</v>
      </c>
      <c r="J57" s="56"/>
      <c r="K57" s="56">
        <v>9574</v>
      </c>
      <c r="L57">
        <v>20</v>
      </c>
      <c r="M57" s="18">
        <f t="shared" si="11"/>
        <v>191480</v>
      </c>
    </row>
    <row r="58" spans="1:13">
      <c r="A58" t="s">
        <v>12</v>
      </c>
      <c r="B58" t="s">
        <v>641</v>
      </c>
      <c r="C58" t="s">
        <v>358</v>
      </c>
      <c r="D58" s="56"/>
      <c r="E58" s="56"/>
      <c r="F58" s="56"/>
      <c r="G58" s="56">
        <v>37</v>
      </c>
      <c r="H58" s="56"/>
      <c r="I58" s="56">
        <v>360</v>
      </c>
      <c r="J58" s="56"/>
      <c r="K58" s="56">
        <v>397</v>
      </c>
      <c r="L58">
        <v>250</v>
      </c>
      <c r="M58" s="18">
        <f t="shared" si="11"/>
        <v>99250</v>
      </c>
    </row>
    <row r="59" spans="1:13">
      <c r="A59" t="s">
        <v>13</v>
      </c>
      <c r="B59" t="s">
        <v>641</v>
      </c>
      <c r="C59" t="s">
        <v>358</v>
      </c>
      <c r="D59" s="56">
        <v>375</v>
      </c>
      <c r="E59" s="56">
        <v>70</v>
      </c>
      <c r="F59" s="56">
        <v>87</v>
      </c>
      <c r="G59" s="56">
        <v>236</v>
      </c>
      <c r="H59" s="56"/>
      <c r="I59" s="56">
        <v>38</v>
      </c>
      <c r="J59" s="56"/>
      <c r="K59" s="56">
        <v>806</v>
      </c>
      <c r="L59">
        <v>35</v>
      </c>
      <c r="M59" s="18">
        <f t="shared" si="11"/>
        <v>28210</v>
      </c>
    </row>
    <row r="60" spans="1:13">
      <c r="A60" t="s">
        <v>47</v>
      </c>
      <c r="B60" t="s">
        <v>641</v>
      </c>
      <c r="C60" t="s">
        <v>358</v>
      </c>
      <c r="D60" s="56"/>
      <c r="E60" s="56"/>
      <c r="F60" s="56"/>
      <c r="G60" s="56"/>
      <c r="H60" s="56"/>
      <c r="I60" s="56">
        <v>731</v>
      </c>
      <c r="J60" s="56"/>
      <c r="K60" s="56">
        <v>731</v>
      </c>
      <c r="L60">
        <v>20</v>
      </c>
      <c r="M60" s="18">
        <f t="shared" si="11"/>
        <v>14620</v>
      </c>
    </row>
    <row r="61" spans="1:13">
      <c r="A61" s="47" t="s">
        <v>331</v>
      </c>
      <c r="B61" t="s">
        <v>641</v>
      </c>
      <c r="C61" t="s">
        <v>358</v>
      </c>
      <c r="D61" s="55">
        <f>SUM(D62:D63)</f>
        <v>11</v>
      </c>
      <c r="E61" s="55">
        <f t="shared" ref="E61:J61" si="13">SUM(E62:E63)</f>
        <v>0</v>
      </c>
      <c r="F61" s="55">
        <f t="shared" si="13"/>
        <v>0</v>
      </c>
      <c r="G61" s="55">
        <f t="shared" si="13"/>
        <v>106</v>
      </c>
      <c r="H61" s="55">
        <f t="shared" si="13"/>
        <v>329</v>
      </c>
      <c r="I61" s="55">
        <f t="shared" si="13"/>
        <v>253</v>
      </c>
      <c r="J61" s="55">
        <f t="shared" si="13"/>
        <v>13</v>
      </c>
      <c r="K61" s="55">
        <f>SUM(D61:J61)</f>
        <v>712</v>
      </c>
      <c r="M61" s="18"/>
    </row>
    <row r="62" spans="1:13">
      <c r="A62" t="s">
        <v>71</v>
      </c>
      <c r="B62" t="s">
        <v>641</v>
      </c>
      <c r="C62" t="s">
        <v>358</v>
      </c>
      <c r="D62" s="56">
        <v>10</v>
      </c>
      <c r="E62" s="56"/>
      <c r="F62" s="56"/>
      <c r="G62" s="56"/>
      <c r="H62" s="56"/>
      <c r="I62" s="56">
        <v>12</v>
      </c>
      <c r="J62" s="56"/>
      <c r="K62" s="56">
        <v>22</v>
      </c>
      <c r="L62">
        <v>20</v>
      </c>
      <c r="M62" s="18">
        <f t="shared" si="11"/>
        <v>440</v>
      </c>
    </row>
    <row r="63" spans="1:13">
      <c r="A63" t="s">
        <v>72</v>
      </c>
      <c r="B63" t="s">
        <v>641</v>
      </c>
      <c r="C63" t="s">
        <v>358</v>
      </c>
      <c r="D63" s="56">
        <v>1</v>
      </c>
      <c r="E63" s="56"/>
      <c r="F63" s="56"/>
      <c r="G63" s="56">
        <v>106</v>
      </c>
      <c r="H63" s="56">
        <v>329</v>
      </c>
      <c r="I63" s="56">
        <v>241</v>
      </c>
      <c r="J63" s="56">
        <v>13</v>
      </c>
      <c r="K63" s="56">
        <v>690</v>
      </c>
      <c r="L63">
        <v>250</v>
      </c>
      <c r="M63" s="18">
        <f t="shared" si="11"/>
        <v>172500</v>
      </c>
    </row>
    <row r="64" spans="1:13">
      <c r="A64" s="47" t="s">
        <v>332</v>
      </c>
      <c r="B64" t="s">
        <v>641</v>
      </c>
      <c r="C64" t="s">
        <v>358</v>
      </c>
      <c r="D64" s="55">
        <f>SUM(D65:D66)</f>
        <v>187</v>
      </c>
      <c r="E64" s="55">
        <f t="shared" ref="E64:J64" si="14">SUM(E65:E66)</f>
        <v>92</v>
      </c>
      <c r="F64" s="55">
        <f t="shared" si="14"/>
        <v>124</v>
      </c>
      <c r="G64" s="55">
        <f t="shared" si="14"/>
        <v>0</v>
      </c>
      <c r="H64" s="55">
        <f t="shared" si="14"/>
        <v>0</v>
      </c>
      <c r="I64" s="55">
        <f t="shared" si="14"/>
        <v>13</v>
      </c>
      <c r="J64" s="55">
        <f t="shared" si="14"/>
        <v>0</v>
      </c>
      <c r="K64" s="55">
        <f>SUM(D64:J64)</f>
        <v>416</v>
      </c>
      <c r="M64" s="18"/>
    </row>
    <row r="65" spans="1:13">
      <c r="A65" t="s">
        <v>59</v>
      </c>
      <c r="B65" t="s">
        <v>641</v>
      </c>
      <c r="C65" t="s">
        <v>358</v>
      </c>
      <c r="D65" s="56">
        <v>187</v>
      </c>
      <c r="E65" s="56">
        <v>92</v>
      </c>
      <c r="F65" s="56">
        <v>124</v>
      </c>
      <c r="G65" s="56"/>
      <c r="H65" s="56"/>
      <c r="I65" s="56"/>
      <c r="J65" s="56"/>
      <c r="K65" s="56">
        <v>403</v>
      </c>
      <c r="L65">
        <v>20</v>
      </c>
      <c r="M65" s="18">
        <f t="shared" si="11"/>
        <v>8060</v>
      </c>
    </row>
    <row r="66" spans="1:13">
      <c r="A66" t="s">
        <v>60</v>
      </c>
      <c r="B66" t="s">
        <v>641</v>
      </c>
      <c r="C66" t="s">
        <v>358</v>
      </c>
      <c r="D66" s="56"/>
      <c r="E66" s="56"/>
      <c r="F66" s="56"/>
      <c r="G66" s="56"/>
      <c r="H66" s="56"/>
      <c r="I66" s="56">
        <v>13</v>
      </c>
      <c r="J66" s="56"/>
      <c r="K66" s="56">
        <v>13</v>
      </c>
      <c r="L66">
        <v>250</v>
      </c>
      <c r="M66" s="18">
        <f t="shared" si="11"/>
        <v>3250</v>
      </c>
    </row>
    <row r="67" spans="1:13">
      <c r="A67" s="47" t="s">
        <v>367</v>
      </c>
      <c r="B67" t="s">
        <v>641</v>
      </c>
      <c r="C67" t="s">
        <v>358</v>
      </c>
      <c r="D67" s="55">
        <f>SUM(D68)</f>
        <v>0</v>
      </c>
      <c r="E67" s="55">
        <f t="shared" ref="E67:J67" si="15">SUM(E68)</f>
        <v>9</v>
      </c>
      <c r="F67" s="55">
        <f t="shared" si="15"/>
        <v>0</v>
      </c>
      <c r="G67" s="55">
        <f t="shared" si="15"/>
        <v>3</v>
      </c>
      <c r="H67" s="55">
        <f t="shared" si="15"/>
        <v>295</v>
      </c>
      <c r="I67" s="55">
        <f t="shared" si="15"/>
        <v>105</v>
      </c>
      <c r="J67" s="55">
        <f t="shared" si="15"/>
        <v>10</v>
      </c>
      <c r="K67" s="55">
        <f>SUM(D67:J67)</f>
        <v>422</v>
      </c>
      <c r="M67" s="18"/>
    </row>
    <row r="68" spans="1:13">
      <c r="A68" t="s">
        <v>52</v>
      </c>
      <c r="B68" t="s">
        <v>641</v>
      </c>
      <c r="C68" t="s">
        <v>358</v>
      </c>
      <c r="D68" s="56"/>
      <c r="E68" s="56">
        <v>9</v>
      </c>
      <c r="F68" s="56"/>
      <c r="G68" s="56">
        <v>3</v>
      </c>
      <c r="H68" s="56">
        <v>295</v>
      </c>
      <c r="I68" s="56">
        <v>105</v>
      </c>
      <c r="J68" s="56">
        <v>10</v>
      </c>
      <c r="K68" s="56">
        <v>422</v>
      </c>
      <c r="L68">
        <v>20</v>
      </c>
      <c r="M68" s="18">
        <f t="shared" si="11"/>
        <v>8440</v>
      </c>
    </row>
    <row r="69" spans="1:13">
      <c r="A69" s="47" t="s">
        <v>368</v>
      </c>
      <c r="B69" t="s">
        <v>641</v>
      </c>
      <c r="C69" t="s">
        <v>358</v>
      </c>
      <c r="D69" s="55">
        <f>SUM(D70)</f>
        <v>10</v>
      </c>
      <c r="E69" s="55">
        <f t="shared" ref="E69:J69" si="16">SUM(E70)</f>
        <v>485</v>
      </c>
      <c r="F69" s="55">
        <f t="shared" si="16"/>
        <v>26</v>
      </c>
      <c r="G69" s="55">
        <f t="shared" si="16"/>
        <v>0</v>
      </c>
      <c r="H69" s="55">
        <f t="shared" si="16"/>
        <v>0</v>
      </c>
      <c r="I69" s="55">
        <f t="shared" si="16"/>
        <v>464</v>
      </c>
      <c r="J69" s="55">
        <f t="shared" si="16"/>
        <v>0</v>
      </c>
      <c r="K69" s="55">
        <f>SUM(D69:J69)</f>
        <v>985</v>
      </c>
      <c r="M69" s="18"/>
    </row>
    <row r="70" spans="1:13">
      <c r="A70" t="s">
        <v>53</v>
      </c>
      <c r="B70" t="s">
        <v>641</v>
      </c>
      <c r="C70" t="s">
        <v>358</v>
      </c>
      <c r="D70" s="56">
        <v>10</v>
      </c>
      <c r="E70" s="56">
        <v>485</v>
      </c>
      <c r="F70" s="56">
        <v>26</v>
      </c>
      <c r="G70" s="56"/>
      <c r="H70" s="56"/>
      <c r="I70" s="56">
        <v>464</v>
      </c>
      <c r="J70" s="56"/>
      <c r="K70" s="56">
        <v>985</v>
      </c>
      <c r="L70">
        <v>20</v>
      </c>
      <c r="M70" s="18">
        <f t="shared" si="11"/>
        <v>19700</v>
      </c>
    </row>
    <row r="71" spans="1:13">
      <c r="A71" s="47" t="s">
        <v>369</v>
      </c>
      <c r="B71" t="s">
        <v>641</v>
      </c>
      <c r="C71" t="s">
        <v>358</v>
      </c>
      <c r="D71" s="55">
        <f>SUM(D72:D73)</f>
        <v>0</v>
      </c>
      <c r="E71" s="55">
        <f t="shared" ref="E71:J71" si="17">SUM(E72:E73)</f>
        <v>0</v>
      </c>
      <c r="F71" s="55">
        <f t="shared" si="17"/>
        <v>4</v>
      </c>
      <c r="G71" s="55">
        <f t="shared" si="17"/>
        <v>46</v>
      </c>
      <c r="H71" s="55">
        <f t="shared" si="17"/>
        <v>83</v>
      </c>
      <c r="I71" s="55">
        <f t="shared" si="17"/>
        <v>12</v>
      </c>
      <c r="J71" s="55">
        <f t="shared" si="17"/>
        <v>0</v>
      </c>
      <c r="K71" s="55">
        <f>SUM(D71:J71)</f>
        <v>145</v>
      </c>
      <c r="M71" s="18"/>
    </row>
    <row r="72" spans="1:13">
      <c r="A72" t="s">
        <v>48</v>
      </c>
      <c r="B72" t="s">
        <v>641</v>
      </c>
      <c r="C72" t="s">
        <v>358</v>
      </c>
      <c r="D72" s="56"/>
      <c r="E72" s="56"/>
      <c r="F72" s="56">
        <v>4</v>
      </c>
      <c r="G72" s="56">
        <v>12</v>
      </c>
      <c r="H72" s="56">
        <v>53</v>
      </c>
      <c r="I72" s="56"/>
      <c r="J72" s="56"/>
      <c r="K72" s="56">
        <v>69</v>
      </c>
      <c r="L72">
        <v>20</v>
      </c>
      <c r="M72" s="18">
        <f t="shared" si="11"/>
        <v>1380</v>
      </c>
    </row>
    <row r="73" spans="1:13">
      <c r="A73" t="s">
        <v>75</v>
      </c>
      <c r="B73" t="s">
        <v>641</v>
      </c>
      <c r="C73" t="s">
        <v>358</v>
      </c>
      <c r="D73" s="56"/>
      <c r="E73" s="56"/>
      <c r="F73" s="56"/>
      <c r="G73" s="56">
        <v>34</v>
      </c>
      <c r="H73" s="56">
        <v>30</v>
      </c>
      <c r="I73" s="56">
        <v>12</v>
      </c>
      <c r="J73" s="56"/>
      <c r="K73" s="56">
        <v>76</v>
      </c>
      <c r="L73">
        <v>250</v>
      </c>
      <c r="M73" s="18">
        <f t="shared" si="11"/>
        <v>19000</v>
      </c>
    </row>
    <row r="74" spans="1:13">
      <c r="A74" s="47" t="s">
        <v>424</v>
      </c>
      <c r="B74" t="s">
        <v>641</v>
      </c>
      <c r="C74" t="s">
        <v>358</v>
      </c>
      <c r="D74" s="55">
        <f>SUM(D75)</f>
        <v>0</v>
      </c>
      <c r="E74" s="55">
        <f t="shared" ref="E74:J74" si="18">SUM(E75)</f>
        <v>0</v>
      </c>
      <c r="F74" s="55">
        <f t="shared" si="18"/>
        <v>0</v>
      </c>
      <c r="G74" s="55">
        <f t="shared" si="18"/>
        <v>0</v>
      </c>
      <c r="H74" s="55">
        <f t="shared" si="18"/>
        <v>0</v>
      </c>
      <c r="I74" s="55">
        <f t="shared" si="18"/>
        <v>13</v>
      </c>
      <c r="J74" s="55">
        <f t="shared" si="18"/>
        <v>0</v>
      </c>
      <c r="K74" s="55">
        <f>SUM(D74:J74)</f>
        <v>13</v>
      </c>
      <c r="M74" s="18"/>
    </row>
    <row r="75" spans="1:13">
      <c r="A75" t="s">
        <v>64</v>
      </c>
      <c r="B75" t="s">
        <v>641</v>
      </c>
      <c r="C75" t="s">
        <v>358</v>
      </c>
      <c r="D75" s="56"/>
      <c r="E75" s="56"/>
      <c r="F75" s="56"/>
      <c r="G75" s="56"/>
      <c r="H75" s="56"/>
      <c r="I75" s="56">
        <v>13</v>
      </c>
      <c r="J75" s="56"/>
      <c r="K75" s="56">
        <v>13</v>
      </c>
      <c r="L75">
        <v>250</v>
      </c>
      <c r="M75" s="18">
        <f t="shared" si="11"/>
        <v>3250</v>
      </c>
    </row>
    <row r="76" spans="1:13">
      <c r="A76" s="47" t="s">
        <v>333</v>
      </c>
      <c r="B76" t="s">
        <v>641</v>
      </c>
      <c r="C76" t="s">
        <v>358</v>
      </c>
      <c r="D76" s="55">
        <f>SUM(D77:D78)</f>
        <v>76</v>
      </c>
      <c r="E76" s="55">
        <f t="shared" ref="E76:J76" si="19">SUM(E77:E78)</f>
        <v>748</v>
      </c>
      <c r="F76" s="55">
        <f t="shared" si="19"/>
        <v>95</v>
      </c>
      <c r="G76" s="55">
        <f t="shared" si="19"/>
        <v>468</v>
      </c>
      <c r="H76" s="55">
        <f t="shared" si="19"/>
        <v>1735</v>
      </c>
      <c r="I76" s="55">
        <f t="shared" si="19"/>
        <v>1780</v>
      </c>
      <c r="J76" s="55">
        <f t="shared" si="19"/>
        <v>105</v>
      </c>
      <c r="K76" s="55">
        <f>SUM(D76:J76)</f>
        <v>5007</v>
      </c>
      <c r="M76" s="18"/>
    </row>
    <row r="77" spans="1:13">
      <c r="A77" t="s">
        <v>74</v>
      </c>
      <c r="B77" t="s">
        <v>641</v>
      </c>
      <c r="C77" t="s">
        <v>358</v>
      </c>
      <c r="D77" s="56">
        <v>76</v>
      </c>
      <c r="E77" s="56">
        <v>735</v>
      </c>
      <c r="F77" s="56">
        <v>95</v>
      </c>
      <c r="G77" s="56">
        <v>120</v>
      </c>
      <c r="H77" s="56">
        <v>1647</v>
      </c>
      <c r="I77" s="56">
        <v>1526</v>
      </c>
      <c r="J77" s="56">
        <v>54</v>
      </c>
      <c r="K77" s="56">
        <v>4253</v>
      </c>
      <c r="L77">
        <v>17</v>
      </c>
      <c r="M77" s="18">
        <f t="shared" si="11"/>
        <v>72301</v>
      </c>
    </row>
    <row r="78" spans="1:13">
      <c r="A78" t="s">
        <v>15</v>
      </c>
      <c r="B78" t="s">
        <v>641</v>
      </c>
      <c r="C78" t="s">
        <v>358</v>
      </c>
      <c r="D78" s="56"/>
      <c r="E78" s="56">
        <v>13</v>
      </c>
      <c r="F78" s="56"/>
      <c r="G78" s="56">
        <v>348</v>
      </c>
      <c r="H78" s="56">
        <v>88</v>
      </c>
      <c r="I78" s="56">
        <v>254</v>
      </c>
      <c r="J78" s="56">
        <v>51</v>
      </c>
      <c r="K78" s="56">
        <v>754</v>
      </c>
      <c r="L78">
        <v>250</v>
      </c>
      <c r="M78" s="18">
        <f t="shared" si="11"/>
        <v>188500</v>
      </c>
    </row>
    <row r="79" spans="1:13">
      <c r="A79" s="47" t="s">
        <v>334</v>
      </c>
      <c r="B79" t="s">
        <v>641</v>
      </c>
      <c r="C79" t="s">
        <v>358</v>
      </c>
      <c r="D79" s="55">
        <f>SUM(D80)</f>
        <v>100</v>
      </c>
      <c r="E79" s="55">
        <f t="shared" ref="E79:J79" si="20">SUM(E80)</f>
        <v>891</v>
      </c>
      <c r="F79" s="55">
        <f t="shared" si="20"/>
        <v>401</v>
      </c>
      <c r="G79" s="55">
        <f t="shared" si="20"/>
        <v>134</v>
      </c>
      <c r="H79" s="55">
        <f t="shared" si="20"/>
        <v>390</v>
      </c>
      <c r="I79" s="55">
        <f t="shared" si="20"/>
        <v>892</v>
      </c>
      <c r="J79" s="55">
        <f t="shared" si="20"/>
        <v>0</v>
      </c>
      <c r="K79" s="55">
        <f>SUM(D79:J79)</f>
        <v>2808</v>
      </c>
      <c r="M79" s="18"/>
    </row>
    <row r="80" spans="1:13">
      <c r="A80" t="s">
        <v>67</v>
      </c>
      <c r="B80" t="s">
        <v>641</v>
      </c>
      <c r="C80" t="s">
        <v>358</v>
      </c>
      <c r="D80" s="56">
        <v>100</v>
      </c>
      <c r="E80" s="56">
        <v>891</v>
      </c>
      <c r="F80" s="56">
        <v>401</v>
      </c>
      <c r="G80" s="56">
        <v>134</v>
      </c>
      <c r="H80" s="56">
        <v>390</v>
      </c>
      <c r="I80" s="56">
        <v>892</v>
      </c>
      <c r="J80" s="56"/>
      <c r="K80" s="56">
        <v>2808</v>
      </c>
      <c r="L80">
        <v>20</v>
      </c>
      <c r="M80" s="18">
        <f t="shared" si="11"/>
        <v>56160</v>
      </c>
    </row>
    <row r="81" spans="1:13">
      <c r="A81" s="47" t="s">
        <v>335</v>
      </c>
      <c r="B81" t="s">
        <v>641</v>
      </c>
      <c r="C81" t="s">
        <v>358</v>
      </c>
      <c r="D81" s="55">
        <f>SUM(D82:D85)</f>
        <v>535</v>
      </c>
      <c r="E81" s="55">
        <f t="shared" ref="E81:J81" si="21">SUM(E82:E85)</f>
        <v>3820</v>
      </c>
      <c r="F81" s="55">
        <f t="shared" si="21"/>
        <v>997</v>
      </c>
      <c r="G81" s="55">
        <f t="shared" si="21"/>
        <v>392</v>
      </c>
      <c r="H81" s="55">
        <f t="shared" si="21"/>
        <v>8303</v>
      </c>
      <c r="I81" s="55">
        <f t="shared" si="21"/>
        <v>4539</v>
      </c>
      <c r="J81" s="55">
        <f t="shared" si="21"/>
        <v>28</v>
      </c>
      <c r="K81" s="55">
        <f>SUM(D81:J81)</f>
        <v>18614</v>
      </c>
      <c r="M81" s="18"/>
    </row>
    <row r="82" spans="1:13">
      <c r="A82" t="s">
        <v>69</v>
      </c>
      <c r="B82" t="s">
        <v>641</v>
      </c>
      <c r="C82" t="s">
        <v>358</v>
      </c>
      <c r="D82" s="56">
        <v>224</v>
      </c>
      <c r="E82" s="56">
        <v>1710</v>
      </c>
      <c r="F82" s="56">
        <v>772</v>
      </c>
      <c r="G82" s="56">
        <v>193</v>
      </c>
      <c r="H82" s="56">
        <v>1438</v>
      </c>
      <c r="I82" s="56">
        <v>2455</v>
      </c>
      <c r="J82" s="56">
        <v>16</v>
      </c>
      <c r="K82" s="56">
        <v>6808</v>
      </c>
      <c r="L82">
        <v>10</v>
      </c>
      <c r="M82" s="18">
        <f t="shared" si="11"/>
        <v>68080</v>
      </c>
    </row>
    <row r="83" spans="1:13">
      <c r="A83" t="s">
        <v>45</v>
      </c>
      <c r="B83" t="s">
        <v>641</v>
      </c>
      <c r="C83" t="s">
        <v>358</v>
      </c>
      <c r="D83" s="56">
        <v>264</v>
      </c>
      <c r="E83" s="56">
        <v>2004</v>
      </c>
      <c r="F83" s="56">
        <v>218</v>
      </c>
      <c r="G83" s="56">
        <v>191</v>
      </c>
      <c r="H83" s="56">
        <v>6482</v>
      </c>
      <c r="I83" s="56">
        <v>1814</v>
      </c>
      <c r="J83" s="56">
        <v>12</v>
      </c>
      <c r="K83" s="56">
        <v>10985</v>
      </c>
      <c r="L83">
        <v>20</v>
      </c>
      <c r="M83" s="18">
        <f t="shared" si="11"/>
        <v>219700</v>
      </c>
    </row>
    <row r="84" spans="1:13">
      <c r="A84" t="s">
        <v>58</v>
      </c>
      <c r="B84" t="s">
        <v>641</v>
      </c>
      <c r="C84" t="s">
        <v>358</v>
      </c>
      <c r="D84" s="56"/>
      <c r="E84" s="56">
        <v>24</v>
      </c>
      <c r="F84" s="56"/>
      <c r="G84" s="56">
        <v>8</v>
      </c>
      <c r="H84" s="56">
        <v>383</v>
      </c>
      <c r="I84" s="56">
        <v>247</v>
      </c>
      <c r="J84" s="56"/>
      <c r="K84" s="56">
        <v>662</v>
      </c>
      <c r="L84">
        <v>250</v>
      </c>
      <c r="M84" s="18">
        <f t="shared" si="11"/>
        <v>165500</v>
      </c>
    </row>
    <row r="85" spans="1:13">
      <c r="A85" t="s">
        <v>66</v>
      </c>
      <c r="B85" t="s">
        <v>641</v>
      </c>
      <c r="C85" t="s">
        <v>358</v>
      </c>
      <c r="D85" s="56">
        <v>47</v>
      </c>
      <c r="E85" s="56">
        <v>82</v>
      </c>
      <c r="F85" s="56">
        <v>7</v>
      </c>
      <c r="G85" s="56"/>
      <c r="H85" s="56"/>
      <c r="I85" s="56">
        <v>23</v>
      </c>
      <c r="J85" s="56"/>
      <c r="K85" s="56">
        <v>159</v>
      </c>
      <c r="L85">
        <v>40</v>
      </c>
      <c r="M85" s="18">
        <f t="shared" si="11"/>
        <v>6360</v>
      </c>
    </row>
    <row r="86" spans="1:13">
      <c r="A86" s="47" t="s">
        <v>361</v>
      </c>
      <c r="B86" t="s">
        <v>641</v>
      </c>
      <c r="C86" t="s">
        <v>358</v>
      </c>
      <c r="D86" s="55">
        <f>SUM(D87:D89)</f>
        <v>10</v>
      </c>
      <c r="E86" s="55">
        <f t="shared" ref="E86:J86" si="22">SUM(E87:E89)</f>
        <v>176</v>
      </c>
      <c r="F86" s="55">
        <f t="shared" si="22"/>
        <v>229</v>
      </c>
      <c r="G86" s="55">
        <f t="shared" si="22"/>
        <v>168</v>
      </c>
      <c r="H86" s="55">
        <f t="shared" si="22"/>
        <v>0</v>
      </c>
      <c r="I86" s="55">
        <f t="shared" si="22"/>
        <v>120</v>
      </c>
      <c r="J86" s="55">
        <f t="shared" si="22"/>
        <v>0</v>
      </c>
      <c r="K86" s="55">
        <f>SUM(D86:J86)</f>
        <v>703</v>
      </c>
      <c r="M86" s="18"/>
    </row>
    <row r="87" spans="1:13">
      <c r="A87" t="s">
        <v>57</v>
      </c>
      <c r="B87" t="s">
        <v>641</v>
      </c>
      <c r="C87" t="s">
        <v>358</v>
      </c>
      <c r="D87" s="56"/>
      <c r="E87" s="56">
        <v>166</v>
      </c>
      <c r="F87" s="56">
        <v>229</v>
      </c>
      <c r="G87" s="56">
        <v>168</v>
      </c>
      <c r="H87" s="56"/>
      <c r="I87" s="56">
        <v>92</v>
      </c>
      <c r="J87" s="56"/>
      <c r="K87" s="56">
        <v>655</v>
      </c>
      <c r="L87">
        <v>20</v>
      </c>
      <c r="M87" s="18">
        <f t="shared" si="11"/>
        <v>13100</v>
      </c>
    </row>
    <row r="88" spans="1:13">
      <c r="A88" t="s">
        <v>61</v>
      </c>
      <c r="B88" t="s">
        <v>641</v>
      </c>
      <c r="C88" t="s">
        <v>358</v>
      </c>
      <c r="D88" s="56">
        <v>10</v>
      </c>
      <c r="E88" s="56"/>
      <c r="F88" s="56"/>
      <c r="G88" s="56"/>
      <c r="H88" s="56"/>
      <c r="I88" s="56"/>
      <c r="J88" s="56"/>
      <c r="K88" s="56">
        <v>10</v>
      </c>
      <c r="L88">
        <v>40</v>
      </c>
      <c r="M88" s="18">
        <f t="shared" si="11"/>
        <v>400</v>
      </c>
    </row>
    <row r="89" spans="1:13">
      <c r="A89" t="s">
        <v>17</v>
      </c>
      <c r="B89" t="s">
        <v>641</v>
      </c>
      <c r="C89" t="s">
        <v>358</v>
      </c>
      <c r="D89" s="56"/>
      <c r="E89" s="56">
        <v>10</v>
      </c>
      <c r="F89" s="56"/>
      <c r="G89" s="56"/>
      <c r="H89" s="56"/>
      <c r="I89" s="56">
        <v>28</v>
      </c>
      <c r="J89" s="56"/>
      <c r="K89" s="56">
        <v>38</v>
      </c>
      <c r="L89">
        <v>250</v>
      </c>
      <c r="M89" s="18">
        <f t="shared" si="11"/>
        <v>9500</v>
      </c>
    </row>
    <row r="90" spans="1:13">
      <c r="A90" s="47" t="s">
        <v>370</v>
      </c>
      <c r="B90" t="s">
        <v>641</v>
      </c>
      <c r="C90" t="s">
        <v>358</v>
      </c>
      <c r="D90" s="55">
        <f>SUM(D91)</f>
        <v>17</v>
      </c>
      <c r="E90" s="55">
        <f t="shared" ref="E90:J90" si="23">SUM(E91)</f>
        <v>9</v>
      </c>
      <c r="F90" s="55">
        <f t="shared" si="23"/>
        <v>0</v>
      </c>
      <c r="G90" s="55">
        <f t="shared" si="23"/>
        <v>141</v>
      </c>
      <c r="H90" s="55">
        <f t="shared" si="23"/>
        <v>78</v>
      </c>
      <c r="I90" s="55">
        <f t="shared" si="23"/>
        <v>225</v>
      </c>
      <c r="J90" s="55">
        <f t="shared" si="23"/>
        <v>0</v>
      </c>
      <c r="K90" s="55">
        <f>SUM(D90:J90)</f>
        <v>470</v>
      </c>
      <c r="M90" s="18"/>
    </row>
    <row r="91" spans="1:13">
      <c r="A91" t="s">
        <v>305</v>
      </c>
      <c r="B91" t="s">
        <v>641</v>
      </c>
      <c r="C91" t="s">
        <v>358</v>
      </c>
      <c r="D91" s="56">
        <v>17</v>
      </c>
      <c r="E91" s="56">
        <v>9</v>
      </c>
      <c r="F91" s="56"/>
      <c r="G91" s="56">
        <v>141</v>
      </c>
      <c r="H91" s="56">
        <v>78</v>
      </c>
      <c r="I91" s="56">
        <v>225</v>
      </c>
      <c r="J91" s="56"/>
      <c r="K91" s="56">
        <v>470</v>
      </c>
      <c r="L91">
        <v>15</v>
      </c>
      <c r="M91" s="18">
        <f t="shared" si="11"/>
        <v>7050</v>
      </c>
    </row>
    <row r="92" spans="1:13">
      <c r="A92" s="47" t="s">
        <v>371</v>
      </c>
      <c r="B92" t="s">
        <v>641</v>
      </c>
      <c r="C92" t="s">
        <v>358</v>
      </c>
      <c r="D92" s="55">
        <f>SUM(D93)</f>
        <v>0</v>
      </c>
      <c r="E92" s="55">
        <f t="shared" ref="E92:J92" si="24">SUM(E93)</f>
        <v>33</v>
      </c>
      <c r="F92" s="55">
        <f t="shared" si="24"/>
        <v>22</v>
      </c>
      <c r="G92" s="55">
        <f t="shared" si="24"/>
        <v>15</v>
      </c>
      <c r="H92" s="55">
        <f t="shared" si="24"/>
        <v>0</v>
      </c>
      <c r="I92" s="55">
        <f t="shared" si="24"/>
        <v>0</v>
      </c>
      <c r="J92" s="55">
        <f t="shared" si="24"/>
        <v>0</v>
      </c>
      <c r="K92" s="55">
        <f>SUM(D92:J92)</f>
        <v>70</v>
      </c>
      <c r="M92" s="18"/>
    </row>
    <row r="93" spans="1:13">
      <c r="A93" t="s">
        <v>54</v>
      </c>
      <c r="B93" t="s">
        <v>641</v>
      </c>
      <c r="C93" t="s">
        <v>358</v>
      </c>
      <c r="D93" s="56"/>
      <c r="E93" s="56">
        <v>33</v>
      </c>
      <c r="F93" s="56">
        <v>22</v>
      </c>
      <c r="G93" s="56">
        <v>15</v>
      </c>
      <c r="H93" s="56"/>
      <c r="I93" s="56"/>
      <c r="J93" s="56"/>
      <c r="K93" s="56">
        <v>70</v>
      </c>
      <c r="L93">
        <v>20</v>
      </c>
      <c r="M93" s="18">
        <f t="shared" si="11"/>
        <v>1400</v>
      </c>
    </row>
    <row r="94" spans="1:13">
      <c r="A94" s="47" t="s">
        <v>425</v>
      </c>
      <c r="B94" t="s">
        <v>641</v>
      </c>
      <c r="C94" t="s">
        <v>358</v>
      </c>
      <c r="D94" s="55">
        <f>SUM(D95)</f>
        <v>0</v>
      </c>
      <c r="E94" s="55">
        <f t="shared" ref="E94:J94" si="25">SUM(E95)</f>
        <v>20</v>
      </c>
      <c r="F94" s="55">
        <f t="shared" si="25"/>
        <v>0</v>
      </c>
      <c r="G94" s="55">
        <f t="shared" si="25"/>
        <v>0</v>
      </c>
      <c r="H94" s="55">
        <f t="shared" si="25"/>
        <v>0</v>
      </c>
      <c r="I94" s="55">
        <f t="shared" si="25"/>
        <v>0</v>
      </c>
      <c r="J94" s="55">
        <f t="shared" si="25"/>
        <v>0</v>
      </c>
      <c r="K94" s="55">
        <f>SUM(D94:J94)</f>
        <v>20</v>
      </c>
      <c r="M94" s="18"/>
    </row>
    <row r="95" spans="1:13">
      <c r="A95" t="s">
        <v>50</v>
      </c>
      <c r="B95" t="s">
        <v>641</v>
      </c>
      <c r="C95" t="s">
        <v>358</v>
      </c>
      <c r="D95" s="56"/>
      <c r="E95" s="56">
        <v>20</v>
      </c>
      <c r="F95" s="56"/>
      <c r="G95" s="56"/>
      <c r="H95" s="56"/>
      <c r="I95" s="56"/>
      <c r="J95" s="56"/>
      <c r="K95" s="56">
        <v>20</v>
      </c>
      <c r="L95">
        <v>20</v>
      </c>
      <c r="M95" s="18">
        <f t="shared" si="11"/>
        <v>400</v>
      </c>
    </row>
    <row r="96" spans="1:13">
      <c r="A96" s="47" t="s">
        <v>426</v>
      </c>
      <c r="B96" t="s">
        <v>641</v>
      </c>
      <c r="C96" t="s">
        <v>358</v>
      </c>
      <c r="D96" s="55">
        <f>SUM(D97:D100)</f>
        <v>38</v>
      </c>
      <c r="E96" s="55">
        <f t="shared" ref="E96:J96" si="26">SUM(E97:E100)</f>
        <v>21</v>
      </c>
      <c r="F96" s="55">
        <f t="shared" si="26"/>
        <v>22</v>
      </c>
      <c r="G96" s="55">
        <f t="shared" si="26"/>
        <v>70</v>
      </c>
      <c r="H96" s="55">
        <f t="shared" si="26"/>
        <v>0</v>
      </c>
      <c r="I96" s="55">
        <f t="shared" si="26"/>
        <v>71</v>
      </c>
      <c r="J96" s="55">
        <f t="shared" si="26"/>
        <v>0</v>
      </c>
      <c r="K96" s="55">
        <f>SUM(D96:J96)</f>
        <v>222</v>
      </c>
      <c r="M96" s="18"/>
    </row>
    <row r="97" spans="1:13">
      <c r="A97" t="s">
        <v>264</v>
      </c>
      <c r="B97" t="s">
        <v>641</v>
      </c>
      <c r="C97" t="s">
        <v>358</v>
      </c>
      <c r="D97" s="56"/>
      <c r="E97" s="56"/>
      <c r="F97" s="56"/>
      <c r="G97" s="56"/>
      <c r="H97" s="56"/>
      <c r="I97" s="56">
        <v>6</v>
      </c>
      <c r="J97" s="56"/>
      <c r="K97" s="56">
        <v>6</v>
      </c>
      <c r="L97">
        <v>40</v>
      </c>
      <c r="M97" s="18">
        <f t="shared" si="11"/>
        <v>240</v>
      </c>
    </row>
    <row r="98" spans="1:13">
      <c r="A98" t="s">
        <v>55</v>
      </c>
      <c r="B98" t="s">
        <v>641</v>
      </c>
      <c r="C98" t="s">
        <v>358</v>
      </c>
      <c r="D98" s="56">
        <v>20</v>
      </c>
      <c r="E98" s="56">
        <v>21</v>
      </c>
      <c r="F98" s="56"/>
      <c r="G98" s="56">
        <v>10</v>
      </c>
      <c r="H98" s="56"/>
      <c r="I98" s="56"/>
      <c r="J98" s="56"/>
      <c r="K98" s="56">
        <v>51</v>
      </c>
      <c r="L98">
        <v>20</v>
      </c>
      <c r="M98" s="18">
        <f t="shared" si="11"/>
        <v>1020</v>
      </c>
    </row>
    <row r="99" spans="1:13">
      <c r="A99" t="s">
        <v>25</v>
      </c>
      <c r="B99" t="s">
        <v>641</v>
      </c>
      <c r="C99" t="s">
        <v>358</v>
      </c>
      <c r="D99" s="56">
        <v>18</v>
      </c>
      <c r="E99" s="56"/>
      <c r="F99" s="56">
        <v>22</v>
      </c>
      <c r="G99" s="56">
        <v>60</v>
      </c>
      <c r="H99" s="56"/>
      <c r="I99" s="56">
        <v>31</v>
      </c>
      <c r="J99" s="56"/>
      <c r="K99" s="56">
        <v>131</v>
      </c>
      <c r="L99">
        <v>15</v>
      </c>
      <c r="M99" s="18">
        <f t="shared" si="11"/>
        <v>1965</v>
      </c>
    </row>
    <row r="100" spans="1:13">
      <c r="A100" t="s">
        <v>26</v>
      </c>
      <c r="B100" t="s">
        <v>641</v>
      </c>
      <c r="C100" t="s">
        <v>358</v>
      </c>
      <c r="D100" s="56"/>
      <c r="E100" s="56"/>
      <c r="F100" s="56"/>
      <c r="G100" s="56"/>
      <c r="H100" s="56"/>
      <c r="I100" s="56">
        <v>34</v>
      </c>
      <c r="J100" s="56"/>
      <c r="K100" s="56">
        <v>34</v>
      </c>
      <c r="L100">
        <v>250</v>
      </c>
      <c r="M100" s="18">
        <f t="shared" si="11"/>
        <v>8500</v>
      </c>
    </row>
    <row r="101" spans="1:13">
      <c r="A101" s="47" t="s">
        <v>372</v>
      </c>
      <c r="B101" t="s">
        <v>641</v>
      </c>
      <c r="C101" t="s">
        <v>358</v>
      </c>
      <c r="D101" s="55">
        <f>SUM(D102:D103)</f>
        <v>0</v>
      </c>
      <c r="E101" s="55">
        <f t="shared" ref="E101:J101" si="27">SUM(E102:E103)</f>
        <v>0</v>
      </c>
      <c r="F101" s="55">
        <f t="shared" si="27"/>
        <v>0</v>
      </c>
      <c r="G101" s="55">
        <f t="shared" si="27"/>
        <v>0</v>
      </c>
      <c r="H101" s="55">
        <f t="shared" si="27"/>
        <v>0</v>
      </c>
      <c r="I101" s="55">
        <f t="shared" si="27"/>
        <v>0</v>
      </c>
      <c r="J101" s="55">
        <f t="shared" si="27"/>
        <v>0</v>
      </c>
      <c r="K101" s="55">
        <f>SUM(D101:J101)</f>
        <v>0</v>
      </c>
      <c r="M101" s="18"/>
    </row>
    <row r="102" spans="1:13">
      <c r="A102" t="s">
        <v>303</v>
      </c>
      <c r="B102" t="s">
        <v>641</v>
      </c>
      <c r="C102" t="s">
        <v>358</v>
      </c>
      <c r="D102" s="56"/>
      <c r="E102" s="56"/>
      <c r="F102" s="56"/>
      <c r="G102" s="56"/>
      <c r="H102" s="56"/>
      <c r="I102" s="56"/>
      <c r="J102" s="56"/>
      <c r="K102" s="56"/>
      <c r="L102">
        <v>20</v>
      </c>
      <c r="M102" s="18">
        <f t="shared" si="11"/>
        <v>0</v>
      </c>
    </row>
    <row r="103" spans="1:13">
      <c r="A103" t="s">
        <v>63</v>
      </c>
      <c r="B103" t="s">
        <v>641</v>
      </c>
      <c r="C103" t="s">
        <v>358</v>
      </c>
      <c r="D103" s="56"/>
      <c r="E103" s="56"/>
      <c r="F103" s="56"/>
      <c r="G103" s="56"/>
      <c r="H103" s="56"/>
      <c r="I103" s="56"/>
      <c r="J103" s="56"/>
      <c r="K103" s="56"/>
      <c r="L103">
        <v>250</v>
      </c>
      <c r="M103" s="18">
        <f t="shared" si="11"/>
        <v>0</v>
      </c>
    </row>
    <row r="104" spans="1:13">
      <c r="A104" s="47" t="s">
        <v>363</v>
      </c>
      <c r="B104" t="s">
        <v>641</v>
      </c>
      <c r="C104" t="s">
        <v>358</v>
      </c>
      <c r="D104" s="55">
        <f>SUM(D105)</f>
        <v>10</v>
      </c>
      <c r="E104" s="55">
        <f t="shared" ref="E104:J104" si="28">SUM(E105)</f>
        <v>132</v>
      </c>
      <c r="F104" s="55">
        <f t="shared" si="28"/>
        <v>62</v>
      </c>
      <c r="G104" s="55">
        <f t="shared" si="28"/>
        <v>94</v>
      </c>
      <c r="H104" s="55">
        <f t="shared" si="28"/>
        <v>183</v>
      </c>
      <c r="I104" s="55">
        <f t="shared" si="28"/>
        <v>303</v>
      </c>
      <c r="J104" s="55">
        <f t="shared" si="28"/>
        <v>0</v>
      </c>
      <c r="K104" s="55">
        <f>SUM(D104:J104)</f>
        <v>784</v>
      </c>
      <c r="M104" s="18"/>
    </row>
    <row r="105" spans="1:13">
      <c r="A105" t="s">
        <v>49</v>
      </c>
      <c r="B105" t="s">
        <v>641</v>
      </c>
      <c r="C105" t="s">
        <v>358</v>
      </c>
      <c r="D105" s="56">
        <v>10</v>
      </c>
      <c r="E105" s="56">
        <v>132</v>
      </c>
      <c r="F105" s="56">
        <v>62</v>
      </c>
      <c r="G105" s="56">
        <v>94</v>
      </c>
      <c r="H105" s="56">
        <v>183</v>
      </c>
      <c r="I105" s="56">
        <v>303</v>
      </c>
      <c r="J105" s="56"/>
      <c r="K105" s="56">
        <v>784</v>
      </c>
      <c r="L105">
        <v>20</v>
      </c>
      <c r="M105" s="18">
        <f t="shared" si="11"/>
        <v>15680</v>
      </c>
    </row>
    <row r="106" spans="1:13" s="24" customFormat="1" ht="23.25">
      <c r="A106" s="23" t="s">
        <v>83</v>
      </c>
      <c r="B106" s="23"/>
      <c r="C106" s="23"/>
      <c r="D106" s="58">
        <v>16605</v>
      </c>
      <c r="E106" s="58">
        <v>34029</v>
      </c>
      <c r="F106" s="58">
        <v>15440</v>
      </c>
      <c r="G106" s="58">
        <v>12866</v>
      </c>
      <c r="H106" s="58">
        <v>23954</v>
      </c>
      <c r="I106" s="58">
        <v>49129</v>
      </c>
      <c r="J106" s="58">
        <v>544</v>
      </c>
      <c r="K106" s="58">
        <v>152567</v>
      </c>
      <c r="M106" s="25">
        <f>SUM(M109:M124)</f>
        <v>1241269</v>
      </c>
    </row>
    <row r="107" spans="1:13" s="24" customFormat="1">
      <c r="A107" s="60" t="s">
        <v>411</v>
      </c>
      <c r="B107" s="60"/>
      <c r="C107" s="60"/>
      <c r="D107" s="55"/>
      <c r="E107" s="55"/>
      <c r="F107" s="55"/>
      <c r="G107" s="55"/>
      <c r="H107" s="55"/>
      <c r="I107" s="55"/>
      <c r="J107" s="55"/>
      <c r="K107" s="55"/>
      <c r="M107" s="25"/>
    </row>
    <row r="108" spans="1:13" s="24" customFormat="1">
      <c r="A108" s="62" t="s">
        <v>324</v>
      </c>
      <c r="B108" s="62"/>
      <c r="C108" s="62"/>
      <c r="D108" s="55">
        <f>SUM(D109:D111)</f>
        <v>2390</v>
      </c>
      <c r="E108" s="55">
        <f t="shared" ref="E108:J108" si="29">SUM(E109:E111)</f>
        <v>4759</v>
      </c>
      <c r="F108" s="55">
        <f t="shared" si="29"/>
        <v>2742</v>
      </c>
      <c r="G108" s="55">
        <f t="shared" si="29"/>
        <v>3234</v>
      </c>
      <c r="H108" s="55">
        <f t="shared" si="29"/>
        <v>3512</v>
      </c>
      <c r="I108" s="55">
        <f t="shared" si="29"/>
        <v>7679</v>
      </c>
      <c r="J108" s="55">
        <f t="shared" si="29"/>
        <v>160</v>
      </c>
      <c r="K108" s="55">
        <f>SUM(D108:J108)</f>
        <v>24476</v>
      </c>
      <c r="M108" s="25"/>
    </row>
    <row r="109" spans="1:13">
      <c r="A109" t="s">
        <v>127</v>
      </c>
      <c r="B109" t="s">
        <v>642</v>
      </c>
      <c r="C109" t="s">
        <v>463</v>
      </c>
      <c r="D109" s="56">
        <v>2390</v>
      </c>
      <c r="E109" s="56">
        <v>4759</v>
      </c>
      <c r="F109" s="56">
        <v>2742</v>
      </c>
      <c r="G109" s="56">
        <v>3208</v>
      </c>
      <c r="H109" s="56">
        <v>3512</v>
      </c>
      <c r="I109" s="56">
        <v>7666</v>
      </c>
      <c r="J109" s="56">
        <v>160</v>
      </c>
      <c r="K109" s="56">
        <v>24437</v>
      </c>
      <c r="L109">
        <v>35</v>
      </c>
      <c r="M109" s="18">
        <f>K109*L109</f>
        <v>855295</v>
      </c>
    </row>
    <row r="110" spans="1:13">
      <c r="A110" t="s">
        <v>98</v>
      </c>
      <c r="B110" t="s">
        <v>642</v>
      </c>
      <c r="C110" t="s">
        <v>463</v>
      </c>
      <c r="D110" s="56"/>
      <c r="E110" s="56"/>
      <c r="F110" s="56"/>
      <c r="G110" s="56">
        <v>26</v>
      </c>
      <c r="H110" s="56"/>
      <c r="I110" s="56">
        <v>13</v>
      </c>
      <c r="J110" s="56"/>
      <c r="K110" s="56">
        <v>39</v>
      </c>
      <c r="L110">
        <v>400</v>
      </c>
      <c r="M110" s="18">
        <f>K110*L110</f>
        <v>15600</v>
      </c>
    </row>
    <row r="111" spans="1:13">
      <c r="B111" t="s">
        <v>642</v>
      </c>
      <c r="C111" t="s">
        <v>463</v>
      </c>
      <c r="D111" s="56"/>
      <c r="E111" s="56"/>
      <c r="F111" s="56"/>
      <c r="G111" s="56"/>
      <c r="H111" s="56"/>
      <c r="I111" s="56"/>
      <c r="J111" s="56"/>
      <c r="K111" s="56"/>
      <c r="M111" s="18"/>
    </row>
    <row r="112" spans="1:13">
      <c r="A112" s="47" t="s">
        <v>325</v>
      </c>
      <c r="B112" t="s">
        <v>642</v>
      </c>
      <c r="C112" t="s">
        <v>463</v>
      </c>
      <c r="D112" s="55">
        <f>SUM(D113)</f>
        <v>218</v>
      </c>
      <c r="E112" s="55">
        <f t="shared" ref="E112:J112" si="30">SUM(E113)</f>
        <v>97</v>
      </c>
      <c r="F112" s="55">
        <f t="shared" si="30"/>
        <v>128</v>
      </c>
      <c r="G112" s="55">
        <f t="shared" si="30"/>
        <v>484</v>
      </c>
      <c r="H112" s="55">
        <f t="shared" si="30"/>
        <v>1325</v>
      </c>
      <c r="I112" s="55">
        <f t="shared" si="30"/>
        <v>629</v>
      </c>
      <c r="J112" s="55">
        <f t="shared" si="30"/>
        <v>10</v>
      </c>
      <c r="K112" s="55">
        <f>SUM(D112:J112)</f>
        <v>2891</v>
      </c>
      <c r="M112" s="18"/>
    </row>
    <row r="113" spans="1:13">
      <c r="A113" t="s">
        <v>94</v>
      </c>
      <c r="B113" t="s">
        <v>642</v>
      </c>
      <c r="C113" t="s">
        <v>463</v>
      </c>
      <c r="D113" s="56">
        <v>218</v>
      </c>
      <c r="E113" s="56">
        <v>97</v>
      </c>
      <c r="F113" s="56">
        <v>128</v>
      </c>
      <c r="G113" s="56">
        <v>484</v>
      </c>
      <c r="H113" s="56">
        <v>1325</v>
      </c>
      <c r="I113" s="56">
        <v>629</v>
      </c>
      <c r="J113" s="56">
        <v>10</v>
      </c>
      <c r="K113" s="56">
        <v>2891</v>
      </c>
      <c r="L113">
        <v>40</v>
      </c>
      <c r="M113" s="18">
        <f>K113*L113</f>
        <v>115640</v>
      </c>
    </row>
    <row r="114" spans="1:13">
      <c r="A114" s="47" t="s">
        <v>339</v>
      </c>
      <c r="B114" t="s">
        <v>642</v>
      </c>
      <c r="C114" t="s">
        <v>463</v>
      </c>
      <c r="D114" s="55">
        <f>SUM(D115:D116)</f>
        <v>1111</v>
      </c>
      <c r="E114" s="55">
        <f t="shared" ref="E114:J114" si="31">SUM(E115:E116)</f>
        <v>2109</v>
      </c>
      <c r="F114" s="55">
        <f t="shared" si="31"/>
        <v>295</v>
      </c>
      <c r="G114" s="55">
        <f t="shared" si="31"/>
        <v>387</v>
      </c>
      <c r="H114" s="55">
        <f t="shared" si="31"/>
        <v>595</v>
      </c>
      <c r="I114" s="55">
        <f t="shared" si="31"/>
        <v>1212</v>
      </c>
      <c r="J114" s="55">
        <f t="shared" si="31"/>
        <v>0</v>
      </c>
      <c r="K114" s="55">
        <f>SUM(D114:J114)</f>
        <v>5709</v>
      </c>
      <c r="M114" s="18"/>
    </row>
    <row r="115" spans="1:13">
      <c r="A115" t="s">
        <v>130</v>
      </c>
      <c r="B115" t="s">
        <v>642</v>
      </c>
      <c r="C115" t="s">
        <v>463</v>
      </c>
      <c r="D115" s="56">
        <v>1084</v>
      </c>
      <c r="E115" s="56">
        <v>2073</v>
      </c>
      <c r="F115" s="56">
        <v>289</v>
      </c>
      <c r="G115" s="56">
        <v>349</v>
      </c>
      <c r="H115" s="56">
        <v>576</v>
      </c>
      <c r="I115" s="56">
        <v>1057</v>
      </c>
      <c r="J115" s="56"/>
      <c r="K115" s="56">
        <v>5428</v>
      </c>
      <c r="L115">
        <v>40</v>
      </c>
      <c r="M115" s="18">
        <f>K115*L115</f>
        <v>217120</v>
      </c>
    </row>
    <row r="116" spans="1:13">
      <c r="A116" t="s">
        <v>115</v>
      </c>
      <c r="B116" t="s">
        <v>642</v>
      </c>
      <c r="C116" t="s">
        <v>463</v>
      </c>
      <c r="D116" s="56">
        <v>27</v>
      </c>
      <c r="E116" s="56">
        <v>36</v>
      </c>
      <c r="F116" s="56">
        <v>6</v>
      </c>
      <c r="G116" s="56">
        <v>38</v>
      </c>
      <c r="H116" s="56">
        <v>19</v>
      </c>
      <c r="I116" s="56">
        <v>155</v>
      </c>
      <c r="J116" s="56"/>
      <c r="K116" s="56">
        <v>281</v>
      </c>
      <c r="L116">
        <v>30</v>
      </c>
      <c r="M116" s="18">
        <f>K116*L116</f>
        <v>8430</v>
      </c>
    </row>
    <row r="117" spans="1:13">
      <c r="A117" s="47" t="s">
        <v>328</v>
      </c>
      <c r="B117" t="s">
        <v>642</v>
      </c>
      <c r="C117" t="s">
        <v>463</v>
      </c>
      <c r="D117" s="55">
        <f>SUM(D118)</f>
        <v>20</v>
      </c>
      <c r="E117" s="55">
        <f t="shared" ref="E117:J117" si="32">SUM(E118)</f>
        <v>0</v>
      </c>
      <c r="F117" s="55">
        <f t="shared" si="32"/>
        <v>0</v>
      </c>
      <c r="G117" s="55">
        <f t="shared" si="32"/>
        <v>0</v>
      </c>
      <c r="H117" s="55">
        <f t="shared" si="32"/>
        <v>0</v>
      </c>
      <c r="I117" s="55">
        <f t="shared" si="32"/>
        <v>0</v>
      </c>
      <c r="J117" s="55">
        <f t="shared" si="32"/>
        <v>0</v>
      </c>
      <c r="K117" s="55">
        <f>SUM(D117:J117)</f>
        <v>20</v>
      </c>
      <c r="M117" s="18"/>
    </row>
    <row r="118" spans="1:13">
      <c r="A118" t="s">
        <v>105</v>
      </c>
      <c r="B118" t="s">
        <v>642</v>
      </c>
      <c r="C118" t="s">
        <v>463</v>
      </c>
      <c r="D118" s="56">
        <v>20</v>
      </c>
      <c r="E118" s="56"/>
      <c r="F118" s="56"/>
      <c r="G118" s="56"/>
      <c r="H118" s="56"/>
      <c r="I118" s="56"/>
      <c r="J118" s="56"/>
      <c r="K118" s="56">
        <v>20</v>
      </c>
      <c r="L118">
        <v>37</v>
      </c>
      <c r="M118" s="18">
        <f>K118*L118</f>
        <v>740</v>
      </c>
    </row>
    <row r="119" spans="1:13">
      <c r="A119" s="47" t="s">
        <v>326</v>
      </c>
      <c r="B119" t="s">
        <v>642</v>
      </c>
      <c r="C119" t="s">
        <v>463</v>
      </c>
      <c r="D119" s="55">
        <f>SUM(D120)</f>
        <v>30</v>
      </c>
      <c r="E119" s="55">
        <f t="shared" ref="E119:J119" si="33">SUM(E120)</f>
        <v>31</v>
      </c>
      <c r="F119" s="55">
        <f t="shared" si="33"/>
        <v>60</v>
      </c>
      <c r="G119" s="55">
        <f t="shared" si="33"/>
        <v>17</v>
      </c>
      <c r="H119" s="55">
        <f t="shared" si="33"/>
        <v>0</v>
      </c>
      <c r="I119" s="55">
        <f t="shared" si="33"/>
        <v>392</v>
      </c>
      <c r="J119" s="55">
        <f t="shared" si="33"/>
        <v>0</v>
      </c>
      <c r="K119" s="55">
        <f>SUM(D119:J119)</f>
        <v>530</v>
      </c>
      <c r="M119" s="18"/>
    </row>
    <row r="120" spans="1:13">
      <c r="A120" t="s">
        <v>125</v>
      </c>
      <c r="B120" t="s">
        <v>642</v>
      </c>
      <c r="C120" t="s">
        <v>463</v>
      </c>
      <c r="D120" s="56">
        <v>30</v>
      </c>
      <c r="E120" s="56">
        <v>31</v>
      </c>
      <c r="F120" s="56">
        <v>60</v>
      </c>
      <c r="G120" s="56">
        <v>17</v>
      </c>
      <c r="H120" s="56"/>
      <c r="I120" s="56">
        <v>392</v>
      </c>
      <c r="J120" s="56"/>
      <c r="K120" s="56">
        <v>530</v>
      </c>
      <c r="L120">
        <v>40</v>
      </c>
      <c r="M120" s="18">
        <f>K120*L120</f>
        <v>21200</v>
      </c>
    </row>
    <row r="121" spans="1:13">
      <c r="A121" s="47" t="s">
        <v>373</v>
      </c>
      <c r="B121" t="s">
        <v>642</v>
      </c>
      <c r="C121" t="s">
        <v>463</v>
      </c>
      <c r="D121" s="55">
        <f>SUM(D122)</f>
        <v>0</v>
      </c>
      <c r="E121" s="55">
        <f t="shared" ref="E121:J121" si="34">SUM(E122)</f>
        <v>116</v>
      </c>
      <c r="F121" s="55">
        <f t="shared" si="34"/>
        <v>0</v>
      </c>
      <c r="G121" s="55">
        <f t="shared" si="34"/>
        <v>0</v>
      </c>
      <c r="H121" s="55">
        <f t="shared" si="34"/>
        <v>0</v>
      </c>
      <c r="I121" s="55">
        <f t="shared" si="34"/>
        <v>33</v>
      </c>
      <c r="J121" s="55">
        <f t="shared" si="34"/>
        <v>0</v>
      </c>
      <c r="K121" s="55">
        <f>SUM(D121:J121)</f>
        <v>149</v>
      </c>
      <c r="M121" s="18"/>
    </row>
    <row r="122" spans="1:13">
      <c r="A122" t="s">
        <v>126</v>
      </c>
      <c r="B122" t="s">
        <v>642</v>
      </c>
      <c r="C122" t="s">
        <v>463</v>
      </c>
      <c r="D122" s="56"/>
      <c r="E122" s="56">
        <v>116</v>
      </c>
      <c r="F122" s="56"/>
      <c r="G122" s="56"/>
      <c r="H122" s="56"/>
      <c r="I122" s="56">
        <v>33</v>
      </c>
      <c r="J122" s="56"/>
      <c r="K122" s="56">
        <v>149</v>
      </c>
      <c r="L122">
        <v>36</v>
      </c>
      <c r="M122" s="18">
        <f>K122*L122</f>
        <v>5364</v>
      </c>
    </row>
    <row r="123" spans="1:13">
      <c r="A123" s="47" t="s">
        <v>430</v>
      </c>
      <c r="B123" t="s">
        <v>642</v>
      </c>
      <c r="C123" t="s">
        <v>463</v>
      </c>
      <c r="D123" s="55">
        <f>SUM(D124)</f>
        <v>20</v>
      </c>
      <c r="E123" s="55">
        <f t="shared" ref="E123:J123" si="35">SUM(E124)</f>
        <v>0</v>
      </c>
      <c r="F123" s="55">
        <f t="shared" si="35"/>
        <v>27</v>
      </c>
      <c r="G123" s="55">
        <f t="shared" si="35"/>
        <v>0</v>
      </c>
      <c r="H123" s="55">
        <f t="shared" si="35"/>
        <v>0</v>
      </c>
      <c r="I123" s="55">
        <f t="shared" si="35"/>
        <v>0</v>
      </c>
      <c r="J123" s="55">
        <f t="shared" si="35"/>
        <v>0</v>
      </c>
      <c r="K123" s="55">
        <f>SUM(D123:J123)</f>
        <v>47</v>
      </c>
      <c r="M123" s="18"/>
    </row>
    <row r="124" spans="1:13">
      <c r="A124" t="s">
        <v>110</v>
      </c>
      <c r="B124" t="s">
        <v>642</v>
      </c>
      <c r="C124" t="s">
        <v>463</v>
      </c>
      <c r="D124" s="56">
        <v>20</v>
      </c>
      <c r="E124" s="56"/>
      <c r="F124" s="56">
        <v>27</v>
      </c>
      <c r="G124" s="56"/>
      <c r="H124" s="56"/>
      <c r="I124" s="56"/>
      <c r="J124" s="56"/>
      <c r="K124" s="56">
        <v>47</v>
      </c>
      <c r="L124">
        <v>40</v>
      </c>
      <c r="M124" s="18">
        <f>K124*L124</f>
        <v>1880</v>
      </c>
    </row>
    <row r="125" spans="1:13" s="24" customFormat="1">
      <c r="A125" s="60" t="s">
        <v>427</v>
      </c>
      <c r="B125" t="s">
        <v>642</v>
      </c>
      <c r="C125"/>
      <c r="D125" s="55"/>
      <c r="E125" s="55"/>
      <c r="F125" s="55"/>
      <c r="G125" s="55"/>
      <c r="H125" s="55"/>
      <c r="I125" s="55"/>
      <c r="J125" s="55"/>
      <c r="K125" s="55"/>
      <c r="M125" s="25">
        <f>SUM(M128:M171)</f>
        <v>6549015</v>
      </c>
    </row>
    <row r="126" spans="1:13" s="24" customFormat="1">
      <c r="A126" s="62"/>
      <c r="B126" t="s">
        <v>642</v>
      </c>
      <c r="C126"/>
      <c r="D126" s="55"/>
      <c r="E126" s="55"/>
      <c r="F126" s="55"/>
      <c r="G126" s="55"/>
      <c r="H126" s="55"/>
      <c r="I126" s="55"/>
      <c r="J126" s="55"/>
      <c r="K126" s="55"/>
      <c r="M126" s="25"/>
    </row>
    <row r="127" spans="1:13" s="24" customFormat="1">
      <c r="A127" s="62" t="s">
        <v>325</v>
      </c>
      <c r="B127" t="s">
        <v>642</v>
      </c>
      <c r="C127"/>
      <c r="D127" s="55">
        <f>SUM(D128)</f>
        <v>1732</v>
      </c>
      <c r="E127" s="55">
        <f t="shared" ref="E127:J127" si="36">SUM(E128)</f>
        <v>3244</v>
      </c>
      <c r="F127" s="55">
        <f t="shared" si="36"/>
        <v>2022</v>
      </c>
      <c r="G127" s="55">
        <f t="shared" si="36"/>
        <v>1001</v>
      </c>
      <c r="H127" s="55">
        <f t="shared" si="36"/>
        <v>1848</v>
      </c>
      <c r="I127" s="55">
        <f t="shared" si="36"/>
        <v>4686</v>
      </c>
      <c r="J127" s="55">
        <f t="shared" si="36"/>
        <v>10</v>
      </c>
      <c r="K127" s="55">
        <f>SUM(D127:J127)</f>
        <v>14543</v>
      </c>
      <c r="M127" s="25"/>
    </row>
    <row r="128" spans="1:13">
      <c r="A128" t="s">
        <v>86</v>
      </c>
      <c r="B128" t="s">
        <v>642</v>
      </c>
      <c r="C128" t="s">
        <v>464</v>
      </c>
      <c r="D128" s="56">
        <v>1732</v>
      </c>
      <c r="E128" s="56">
        <v>3244</v>
      </c>
      <c r="F128" s="56">
        <v>2022</v>
      </c>
      <c r="G128" s="56">
        <v>1001</v>
      </c>
      <c r="H128" s="56">
        <v>1848</v>
      </c>
      <c r="I128" s="56">
        <v>4686</v>
      </c>
      <c r="J128" s="56">
        <v>10</v>
      </c>
      <c r="K128" s="56">
        <v>14543</v>
      </c>
      <c r="L128">
        <v>40</v>
      </c>
      <c r="M128" s="18">
        <f t="shared" ref="M128:M171" si="37">K128*L128</f>
        <v>581720</v>
      </c>
    </row>
    <row r="129" spans="1:13" s="24" customFormat="1">
      <c r="A129" s="62" t="s">
        <v>338</v>
      </c>
      <c r="B129" t="s">
        <v>642</v>
      </c>
      <c r="C129" t="s">
        <v>464</v>
      </c>
      <c r="D129" s="55">
        <f>SUM(D130:D136)</f>
        <v>5539</v>
      </c>
      <c r="E129" s="55">
        <f t="shared" ref="E129:J129" si="38">SUM(E130:E136)</f>
        <v>13913</v>
      </c>
      <c r="F129" s="55">
        <f t="shared" si="38"/>
        <v>6818</v>
      </c>
      <c r="G129" s="55">
        <f t="shared" si="38"/>
        <v>4834</v>
      </c>
      <c r="H129" s="55">
        <f t="shared" si="38"/>
        <v>7983</v>
      </c>
      <c r="I129" s="55">
        <f t="shared" si="38"/>
        <v>17387</v>
      </c>
      <c r="J129" s="55">
        <f t="shared" si="38"/>
        <v>247</v>
      </c>
      <c r="K129" s="55">
        <f>SUM(D129:J129)</f>
        <v>56721</v>
      </c>
      <c r="M129" s="25"/>
    </row>
    <row r="130" spans="1:13">
      <c r="A130" t="s">
        <v>89</v>
      </c>
      <c r="B130" t="s">
        <v>642</v>
      </c>
      <c r="C130" t="s">
        <v>464</v>
      </c>
      <c r="D130" s="56">
        <v>2265</v>
      </c>
      <c r="E130" s="56">
        <v>6598</v>
      </c>
      <c r="F130" s="56">
        <v>3623</v>
      </c>
      <c r="G130" s="56">
        <v>2303</v>
      </c>
      <c r="H130" s="56">
        <v>5859</v>
      </c>
      <c r="I130" s="56">
        <v>8655</v>
      </c>
      <c r="J130" s="56">
        <v>138</v>
      </c>
      <c r="K130" s="56">
        <v>29441</v>
      </c>
      <c r="L130">
        <v>20</v>
      </c>
      <c r="M130" s="18">
        <f t="shared" si="37"/>
        <v>588820</v>
      </c>
    </row>
    <row r="131" spans="1:13">
      <c r="A131" t="s">
        <v>96</v>
      </c>
      <c r="B131" t="s">
        <v>642</v>
      </c>
      <c r="C131" t="s">
        <v>464</v>
      </c>
      <c r="D131" s="56">
        <v>82</v>
      </c>
      <c r="E131" s="56">
        <v>137</v>
      </c>
      <c r="F131" s="56"/>
      <c r="G131" s="56">
        <v>33</v>
      </c>
      <c r="H131" s="56">
        <v>103</v>
      </c>
      <c r="I131" s="56">
        <v>379</v>
      </c>
      <c r="J131" s="56"/>
      <c r="K131" s="56">
        <v>734</v>
      </c>
      <c r="L131">
        <v>400</v>
      </c>
      <c r="M131" s="18">
        <f t="shared" si="37"/>
        <v>293600</v>
      </c>
    </row>
    <row r="132" spans="1:13">
      <c r="A132" t="s">
        <v>91</v>
      </c>
      <c r="B132" t="s">
        <v>642</v>
      </c>
      <c r="C132" t="s">
        <v>464</v>
      </c>
      <c r="D132" s="56">
        <v>499</v>
      </c>
      <c r="E132" s="56">
        <v>1819</v>
      </c>
      <c r="F132" s="56">
        <v>117</v>
      </c>
      <c r="G132" s="56">
        <v>357</v>
      </c>
      <c r="H132" s="56">
        <v>355</v>
      </c>
      <c r="I132" s="56">
        <v>1972</v>
      </c>
      <c r="J132" s="56">
        <v>1</v>
      </c>
      <c r="K132" s="56">
        <v>5120</v>
      </c>
      <c r="L132">
        <v>400</v>
      </c>
      <c r="M132" s="18">
        <f t="shared" si="37"/>
        <v>2048000</v>
      </c>
    </row>
    <row r="133" spans="1:13">
      <c r="A133" t="s">
        <v>99</v>
      </c>
      <c r="B133" t="s">
        <v>642</v>
      </c>
      <c r="C133" t="s">
        <v>464</v>
      </c>
      <c r="D133" s="56">
        <v>31</v>
      </c>
      <c r="E133" s="56">
        <v>67</v>
      </c>
      <c r="F133" s="56"/>
      <c r="G133" s="56">
        <v>15</v>
      </c>
      <c r="H133" s="56">
        <v>24</v>
      </c>
      <c r="I133" s="56">
        <v>166</v>
      </c>
      <c r="J133" s="56"/>
      <c r="K133" s="56">
        <v>303</v>
      </c>
      <c r="L133">
        <v>800</v>
      </c>
      <c r="M133" s="18">
        <f t="shared" si="37"/>
        <v>242400</v>
      </c>
    </row>
    <row r="134" spans="1:13">
      <c r="A134" t="s">
        <v>111</v>
      </c>
      <c r="B134" t="s">
        <v>642</v>
      </c>
      <c r="C134" t="s">
        <v>464</v>
      </c>
      <c r="D134" s="56"/>
      <c r="E134" s="56"/>
      <c r="F134" s="56"/>
      <c r="G134" s="56"/>
      <c r="H134" s="56"/>
      <c r="I134" s="56"/>
      <c r="J134" s="56"/>
      <c r="K134" s="56"/>
      <c r="L134">
        <v>80</v>
      </c>
      <c r="M134" s="18">
        <f t="shared" si="37"/>
        <v>0</v>
      </c>
    </row>
    <row r="135" spans="1:13">
      <c r="A135" t="s">
        <v>113</v>
      </c>
      <c r="B135" t="s">
        <v>642</v>
      </c>
      <c r="C135" t="s">
        <v>464</v>
      </c>
      <c r="D135" s="56">
        <v>20</v>
      </c>
      <c r="E135" s="56"/>
      <c r="F135" s="56"/>
      <c r="G135" s="56"/>
      <c r="H135" s="56"/>
      <c r="I135" s="56"/>
      <c r="J135" s="56"/>
      <c r="K135" s="56">
        <v>20</v>
      </c>
      <c r="L135">
        <v>1000</v>
      </c>
      <c r="M135" s="18">
        <f t="shared" si="37"/>
        <v>20000</v>
      </c>
    </row>
    <row r="136" spans="1:13">
      <c r="A136" t="s">
        <v>129</v>
      </c>
      <c r="B136" t="s">
        <v>642</v>
      </c>
      <c r="C136" t="s">
        <v>464</v>
      </c>
      <c r="D136" s="56">
        <v>2642</v>
      </c>
      <c r="E136" s="56">
        <v>5292</v>
      </c>
      <c r="F136" s="56">
        <v>3078</v>
      </c>
      <c r="G136" s="56">
        <v>2126</v>
      </c>
      <c r="H136" s="56">
        <v>1642</v>
      </c>
      <c r="I136" s="56">
        <v>6215</v>
      </c>
      <c r="J136" s="56">
        <v>108</v>
      </c>
      <c r="K136" s="56">
        <v>21103</v>
      </c>
      <c r="L136">
        <v>37</v>
      </c>
      <c r="M136" s="18">
        <f t="shared" si="37"/>
        <v>780811</v>
      </c>
    </row>
    <row r="137" spans="1:13" s="24" customFormat="1">
      <c r="A137" s="62" t="s">
        <v>328</v>
      </c>
      <c r="B137" t="s">
        <v>642</v>
      </c>
      <c r="C137" t="s">
        <v>464</v>
      </c>
      <c r="D137" s="55">
        <f>SUM(D138)</f>
        <v>96</v>
      </c>
      <c r="E137" s="55">
        <f t="shared" ref="E137:J137" si="39">SUM(E138)</f>
        <v>134</v>
      </c>
      <c r="F137" s="55">
        <f t="shared" si="39"/>
        <v>31</v>
      </c>
      <c r="G137" s="55">
        <f t="shared" si="39"/>
        <v>20</v>
      </c>
      <c r="H137" s="55">
        <f t="shared" si="39"/>
        <v>52</v>
      </c>
      <c r="I137" s="55">
        <f t="shared" si="39"/>
        <v>139</v>
      </c>
      <c r="J137" s="55">
        <f t="shared" si="39"/>
        <v>0</v>
      </c>
      <c r="K137" s="55">
        <f>SUM(D137:J137)</f>
        <v>472</v>
      </c>
      <c r="M137" s="25"/>
    </row>
    <row r="138" spans="1:13">
      <c r="A138" t="s">
        <v>90</v>
      </c>
      <c r="B138" t="s">
        <v>642</v>
      </c>
      <c r="C138" t="s">
        <v>464</v>
      </c>
      <c r="D138" s="56">
        <v>96</v>
      </c>
      <c r="E138" s="56">
        <v>134</v>
      </c>
      <c r="F138" s="56">
        <v>31</v>
      </c>
      <c r="G138" s="56">
        <v>20</v>
      </c>
      <c r="H138" s="56">
        <v>52</v>
      </c>
      <c r="I138" s="56">
        <v>139</v>
      </c>
      <c r="J138" s="56"/>
      <c r="K138" s="56">
        <v>472</v>
      </c>
      <c r="L138">
        <v>37</v>
      </c>
      <c r="M138" s="18">
        <f t="shared" si="37"/>
        <v>17464</v>
      </c>
    </row>
    <row r="139" spans="1:13" s="24" customFormat="1">
      <c r="A139" s="62" t="s">
        <v>340</v>
      </c>
      <c r="B139" t="s">
        <v>642</v>
      </c>
      <c r="C139" t="s">
        <v>464</v>
      </c>
      <c r="D139" s="55">
        <f>SUM(D140:D142)</f>
        <v>8</v>
      </c>
      <c r="E139" s="55">
        <f t="shared" ref="E139:J139" si="40">SUM(E140:E142)</f>
        <v>13</v>
      </c>
      <c r="F139" s="55">
        <f t="shared" si="40"/>
        <v>0</v>
      </c>
      <c r="G139" s="55">
        <f t="shared" si="40"/>
        <v>93</v>
      </c>
      <c r="H139" s="55">
        <f t="shared" si="40"/>
        <v>400</v>
      </c>
      <c r="I139" s="55">
        <f t="shared" si="40"/>
        <v>437</v>
      </c>
      <c r="J139" s="55">
        <f t="shared" si="40"/>
        <v>13</v>
      </c>
      <c r="K139" s="55">
        <f>SUM(D139:J139)</f>
        <v>964</v>
      </c>
      <c r="M139" s="25"/>
    </row>
    <row r="140" spans="1:13">
      <c r="A140" t="s">
        <v>104</v>
      </c>
      <c r="B140" t="s">
        <v>642</v>
      </c>
      <c r="C140" t="s">
        <v>464</v>
      </c>
      <c r="D140" s="56"/>
      <c r="E140" s="56"/>
      <c r="F140" s="56"/>
      <c r="G140" s="56"/>
      <c r="H140" s="56"/>
      <c r="I140" s="56">
        <v>9</v>
      </c>
      <c r="J140" s="56"/>
      <c r="K140" s="56">
        <v>9</v>
      </c>
      <c r="L140">
        <v>20</v>
      </c>
      <c r="M140" s="18">
        <f t="shared" si="37"/>
        <v>180</v>
      </c>
    </row>
    <row r="141" spans="1:13">
      <c r="A141" t="s">
        <v>85</v>
      </c>
      <c r="B141" t="s">
        <v>642</v>
      </c>
      <c r="C141" t="s">
        <v>464</v>
      </c>
      <c r="D141" s="56">
        <v>6</v>
      </c>
      <c r="E141" s="56"/>
      <c r="F141" s="56"/>
      <c r="G141" s="56">
        <v>63</v>
      </c>
      <c r="H141" s="56">
        <v>291</v>
      </c>
      <c r="I141" s="56">
        <v>359</v>
      </c>
      <c r="J141" s="56">
        <v>10</v>
      </c>
      <c r="K141" s="56">
        <v>729</v>
      </c>
      <c r="L141">
        <v>500</v>
      </c>
      <c r="M141" s="18">
        <f t="shared" si="37"/>
        <v>364500</v>
      </c>
    </row>
    <row r="142" spans="1:13">
      <c r="A142" t="s">
        <v>102</v>
      </c>
      <c r="B142" t="s">
        <v>642</v>
      </c>
      <c r="C142" t="s">
        <v>464</v>
      </c>
      <c r="D142" s="56">
        <v>2</v>
      </c>
      <c r="E142" s="56">
        <v>13</v>
      </c>
      <c r="F142" s="56"/>
      <c r="G142" s="56">
        <v>30</v>
      </c>
      <c r="H142" s="56">
        <v>109</v>
      </c>
      <c r="I142" s="56">
        <v>69</v>
      </c>
      <c r="J142" s="56">
        <v>3</v>
      </c>
      <c r="K142" s="56">
        <v>226</v>
      </c>
      <c r="L142">
        <v>1000</v>
      </c>
      <c r="M142" s="18">
        <f>K142*L142</f>
        <v>226000</v>
      </c>
    </row>
    <row r="143" spans="1:13" s="24" customFormat="1">
      <c r="A143" s="62" t="s">
        <v>330</v>
      </c>
      <c r="B143" t="s">
        <v>642</v>
      </c>
      <c r="C143" t="s">
        <v>464</v>
      </c>
      <c r="D143" s="55">
        <f>SUM(D144)</f>
        <v>0</v>
      </c>
      <c r="E143" s="55">
        <f t="shared" ref="E143:J143" si="41">SUM(E144)</f>
        <v>79</v>
      </c>
      <c r="F143" s="55">
        <f t="shared" si="41"/>
        <v>0</v>
      </c>
      <c r="G143" s="55">
        <f t="shared" si="41"/>
        <v>0</v>
      </c>
      <c r="H143" s="55">
        <f t="shared" si="41"/>
        <v>0</v>
      </c>
      <c r="I143" s="55">
        <f t="shared" si="41"/>
        <v>292</v>
      </c>
      <c r="J143" s="55">
        <f t="shared" si="41"/>
        <v>0</v>
      </c>
      <c r="K143" s="55">
        <f>SUM(D143:J143)</f>
        <v>371</v>
      </c>
      <c r="M143" s="25"/>
    </row>
    <row r="144" spans="1:13">
      <c r="A144" t="s">
        <v>116</v>
      </c>
      <c r="B144" t="s">
        <v>642</v>
      </c>
      <c r="C144" t="s">
        <v>464</v>
      </c>
      <c r="D144" s="56"/>
      <c r="E144" s="56">
        <v>79</v>
      </c>
      <c r="F144" s="56"/>
      <c r="G144" s="56"/>
      <c r="H144" s="56"/>
      <c r="I144" s="56">
        <v>292</v>
      </c>
      <c r="J144" s="56"/>
      <c r="K144" s="56">
        <v>371</v>
      </c>
      <c r="L144">
        <v>35</v>
      </c>
      <c r="M144" s="18">
        <f t="shared" si="37"/>
        <v>12985</v>
      </c>
    </row>
    <row r="145" spans="1:13" s="24" customFormat="1">
      <c r="A145" s="62" t="s">
        <v>342</v>
      </c>
      <c r="B145" t="s">
        <v>642</v>
      </c>
      <c r="C145" t="s">
        <v>464</v>
      </c>
      <c r="D145" s="55">
        <f>SUM(D146)</f>
        <v>1079</v>
      </c>
      <c r="E145" s="55">
        <f t="shared" ref="E145:J145" si="42">SUM(E146)</f>
        <v>795</v>
      </c>
      <c r="F145" s="55">
        <f t="shared" si="42"/>
        <v>164</v>
      </c>
      <c r="G145" s="55">
        <f t="shared" si="42"/>
        <v>429</v>
      </c>
      <c r="H145" s="55">
        <f t="shared" si="42"/>
        <v>1394</v>
      </c>
      <c r="I145" s="55">
        <f t="shared" si="42"/>
        <v>722</v>
      </c>
      <c r="J145" s="55">
        <f t="shared" si="42"/>
        <v>12</v>
      </c>
      <c r="K145" s="55">
        <f>SUM(D145:J145)</f>
        <v>4595</v>
      </c>
      <c r="M145" s="25"/>
    </row>
    <row r="146" spans="1:13">
      <c r="A146" t="s">
        <v>84</v>
      </c>
      <c r="B146" t="s">
        <v>642</v>
      </c>
      <c r="C146" t="s">
        <v>464</v>
      </c>
      <c r="D146" s="56">
        <v>1079</v>
      </c>
      <c r="E146" s="56">
        <v>795</v>
      </c>
      <c r="F146" s="56">
        <v>164</v>
      </c>
      <c r="G146" s="56">
        <v>429</v>
      </c>
      <c r="H146" s="56">
        <v>1394</v>
      </c>
      <c r="I146" s="56">
        <v>722</v>
      </c>
      <c r="J146" s="56">
        <v>12</v>
      </c>
      <c r="K146" s="56">
        <v>4595</v>
      </c>
      <c r="L146">
        <v>30</v>
      </c>
      <c r="M146" s="18">
        <f t="shared" si="37"/>
        <v>137850</v>
      </c>
    </row>
    <row r="147" spans="1:13">
      <c r="A147" s="62" t="s">
        <v>324</v>
      </c>
      <c r="B147" t="s">
        <v>642</v>
      </c>
      <c r="C147" t="s">
        <v>464</v>
      </c>
      <c r="D147" s="56"/>
      <c r="E147" s="56"/>
      <c r="F147" s="56"/>
      <c r="G147" s="56"/>
      <c r="H147" s="56"/>
      <c r="I147" s="56"/>
      <c r="J147" s="56"/>
      <c r="K147" s="56"/>
      <c r="M147" s="18"/>
    </row>
    <row r="148" spans="1:13">
      <c r="A148" t="s">
        <v>88</v>
      </c>
      <c r="B148" t="s">
        <v>642</v>
      </c>
      <c r="C148" t="s">
        <v>464</v>
      </c>
      <c r="D148" s="56">
        <v>379</v>
      </c>
      <c r="E148" s="56">
        <v>115</v>
      </c>
      <c r="F148" s="56">
        <v>116</v>
      </c>
      <c r="G148" s="56">
        <v>26</v>
      </c>
      <c r="H148" s="56">
        <v>203</v>
      </c>
      <c r="I148" s="56">
        <v>866</v>
      </c>
      <c r="J148" s="56"/>
      <c r="K148" s="56">
        <v>1705</v>
      </c>
      <c r="L148">
        <v>40</v>
      </c>
      <c r="M148" s="18">
        <f t="shared" si="37"/>
        <v>68200</v>
      </c>
    </row>
    <row r="149" spans="1:13" s="24" customFormat="1">
      <c r="A149" s="62" t="s">
        <v>326</v>
      </c>
      <c r="B149" t="s">
        <v>642</v>
      </c>
      <c r="C149" t="s">
        <v>464</v>
      </c>
      <c r="D149" s="55">
        <f>SUM(D150)</f>
        <v>40</v>
      </c>
      <c r="E149" s="55">
        <f t="shared" ref="E149:J149" si="43">SUM(E150)</f>
        <v>74</v>
      </c>
      <c r="F149" s="55">
        <f t="shared" si="43"/>
        <v>58</v>
      </c>
      <c r="G149" s="55">
        <f t="shared" si="43"/>
        <v>5</v>
      </c>
      <c r="H149" s="55">
        <f t="shared" si="43"/>
        <v>0</v>
      </c>
      <c r="I149" s="55">
        <f t="shared" si="43"/>
        <v>351</v>
      </c>
      <c r="J149" s="55">
        <f t="shared" si="43"/>
        <v>0</v>
      </c>
      <c r="K149" s="55">
        <f>SUM(D149:J149)</f>
        <v>528</v>
      </c>
      <c r="M149" s="25"/>
    </row>
    <row r="150" spans="1:13">
      <c r="A150" t="s">
        <v>93</v>
      </c>
      <c r="B150" t="s">
        <v>642</v>
      </c>
      <c r="C150" t="s">
        <v>464</v>
      </c>
      <c r="D150" s="56">
        <v>40</v>
      </c>
      <c r="E150" s="56">
        <v>74</v>
      </c>
      <c r="F150" s="56">
        <v>58</v>
      </c>
      <c r="G150" s="56">
        <v>5</v>
      </c>
      <c r="H150" s="56"/>
      <c r="I150" s="56">
        <v>351</v>
      </c>
      <c r="J150" s="56"/>
      <c r="K150" s="56">
        <v>528</v>
      </c>
      <c r="L150">
        <v>40</v>
      </c>
      <c r="M150" s="18">
        <f t="shared" si="37"/>
        <v>21120</v>
      </c>
    </row>
    <row r="151" spans="1:13" s="24" customFormat="1">
      <c r="A151" s="62" t="s">
        <v>431</v>
      </c>
      <c r="B151" t="s">
        <v>642</v>
      </c>
      <c r="C151" t="s">
        <v>464</v>
      </c>
      <c r="D151" s="55">
        <f>SUM(D152)</f>
        <v>0</v>
      </c>
      <c r="E151" s="55">
        <f t="shared" ref="E151:J151" si="44">SUM(E152)</f>
        <v>37</v>
      </c>
      <c r="F151" s="55">
        <f t="shared" si="44"/>
        <v>0</v>
      </c>
      <c r="G151" s="55">
        <f t="shared" si="44"/>
        <v>0</v>
      </c>
      <c r="H151" s="55">
        <f t="shared" si="44"/>
        <v>1929</v>
      </c>
      <c r="I151" s="55">
        <f t="shared" si="44"/>
        <v>1831</v>
      </c>
      <c r="J151" s="55">
        <f t="shared" si="44"/>
        <v>0</v>
      </c>
      <c r="K151" s="55">
        <f>SUM(D151:J151)</f>
        <v>3797</v>
      </c>
      <c r="M151" s="25"/>
    </row>
    <row r="152" spans="1:13">
      <c r="A152" t="s">
        <v>131</v>
      </c>
      <c r="B152" t="s">
        <v>642</v>
      </c>
      <c r="C152" t="s">
        <v>464</v>
      </c>
      <c r="D152" s="56"/>
      <c r="E152" s="56">
        <v>37</v>
      </c>
      <c r="F152" s="56"/>
      <c r="G152" s="56"/>
      <c r="H152" s="56">
        <v>1929</v>
      </c>
      <c r="I152" s="56">
        <v>1831</v>
      </c>
      <c r="J152" s="56"/>
      <c r="K152" s="56">
        <v>3797</v>
      </c>
      <c r="L152">
        <v>17</v>
      </c>
      <c r="M152" s="18">
        <f t="shared" si="37"/>
        <v>64549</v>
      </c>
    </row>
    <row r="153" spans="1:13" s="24" customFormat="1">
      <c r="A153" s="62" t="s">
        <v>432</v>
      </c>
      <c r="B153" t="s">
        <v>642</v>
      </c>
      <c r="C153" t="s">
        <v>464</v>
      </c>
      <c r="D153" s="55">
        <f>SUM(D154)</f>
        <v>0</v>
      </c>
      <c r="E153" s="55">
        <f t="shared" ref="E153:J153" si="45">SUM(E154)</f>
        <v>0</v>
      </c>
      <c r="F153" s="55">
        <f t="shared" si="45"/>
        <v>0</v>
      </c>
      <c r="G153" s="55">
        <f t="shared" si="45"/>
        <v>0</v>
      </c>
      <c r="H153" s="55">
        <f t="shared" si="45"/>
        <v>0</v>
      </c>
      <c r="I153" s="55">
        <f t="shared" si="45"/>
        <v>0</v>
      </c>
      <c r="J153" s="55">
        <f t="shared" si="45"/>
        <v>0</v>
      </c>
      <c r="K153" s="55">
        <f>SUM(D153:J153)</f>
        <v>0</v>
      </c>
      <c r="M153" s="25"/>
    </row>
    <row r="154" spans="1:13">
      <c r="A154" t="s">
        <v>123</v>
      </c>
      <c r="B154" t="s">
        <v>642</v>
      </c>
      <c r="C154" t="s">
        <v>464</v>
      </c>
      <c r="D154" s="56"/>
      <c r="E154" s="56"/>
      <c r="F154" s="56"/>
      <c r="G154" s="56"/>
      <c r="H154" s="56"/>
      <c r="I154" s="56"/>
      <c r="J154" s="56"/>
      <c r="K154" s="56"/>
      <c r="L154">
        <v>35</v>
      </c>
      <c r="M154" s="18">
        <f t="shared" si="37"/>
        <v>0</v>
      </c>
    </row>
    <row r="155" spans="1:13" s="24" customFormat="1">
      <c r="A155" s="62" t="s">
        <v>344</v>
      </c>
      <c r="B155" t="s">
        <v>642</v>
      </c>
      <c r="C155" t="s">
        <v>464</v>
      </c>
      <c r="D155" s="55">
        <f>SUM(D156)</f>
        <v>82</v>
      </c>
      <c r="E155" s="55">
        <f t="shared" ref="E155:J155" si="46">SUM(E156)</f>
        <v>1824</v>
      </c>
      <c r="F155" s="55">
        <f t="shared" si="46"/>
        <v>98</v>
      </c>
      <c r="G155" s="55">
        <f t="shared" si="46"/>
        <v>82</v>
      </c>
      <c r="H155" s="55">
        <f t="shared" si="46"/>
        <v>0</v>
      </c>
      <c r="I155" s="55">
        <f t="shared" si="46"/>
        <v>3422</v>
      </c>
      <c r="J155" s="55">
        <f t="shared" si="46"/>
        <v>0</v>
      </c>
      <c r="K155" s="55">
        <f>SUM(D155:J155)</f>
        <v>5508</v>
      </c>
      <c r="M155" s="25"/>
    </row>
    <row r="156" spans="1:13">
      <c r="A156" t="s">
        <v>122</v>
      </c>
      <c r="B156" t="s">
        <v>642</v>
      </c>
      <c r="C156" t="s">
        <v>464</v>
      </c>
      <c r="D156" s="56">
        <v>82</v>
      </c>
      <c r="E156" s="56">
        <v>1824</v>
      </c>
      <c r="F156" s="56">
        <v>98</v>
      </c>
      <c r="G156" s="56">
        <v>82</v>
      </c>
      <c r="H156" s="56"/>
      <c r="I156" s="56">
        <v>3422</v>
      </c>
      <c r="J156" s="56"/>
      <c r="K156" s="56">
        <v>5508</v>
      </c>
      <c r="L156">
        <v>40</v>
      </c>
      <c r="M156" s="18">
        <f t="shared" si="37"/>
        <v>220320</v>
      </c>
    </row>
    <row r="157" spans="1:13" s="24" customFormat="1">
      <c r="A157" s="62" t="s">
        <v>341</v>
      </c>
      <c r="B157" t="s">
        <v>642</v>
      </c>
      <c r="C157" t="s">
        <v>464</v>
      </c>
      <c r="D157" s="55">
        <f>SUM(D158:D160)</f>
        <v>49</v>
      </c>
      <c r="E157" s="55">
        <f t="shared" ref="E157:J157" si="47">SUM(E158:E160)</f>
        <v>0</v>
      </c>
      <c r="F157" s="55">
        <f t="shared" si="47"/>
        <v>0</v>
      </c>
      <c r="G157" s="55">
        <f t="shared" si="47"/>
        <v>24</v>
      </c>
      <c r="H157" s="55">
        <f t="shared" si="47"/>
        <v>0</v>
      </c>
      <c r="I157" s="55">
        <f t="shared" si="47"/>
        <v>0</v>
      </c>
      <c r="J157" s="55">
        <f t="shared" si="47"/>
        <v>0</v>
      </c>
      <c r="K157" s="55">
        <f>SUM(D157:J157)</f>
        <v>73</v>
      </c>
      <c r="M157" s="25"/>
    </row>
    <row r="158" spans="1:13">
      <c r="A158" t="s">
        <v>108</v>
      </c>
      <c r="B158" t="s">
        <v>642</v>
      </c>
      <c r="C158" t="s">
        <v>464</v>
      </c>
      <c r="D158" s="56">
        <v>47</v>
      </c>
      <c r="E158" s="56"/>
      <c r="F158" s="56"/>
      <c r="G158" s="56"/>
      <c r="H158" s="56"/>
      <c r="I158" s="56"/>
      <c r="J158" s="56"/>
      <c r="K158" s="56">
        <v>47</v>
      </c>
      <c r="L158">
        <v>18</v>
      </c>
      <c r="M158" s="18">
        <f t="shared" si="37"/>
        <v>846</v>
      </c>
    </row>
    <row r="159" spans="1:13">
      <c r="A159" t="s">
        <v>247</v>
      </c>
      <c r="B159" t="s">
        <v>642</v>
      </c>
      <c r="C159" t="s">
        <v>464</v>
      </c>
      <c r="D159" s="56">
        <v>2</v>
      </c>
      <c r="E159" s="56"/>
      <c r="F159" s="56"/>
      <c r="G159" s="56">
        <v>20</v>
      </c>
      <c r="H159" s="56"/>
      <c r="I159" s="56"/>
      <c r="J159" s="56"/>
      <c r="K159" s="56">
        <v>22</v>
      </c>
      <c r="L159">
        <v>400</v>
      </c>
      <c r="M159" s="18">
        <f t="shared" si="37"/>
        <v>8800</v>
      </c>
    </row>
    <row r="160" spans="1:13">
      <c r="A160" t="s">
        <v>268</v>
      </c>
      <c r="B160" t="s">
        <v>642</v>
      </c>
      <c r="C160" t="s">
        <v>464</v>
      </c>
      <c r="D160" s="56"/>
      <c r="E160" s="56"/>
      <c r="F160" s="56"/>
      <c r="G160" s="56">
        <v>4</v>
      </c>
      <c r="H160" s="56"/>
      <c r="I160" s="56"/>
      <c r="J160" s="56"/>
      <c r="K160" s="56">
        <v>4</v>
      </c>
      <c r="L160">
        <v>900</v>
      </c>
      <c r="M160" s="18">
        <f t="shared" si="37"/>
        <v>3600</v>
      </c>
    </row>
    <row r="161" spans="1:13" s="24" customFormat="1">
      <c r="A161" s="62" t="s">
        <v>329</v>
      </c>
      <c r="B161" t="s">
        <v>642</v>
      </c>
      <c r="C161" t="s">
        <v>464</v>
      </c>
      <c r="D161" s="55">
        <f>SUM(D162)</f>
        <v>0</v>
      </c>
      <c r="E161" s="55">
        <f t="shared" ref="E161:J161" si="48">SUM(E162)</f>
        <v>4</v>
      </c>
      <c r="F161" s="55">
        <f t="shared" si="48"/>
        <v>0</v>
      </c>
      <c r="G161" s="55">
        <f t="shared" si="48"/>
        <v>20</v>
      </c>
      <c r="H161" s="55">
        <f t="shared" si="48"/>
        <v>0</v>
      </c>
      <c r="I161" s="55">
        <f t="shared" si="48"/>
        <v>106</v>
      </c>
      <c r="J161" s="55">
        <f t="shared" si="48"/>
        <v>0</v>
      </c>
      <c r="K161" s="55">
        <f>SUM(D161:J161)</f>
        <v>130</v>
      </c>
      <c r="M161" s="25"/>
    </row>
    <row r="162" spans="1:13">
      <c r="A162" t="s">
        <v>112</v>
      </c>
      <c r="B162" t="s">
        <v>642</v>
      </c>
      <c r="C162" t="s">
        <v>464</v>
      </c>
      <c r="D162" s="56"/>
      <c r="E162" s="56">
        <v>4</v>
      </c>
      <c r="F162" s="56"/>
      <c r="G162" s="56">
        <v>20</v>
      </c>
      <c r="H162" s="56"/>
      <c r="I162" s="56">
        <v>106</v>
      </c>
      <c r="J162" s="56"/>
      <c r="K162" s="56">
        <v>130</v>
      </c>
      <c r="L162">
        <v>25</v>
      </c>
      <c r="M162" s="18">
        <f t="shared" si="37"/>
        <v>3250</v>
      </c>
    </row>
    <row r="163" spans="1:13" s="24" customFormat="1">
      <c r="A163" s="62" t="s">
        <v>343</v>
      </c>
      <c r="B163" t="s">
        <v>642</v>
      </c>
      <c r="C163" t="s">
        <v>464</v>
      </c>
      <c r="D163" s="55">
        <f>SUM(D164:D166)</f>
        <v>350</v>
      </c>
      <c r="E163" s="55">
        <f t="shared" ref="E163:J163" si="49">SUM(E164:E166)</f>
        <v>1373</v>
      </c>
      <c r="F163" s="55">
        <f t="shared" si="49"/>
        <v>671</v>
      </c>
      <c r="G163" s="55">
        <f t="shared" si="49"/>
        <v>715</v>
      </c>
      <c r="H163" s="55">
        <f t="shared" si="49"/>
        <v>1699</v>
      </c>
      <c r="I163" s="55">
        <f t="shared" si="49"/>
        <v>887</v>
      </c>
      <c r="J163" s="55">
        <f t="shared" si="49"/>
        <v>20</v>
      </c>
      <c r="K163" s="55">
        <f>SUM(D163:J163)</f>
        <v>5715</v>
      </c>
      <c r="M163" s="25"/>
    </row>
    <row r="164" spans="1:13">
      <c r="A164" t="s">
        <v>101</v>
      </c>
      <c r="B164" t="s">
        <v>642</v>
      </c>
      <c r="C164" t="s">
        <v>464</v>
      </c>
      <c r="D164" s="56">
        <v>2</v>
      </c>
      <c r="E164" s="56"/>
      <c r="F164" s="56"/>
      <c r="G164" s="56">
        <v>32</v>
      </c>
      <c r="H164" s="56"/>
      <c r="I164" s="56">
        <v>7</v>
      </c>
      <c r="J164" s="56">
        <v>6</v>
      </c>
      <c r="K164" s="56">
        <v>47</v>
      </c>
      <c r="L164">
        <v>1000</v>
      </c>
      <c r="M164" s="18">
        <f t="shared" si="37"/>
        <v>47000</v>
      </c>
    </row>
    <row r="165" spans="1:13">
      <c r="A165" t="s">
        <v>97</v>
      </c>
      <c r="B165" t="s">
        <v>642</v>
      </c>
      <c r="C165" t="s">
        <v>464</v>
      </c>
      <c r="D165" s="56">
        <v>346</v>
      </c>
      <c r="E165" s="56">
        <v>1373</v>
      </c>
      <c r="F165" s="56">
        <v>671</v>
      </c>
      <c r="G165" s="56">
        <v>615</v>
      </c>
      <c r="H165" s="56">
        <v>1695</v>
      </c>
      <c r="I165" s="56">
        <v>870</v>
      </c>
      <c r="J165" s="56">
        <v>4</v>
      </c>
      <c r="K165" s="56">
        <v>5574</v>
      </c>
      <c r="L165">
        <v>20</v>
      </c>
      <c r="M165" s="18">
        <f t="shared" si="37"/>
        <v>111480</v>
      </c>
    </row>
    <row r="166" spans="1:13">
      <c r="A166" t="s">
        <v>100</v>
      </c>
      <c r="B166" t="s">
        <v>642</v>
      </c>
      <c r="C166" t="s">
        <v>464</v>
      </c>
      <c r="D166" s="56">
        <v>2</v>
      </c>
      <c r="E166" s="56"/>
      <c r="F166" s="56"/>
      <c r="G166" s="56">
        <v>68</v>
      </c>
      <c r="H166" s="56">
        <v>4</v>
      </c>
      <c r="I166" s="56">
        <v>10</v>
      </c>
      <c r="J166" s="56">
        <v>10</v>
      </c>
      <c r="K166" s="56">
        <v>94</v>
      </c>
      <c r="L166">
        <v>500</v>
      </c>
      <c r="M166" s="18">
        <f t="shared" si="37"/>
        <v>47000</v>
      </c>
    </row>
    <row r="167" spans="1:13" s="24" customFormat="1">
      <c r="A167" s="62" t="s">
        <v>413</v>
      </c>
      <c r="B167" t="s">
        <v>642</v>
      </c>
      <c r="C167" t="s">
        <v>464</v>
      </c>
      <c r="D167" s="55">
        <f>SUM(D168)</f>
        <v>1769</v>
      </c>
      <c r="E167" s="55">
        <f t="shared" ref="E167:J167" si="50">SUM(E168)</f>
        <v>4237</v>
      </c>
      <c r="F167" s="55">
        <f t="shared" si="50"/>
        <v>1622</v>
      </c>
      <c r="G167" s="55">
        <f t="shared" si="50"/>
        <v>1115</v>
      </c>
      <c r="H167" s="55">
        <f t="shared" si="50"/>
        <v>1555</v>
      </c>
      <c r="I167" s="55">
        <f t="shared" si="50"/>
        <v>5245</v>
      </c>
      <c r="J167" s="55">
        <f t="shared" si="50"/>
        <v>72</v>
      </c>
      <c r="K167" s="55">
        <f>SUM(D167:J167)</f>
        <v>15615</v>
      </c>
      <c r="M167" s="25"/>
    </row>
    <row r="168" spans="1:13">
      <c r="A168" t="s">
        <v>87</v>
      </c>
      <c r="B168" t="s">
        <v>642</v>
      </c>
      <c r="C168" t="s">
        <v>464</v>
      </c>
      <c r="D168" s="56">
        <v>1769</v>
      </c>
      <c r="E168" s="56">
        <v>4237</v>
      </c>
      <c r="F168" s="56">
        <v>1622</v>
      </c>
      <c r="G168" s="56">
        <v>1115</v>
      </c>
      <c r="H168" s="56">
        <v>1555</v>
      </c>
      <c r="I168" s="56">
        <v>5245</v>
      </c>
      <c r="J168" s="56">
        <v>72</v>
      </c>
      <c r="K168" s="56">
        <v>15615</v>
      </c>
      <c r="L168">
        <v>40</v>
      </c>
      <c r="M168" s="18">
        <f t="shared" si="37"/>
        <v>624600</v>
      </c>
    </row>
    <row r="169" spans="1:13" s="24" customFormat="1">
      <c r="A169" s="62" t="s">
        <v>412</v>
      </c>
      <c r="B169" t="s">
        <v>642</v>
      </c>
      <c r="C169" t="s">
        <v>464</v>
      </c>
      <c r="D169" s="55">
        <f>SUM(D170:D171)</f>
        <v>99</v>
      </c>
      <c r="E169" s="55">
        <f t="shared" ref="E169:J169" si="51">SUM(E170:E171)</f>
        <v>13</v>
      </c>
      <c r="F169" s="55">
        <f t="shared" si="51"/>
        <v>18</v>
      </c>
      <c r="G169" s="55">
        <f t="shared" si="51"/>
        <v>62</v>
      </c>
      <c r="H169" s="55">
        <f t="shared" si="51"/>
        <v>9</v>
      </c>
      <c r="I169" s="55">
        <f t="shared" si="51"/>
        <v>57</v>
      </c>
      <c r="J169" s="55">
        <f t="shared" si="51"/>
        <v>0</v>
      </c>
      <c r="K169" s="55">
        <f>SUM(D169:J169)</f>
        <v>258</v>
      </c>
      <c r="M169" s="25"/>
    </row>
    <row r="170" spans="1:13">
      <c r="A170" t="s">
        <v>248</v>
      </c>
      <c r="B170" t="s">
        <v>642</v>
      </c>
      <c r="C170" t="s">
        <v>464</v>
      </c>
      <c r="D170" s="56">
        <v>10</v>
      </c>
      <c r="E170" s="56"/>
      <c r="F170" s="56"/>
      <c r="G170" s="56"/>
      <c r="H170" s="56"/>
      <c r="I170" s="56"/>
      <c r="J170" s="56"/>
      <c r="K170" s="56">
        <v>10</v>
      </c>
      <c r="L170">
        <v>400</v>
      </c>
      <c r="M170" s="18">
        <f t="shared" si="37"/>
        <v>4000</v>
      </c>
    </row>
    <row r="171" spans="1:13">
      <c r="A171" t="s">
        <v>107</v>
      </c>
      <c r="B171" t="s">
        <v>642</v>
      </c>
      <c r="C171" t="s">
        <v>464</v>
      </c>
      <c r="D171" s="56">
        <v>89</v>
      </c>
      <c r="E171" s="56">
        <v>13</v>
      </c>
      <c r="F171" s="56">
        <v>18</v>
      </c>
      <c r="G171" s="56">
        <v>62</v>
      </c>
      <c r="H171" s="56">
        <v>9</v>
      </c>
      <c r="I171" s="56">
        <v>57</v>
      </c>
      <c r="J171" s="56"/>
      <c r="K171" s="56">
        <v>248</v>
      </c>
      <c r="L171">
        <v>40</v>
      </c>
      <c r="M171" s="18">
        <f t="shared" si="37"/>
        <v>9920</v>
      </c>
    </row>
    <row r="172" spans="1:13" s="24" customFormat="1">
      <c r="A172" s="60" t="s">
        <v>428</v>
      </c>
      <c r="B172" t="s">
        <v>642</v>
      </c>
      <c r="C172" s="60"/>
      <c r="D172" s="55"/>
      <c r="E172" s="55"/>
      <c r="F172" s="55"/>
      <c r="G172" s="55"/>
      <c r="H172" s="55"/>
      <c r="I172" s="55"/>
      <c r="J172" s="55"/>
      <c r="K172" s="55"/>
      <c r="M172" s="25">
        <f>SUM(M174:M189)</f>
        <v>281481</v>
      </c>
    </row>
    <row r="173" spans="1:13" s="24" customFormat="1">
      <c r="A173" s="62" t="s">
        <v>324</v>
      </c>
      <c r="B173" t="s">
        <v>642</v>
      </c>
      <c r="C173" s="62"/>
      <c r="D173" s="55">
        <f>SUM(D174:D178)</f>
        <v>1043</v>
      </c>
      <c r="E173" s="55">
        <f t="shared" ref="E173:J173" si="52">SUM(E174:E178)</f>
        <v>931</v>
      </c>
      <c r="F173" s="55">
        <f t="shared" si="52"/>
        <v>443</v>
      </c>
      <c r="G173" s="55">
        <f t="shared" si="52"/>
        <v>246</v>
      </c>
      <c r="H173" s="55">
        <f t="shared" si="52"/>
        <v>938</v>
      </c>
      <c r="I173" s="55">
        <f t="shared" si="52"/>
        <v>1763</v>
      </c>
      <c r="J173" s="55">
        <f t="shared" si="52"/>
        <v>0</v>
      </c>
      <c r="K173" s="55">
        <f>SUM(D173:J173)</f>
        <v>5364</v>
      </c>
      <c r="M173" s="25"/>
    </row>
    <row r="174" spans="1:13">
      <c r="A174" t="s">
        <v>114</v>
      </c>
      <c r="B174" t="s">
        <v>642</v>
      </c>
      <c r="C174" t="s">
        <v>459</v>
      </c>
      <c r="D174" s="56">
        <v>102</v>
      </c>
      <c r="E174" s="56">
        <v>96</v>
      </c>
      <c r="F174" s="56">
        <v>49</v>
      </c>
      <c r="G174" s="56">
        <v>34</v>
      </c>
      <c r="H174" s="56">
        <v>40</v>
      </c>
      <c r="I174" s="56">
        <v>193</v>
      </c>
      <c r="J174" s="56"/>
      <c r="K174" s="56">
        <v>514</v>
      </c>
      <c r="L174">
        <v>40</v>
      </c>
      <c r="M174" s="18">
        <f t="shared" ref="M174:M179" si="53">K174*L174</f>
        <v>20560</v>
      </c>
    </row>
    <row r="175" spans="1:13">
      <c r="A175" t="s">
        <v>109</v>
      </c>
      <c r="B175" t="s">
        <v>642</v>
      </c>
      <c r="C175" t="s">
        <v>459</v>
      </c>
      <c r="D175" s="56"/>
      <c r="E175" s="56">
        <v>14</v>
      </c>
      <c r="F175" s="56">
        <v>8</v>
      </c>
      <c r="G175" s="56"/>
      <c r="H175" s="56">
        <v>64</v>
      </c>
      <c r="I175" s="56">
        <v>13</v>
      </c>
      <c r="J175" s="56"/>
      <c r="K175" s="56">
        <v>99</v>
      </c>
      <c r="L175">
        <v>40</v>
      </c>
      <c r="M175" s="18">
        <f t="shared" si="53"/>
        <v>3960</v>
      </c>
    </row>
    <row r="176" spans="1:13">
      <c r="A176" t="s">
        <v>128</v>
      </c>
      <c r="B176" t="s">
        <v>642</v>
      </c>
      <c r="C176" t="s">
        <v>459</v>
      </c>
      <c r="D176" s="56">
        <v>931</v>
      </c>
      <c r="E176" s="56">
        <v>821</v>
      </c>
      <c r="F176" s="56">
        <v>386</v>
      </c>
      <c r="G176" s="56">
        <v>185</v>
      </c>
      <c r="H176" s="56">
        <v>834</v>
      </c>
      <c r="I176" s="56">
        <v>26</v>
      </c>
      <c r="J176" s="56"/>
      <c r="K176" s="56">
        <v>3183</v>
      </c>
      <c r="L176">
        <v>35</v>
      </c>
      <c r="M176" s="18">
        <f t="shared" si="53"/>
        <v>111405</v>
      </c>
    </row>
    <row r="177" spans="1:13">
      <c r="B177" t="s">
        <v>642</v>
      </c>
      <c r="C177" t="s">
        <v>459</v>
      </c>
      <c r="D177" s="56"/>
      <c r="E177" s="56"/>
      <c r="F177" s="56"/>
      <c r="G177" s="56"/>
      <c r="H177" s="56"/>
      <c r="I177" s="56"/>
      <c r="J177" s="56"/>
      <c r="K177" s="56"/>
      <c r="M177" s="18"/>
    </row>
    <row r="178" spans="1:13">
      <c r="A178" t="s">
        <v>92</v>
      </c>
      <c r="B178" t="s">
        <v>642</v>
      </c>
      <c r="C178" t="s">
        <v>459</v>
      </c>
      <c r="D178" s="56">
        <v>10</v>
      </c>
      <c r="E178" s="56"/>
      <c r="F178" s="56"/>
      <c r="G178" s="56">
        <v>27</v>
      </c>
      <c r="H178" s="56"/>
      <c r="I178" s="56">
        <v>1531</v>
      </c>
      <c r="J178" s="56"/>
      <c r="K178" s="56">
        <v>1568</v>
      </c>
      <c r="L178">
        <v>40</v>
      </c>
      <c r="M178" s="18">
        <f t="shared" si="53"/>
        <v>62720</v>
      </c>
    </row>
    <row r="179" spans="1:13">
      <c r="A179" t="s">
        <v>106</v>
      </c>
      <c r="B179" t="s">
        <v>642</v>
      </c>
      <c r="C179" t="s">
        <v>459</v>
      </c>
      <c r="D179" s="56">
        <v>506</v>
      </c>
      <c r="E179" s="56">
        <v>105</v>
      </c>
      <c r="F179" s="56">
        <v>123</v>
      </c>
      <c r="G179" s="56">
        <v>54</v>
      </c>
      <c r="H179" s="56">
        <v>116</v>
      </c>
      <c r="I179" s="56">
        <v>782</v>
      </c>
      <c r="J179" s="56"/>
      <c r="K179" s="56">
        <v>1686</v>
      </c>
      <c r="L179">
        <v>40</v>
      </c>
      <c r="M179" s="18">
        <f t="shared" si="53"/>
        <v>67440</v>
      </c>
    </row>
    <row r="180" spans="1:13" s="24" customFormat="1">
      <c r="A180" s="62" t="s">
        <v>330</v>
      </c>
      <c r="B180" t="s">
        <v>642</v>
      </c>
      <c r="C180" t="s">
        <v>459</v>
      </c>
      <c r="D180" s="55">
        <f>SUM(D181:D182)</f>
        <v>0</v>
      </c>
      <c r="E180" s="55">
        <f t="shared" ref="E180:J180" si="54">SUM(E181:E182)</f>
        <v>26</v>
      </c>
      <c r="F180" s="55">
        <f t="shared" si="54"/>
        <v>0</v>
      </c>
      <c r="G180" s="55">
        <f t="shared" si="54"/>
        <v>0</v>
      </c>
      <c r="H180" s="55">
        <f t="shared" si="54"/>
        <v>396</v>
      </c>
      <c r="I180" s="55">
        <f t="shared" si="54"/>
        <v>0</v>
      </c>
      <c r="J180" s="55">
        <f t="shared" si="54"/>
        <v>0</v>
      </c>
      <c r="K180" s="55">
        <f>SUM(D180:J180)</f>
        <v>422</v>
      </c>
      <c r="M180" s="25"/>
    </row>
    <row r="181" spans="1:13">
      <c r="A181" t="s">
        <v>119</v>
      </c>
      <c r="B181" t="s">
        <v>642</v>
      </c>
      <c r="C181" t="s">
        <v>459</v>
      </c>
      <c r="D181" s="56"/>
      <c r="E181" s="56"/>
      <c r="F181" s="56"/>
      <c r="G181" s="56"/>
      <c r="H181" s="56">
        <v>396</v>
      </c>
      <c r="I181" s="56"/>
      <c r="J181" s="56"/>
      <c r="K181" s="56">
        <v>396</v>
      </c>
      <c r="L181">
        <v>20</v>
      </c>
      <c r="M181" s="18">
        <f>K181*L181</f>
        <v>7920</v>
      </c>
    </row>
    <row r="182" spans="1:13">
      <c r="A182" t="s">
        <v>118</v>
      </c>
      <c r="B182" t="s">
        <v>642</v>
      </c>
      <c r="C182" t="s">
        <v>459</v>
      </c>
      <c r="D182" s="56"/>
      <c r="E182" s="56">
        <v>26</v>
      </c>
      <c r="F182" s="56"/>
      <c r="G182" s="56"/>
      <c r="H182" s="56"/>
      <c r="I182" s="56"/>
      <c r="J182" s="56"/>
      <c r="K182" s="56">
        <v>26</v>
      </c>
      <c r="L182">
        <v>35</v>
      </c>
      <c r="M182" s="18">
        <f>K182*L182</f>
        <v>910</v>
      </c>
    </row>
    <row r="183" spans="1:13" s="24" customFormat="1">
      <c r="A183" s="62" t="s">
        <v>326</v>
      </c>
      <c r="B183" t="s">
        <v>642</v>
      </c>
      <c r="C183" t="s">
        <v>459</v>
      </c>
      <c r="D183" s="55">
        <f>SUM(D184:D186)</f>
        <v>45</v>
      </c>
      <c r="E183" s="55">
        <f t="shared" ref="E183:J183" si="55">SUM(E184:E186)</f>
        <v>0</v>
      </c>
      <c r="F183" s="55">
        <f t="shared" si="55"/>
        <v>4</v>
      </c>
      <c r="G183" s="55">
        <f t="shared" si="55"/>
        <v>18</v>
      </c>
      <c r="H183" s="55">
        <f t="shared" si="55"/>
        <v>0</v>
      </c>
      <c r="I183" s="55">
        <f t="shared" si="55"/>
        <v>211</v>
      </c>
      <c r="J183" s="55">
        <f t="shared" si="55"/>
        <v>0</v>
      </c>
      <c r="K183" s="55">
        <f>SUM(D183:J183)</f>
        <v>278</v>
      </c>
      <c r="M183" s="25"/>
    </row>
    <row r="184" spans="1:13">
      <c r="A184" t="s">
        <v>120</v>
      </c>
      <c r="B184" t="s">
        <v>642</v>
      </c>
      <c r="C184" t="s">
        <v>459</v>
      </c>
      <c r="D184" s="56"/>
      <c r="E184" s="56"/>
      <c r="F184" s="56"/>
      <c r="G184" s="56">
        <v>6</v>
      </c>
      <c r="H184" s="56"/>
      <c r="I184" s="56">
        <v>59</v>
      </c>
      <c r="J184" s="56"/>
      <c r="K184" s="56">
        <v>65</v>
      </c>
      <c r="L184">
        <v>18</v>
      </c>
      <c r="M184" s="18">
        <f>K184*L184</f>
        <v>1170</v>
      </c>
    </row>
    <row r="185" spans="1:13">
      <c r="A185" t="s">
        <v>121</v>
      </c>
      <c r="B185" t="s">
        <v>642</v>
      </c>
      <c r="C185" t="s">
        <v>459</v>
      </c>
      <c r="D185" s="56"/>
      <c r="E185" s="56"/>
      <c r="F185" s="56">
        <v>4</v>
      </c>
      <c r="G185" s="56">
        <v>12</v>
      </c>
      <c r="H185" s="56"/>
      <c r="I185" s="56">
        <v>126</v>
      </c>
      <c r="J185" s="56"/>
      <c r="K185" s="56">
        <v>142</v>
      </c>
      <c r="L185">
        <v>18</v>
      </c>
      <c r="M185" s="18">
        <f>K185*L185</f>
        <v>2556</v>
      </c>
    </row>
    <row r="186" spans="1:13">
      <c r="A186" t="s">
        <v>103</v>
      </c>
      <c r="B186" t="s">
        <v>642</v>
      </c>
      <c r="C186" t="s">
        <v>459</v>
      </c>
      <c r="D186" s="56">
        <v>45</v>
      </c>
      <c r="E186" s="56"/>
      <c r="F186" s="56"/>
      <c r="G186" s="56"/>
      <c r="H186" s="56"/>
      <c r="I186" s="56">
        <v>26</v>
      </c>
      <c r="J186" s="56"/>
      <c r="K186" s="56">
        <v>71</v>
      </c>
      <c r="L186">
        <v>40</v>
      </c>
      <c r="M186" s="18">
        <f>K186*L186</f>
        <v>2840</v>
      </c>
    </row>
    <row r="187" spans="1:13" s="24" customFormat="1">
      <c r="A187" s="62" t="s">
        <v>431</v>
      </c>
      <c r="B187" t="s">
        <v>642</v>
      </c>
      <c r="C187" t="s">
        <v>459</v>
      </c>
      <c r="D187" s="55">
        <f>SUM(D188:D189)</f>
        <v>0</v>
      </c>
      <c r="E187" s="55">
        <f t="shared" ref="E187:J187" si="56">SUM(E188:E189)</f>
        <v>0</v>
      </c>
      <c r="F187" s="55">
        <f t="shared" si="56"/>
        <v>0</v>
      </c>
      <c r="G187" s="55">
        <f t="shared" si="56"/>
        <v>0</v>
      </c>
      <c r="H187" s="55">
        <f t="shared" si="56"/>
        <v>0</v>
      </c>
      <c r="I187" s="55">
        <f t="shared" si="56"/>
        <v>0</v>
      </c>
      <c r="J187" s="55">
        <f t="shared" si="56"/>
        <v>0</v>
      </c>
      <c r="K187" s="55">
        <f>SUM(D187:J187)</f>
        <v>0</v>
      </c>
      <c r="M187" s="25"/>
    </row>
    <row r="188" spans="1:13">
      <c r="A188" t="s">
        <v>306</v>
      </c>
      <c r="B188" t="s">
        <v>642</v>
      </c>
      <c r="C188" t="s">
        <v>459</v>
      </c>
      <c r="D188" s="56"/>
      <c r="E188" s="56"/>
      <c r="F188" s="56"/>
      <c r="G188" s="56"/>
      <c r="H188" s="56"/>
      <c r="I188" s="56"/>
      <c r="J188" s="56"/>
      <c r="K188" s="56"/>
      <c r="L188">
        <v>20</v>
      </c>
      <c r="M188" s="18">
        <f>K188*L188</f>
        <v>0</v>
      </c>
    </row>
    <row r="189" spans="1:13">
      <c r="A189" t="s">
        <v>307</v>
      </c>
      <c r="B189" t="s">
        <v>642</v>
      </c>
      <c r="C189" t="s">
        <v>459</v>
      </c>
      <c r="D189" s="56"/>
      <c r="E189" s="56"/>
      <c r="F189" s="56"/>
      <c r="G189" s="56"/>
      <c r="H189" s="56"/>
      <c r="I189" s="56"/>
      <c r="J189" s="56"/>
      <c r="K189" s="56"/>
      <c r="L189">
        <v>40</v>
      </c>
      <c r="M189" s="18">
        <f>K189*L189</f>
        <v>0</v>
      </c>
    </row>
    <row r="190" spans="1:13" s="24" customFormat="1" ht="23.25">
      <c r="A190" s="23" t="s">
        <v>132</v>
      </c>
      <c r="B190" t="s">
        <v>642</v>
      </c>
      <c r="C190" s="23"/>
      <c r="D190" s="58">
        <v>7962</v>
      </c>
      <c r="E190" s="58">
        <v>13003</v>
      </c>
      <c r="F190" s="58">
        <v>4898</v>
      </c>
      <c r="G190" s="58">
        <v>3644</v>
      </c>
      <c r="H190" s="58">
        <v>4125</v>
      </c>
      <c r="I190" s="58">
        <v>12082</v>
      </c>
      <c r="J190" s="58">
        <v>229</v>
      </c>
      <c r="K190" s="58">
        <v>45943</v>
      </c>
      <c r="M190" s="25">
        <f>SUM(M192:M226)</f>
        <v>2753384</v>
      </c>
    </row>
    <row r="191" spans="1:13" s="24" customFormat="1">
      <c r="A191" s="62" t="s">
        <v>345</v>
      </c>
      <c r="B191" t="s">
        <v>642</v>
      </c>
      <c r="C191" s="62"/>
      <c r="D191" s="55">
        <f>SUM(D192:D204)</f>
        <v>4729</v>
      </c>
      <c r="E191" s="55">
        <f t="shared" ref="E191:J191" si="57">SUM(E192:E204)</f>
        <v>7367</v>
      </c>
      <c r="F191" s="55">
        <f t="shared" si="57"/>
        <v>2917</v>
      </c>
      <c r="G191" s="55">
        <f t="shared" si="57"/>
        <v>1651</v>
      </c>
      <c r="H191" s="55">
        <f t="shared" si="57"/>
        <v>2636</v>
      </c>
      <c r="I191" s="55">
        <f t="shared" si="57"/>
        <v>6102</v>
      </c>
      <c r="J191" s="55">
        <f t="shared" si="57"/>
        <v>124</v>
      </c>
      <c r="K191" s="55">
        <f>SUM(D191:J191)</f>
        <v>25526</v>
      </c>
      <c r="M191" s="25"/>
    </row>
    <row r="192" spans="1:13">
      <c r="A192" t="s">
        <v>152</v>
      </c>
      <c r="B192" t="s">
        <v>643</v>
      </c>
      <c r="C192" t="s">
        <v>643</v>
      </c>
      <c r="D192" s="56">
        <v>54</v>
      </c>
      <c r="E192" s="56">
        <v>68</v>
      </c>
      <c r="F192" s="56">
        <v>34</v>
      </c>
      <c r="G192" s="56">
        <v>13</v>
      </c>
      <c r="H192" s="56"/>
      <c r="I192" s="56">
        <v>188</v>
      </c>
      <c r="J192" s="56"/>
      <c r="K192" s="56">
        <v>357</v>
      </c>
      <c r="L192">
        <v>50</v>
      </c>
      <c r="M192" s="18">
        <f>K192*L192</f>
        <v>17850</v>
      </c>
    </row>
    <row r="193" spans="1:13">
      <c r="A193" t="s">
        <v>148</v>
      </c>
      <c r="B193" t="s">
        <v>643</v>
      </c>
      <c r="C193" t="s">
        <v>643</v>
      </c>
      <c r="D193" s="56">
        <v>5</v>
      </c>
      <c r="E193" s="56"/>
      <c r="F193" s="56"/>
      <c r="G193" s="56"/>
      <c r="H193" s="56"/>
      <c r="I193" s="56">
        <v>17</v>
      </c>
      <c r="J193" s="56"/>
      <c r="K193" s="56">
        <v>22</v>
      </c>
      <c r="L193">
        <v>50</v>
      </c>
      <c r="M193" s="18">
        <f t="shared" ref="M193:M226" si="58">K193*L193</f>
        <v>1100</v>
      </c>
    </row>
    <row r="194" spans="1:13">
      <c r="A194" t="s">
        <v>142</v>
      </c>
      <c r="B194" t="s">
        <v>643</v>
      </c>
      <c r="C194" t="s">
        <v>643</v>
      </c>
      <c r="D194" s="56">
        <v>89</v>
      </c>
      <c r="E194" s="56">
        <v>59</v>
      </c>
      <c r="F194" s="56"/>
      <c r="G194" s="56">
        <v>17</v>
      </c>
      <c r="H194" s="56">
        <v>3</v>
      </c>
      <c r="I194" s="56">
        <v>41</v>
      </c>
      <c r="J194" s="56"/>
      <c r="K194" s="56">
        <v>209</v>
      </c>
      <c r="L194">
        <v>400</v>
      </c>
      <c r="M194" s="18">
        <f t="shared" si="58"/>
        <v>83600</v>
      </c>
    </row>
    <row r="195" spans="1:13">
      <c r="A195" t="s">
        <v>141</v>
      </c>
      <c r="B195" t="s">
        <v>643</v>
      </c>
      <c r="C195" t="s">
        <v>643</v>
      </c>
      <c r="D195" s="56">
        <v>1482</v>
      </c>
      <c r="E195" s="56">
        <v>2522</v>
      </c>
      <c r="F195" s="56">
        <v>742</v>
      </c>
      <c r="G195" s="56">
        <v>493</v>
      </c>
      <c r="H195" s="56">
        <v>565</v>
      </c>
      <c r="I195" s="56">
        <v>879</v>
      </c>
      <c r="J195" s="56">
        <v>50</v>
      </c>
      <c r="K195" s="56">
        <v>6733</v>
      </c>
      <c r="L195">
        <v>50</v>
      </c>
      <c r="M195" s="18">
        <f t="shared" si="58"/>
        <v>336650</v>
      </c>
    </row>
    <row r="196" spans="1:13">
      <c r="A196" t="s">
        <v>144</v>
      </c>
      <c r="B196" t="s">
        <v>643</v>
      </c>
      <c r="C196" t="s">
        <v>643</v>
      </c>
      <c r="D196" s="56"/>
      <c r="E196" s="56"/>
      <c r="F196" s="56"/>
      <c r="G196" s="56"/>
      <c r="H196" s="56"/>
      <c r="I196" s="56">
        <v>29</v>
      </c>
      <c r="J196" s="56"/>
      <c r="K196" s="56">
        <v>29</v>
      </c>
      <c r="L196">
        <v>400</v>
      </c>
      <c r="M196" s="18">
        <f t="shared" si="58"/>
        <v>11600</v>
      </c>
    </row>
    <row r="197" spans="1:13">
      <c r="A197" t="s">
        <v>133</v>
      </c>
      <c r="B197" t="s">
        <v>643</v>
      </c>
      <c r="C197" t="s">
        <v>643</v>
      </c>
      <c r="D197" s="56">
        <v>70</v>
      </c>
      <c r="E197" s="56">
        <v>131</v>
      </c>
      <c r="F197" s="56">
        <v>43</v>
      </c>
      <c r="G197" s="56">
        <v>34</v>
      </c>
      <c r="H197" s="56"/>
      <c r="I197" s="56">
        <v>175</v>
      </c>
      <c r="J197" s="56"/>
      <c r="K197" s="56">
        <v>453</v>
      </c>
      <c r="L197">
        <v>50</v>
      </c>
      <c r="M197" s="18">
        <f t="shared" si="58"/>
        <v>22650</v>
      </c>
    </row>
    <row r="198" spans="1:13">
      <c r="A198" t="s">
        <v>143</v>
      </c>
      <c r="B198" t="s">
        <v>643</v>
      </c>
      <c r="C198" t="s">
        <v>643</v>
      </c>
      <c r="D198" s="56">
        <v>67</v>
      </c>
      <c r="E198" s="56">
        <v>4</v>
      </c>
      <c r="F198" s="56"/>
      <c r="G198" s="56">
        <v>27</v>
      </c>
      <c r="H198" s="56">
        <v>31</v>
      </c>
      <c r="I198" s="56">
        <v>25</v>
      </c>
      <c r="J198" s="56"/>
      <c r="K198" s="56">
        <v>154</v>
      </c>
      <c r="L198">
        <v>400</v>
      </c>
      <c r="M198" s="18">
        <f t="shared" si="58"/>
        <v>61600</v>
      </c>
    </row>
    <row r="199" spans="1:13">
      <c r="A199" t="s">
        <v>134</v>
      </c>
      <c r="B199" t="s">
        <v>643</v>
      </c>
      <c r="C199" t="s">
        <v>643</v>
      </c>
      <c r="D199" s="56">
        <v>1037</v>
      </c>
      <c r="E199" s="56">
        <v>1280</v>
      </c>
      <c r="F199" s="56">
        <v>619</v>
      </c>
      <c r="G199" s="56">
        <v>336</v>
      </c>
      <c r="H199" s="56">
        <v>396</v>
      </c>
      <c r="I199" s="56">
        <v>1623</v>
      </c>
      <c r="J199" s="56">
        <v>22</v>
      </c>
      <c r="K199" s="56">
        <v>5313</v>
      </c>
      <c r="L199">
        <v>50</v>
      </c>
      <c r="M199" s="18">
        <f t="shared" si="58"/>
        <v>265650</v>
      </c>
    </row>
    <row r="200" spans="1:13">
      <c r="A200" t="s">
        <v>149</v>
      </c>
      <c r="B200" t="s">
        <v>643</v>
      </c>
      <c r="C200" t="s">
        <v>643</v>
      </c>
      <c r="D200" s="56"/>
      <c r="E200" s="56"/>
      <c r="F200" s="56"/>
      <c r="G200" s="56"/>
      <c r="H200" s="56"/>
      <c r="I200" s="56">
        <v>3</v>
      </c>
      <c r="J200" s="56"/>
      <c r="K200" s="56">
        <v>3</v>
      </c>
      <c r="L200">
        <v>350</v>
      </c>
      <c r="M200" s="18">
        <f t="shared" si="58"/>
        <v>1050</v>
      </c>
    </row>
    <row r="201" spans="1:13">
      <c r="A201" t="s">
        <v>135</v>
      </c>
      <c r="B201" t="s">
        <v>643</v>
      </c>
      <c r="C201" t="s">
        <v>643</v>
      </c>
      <c r="D201" s="56">
        <v>102</v>
      </c>
      <c r="E201" s="56">
        <v>151</v>
      </c>
      <c r="F201" s="56"/>
      <c r="G201" s="56">
        <v>38</v>
      </c>
      <c r="H201" s="56">
        <v>192</v>
      </c>
      <c r="I201" s="56">
        <v>211</v>
      </c>
      <c r="J201" s="56"/>
      <c r="K201" s="56">
        <v>694</v>
      </c>
      <c r="L201">
        <v>400</v>
      </c>
      <c r="M201" s="18">
        <f t="shared" si="58"/>
        <v>277600</v>
      </c>
    </row>
    <row r="202" spans="1:13">
      <c r="A202" t="s">
        <v>136</v>
      </c>
      <c r="B202" t="s">
        <v>643</v>
      </c>
      <c r="C202" t="s">
        <v>643</v>
      </c>
      <c r="D202" s="56">
        <v>1559</v>
      </c>
      <c r="E202" s="56">
        <v>2928</v>
      </c>
      <c r="F202" s="56">
        <v>1382</v>
      </c>
      <c r="G202" s="56">
        <v>651</v>
      </c>
      <c r="H202" s="56">
        <v>1187</v>
      </c>
      <c r="I202" s="56">
        <v>2911</v>
      </c>
      <c r="J202" s="56">
        <v>52</v>
      </c>
      <c r="K202" s="56">
        <v>10670</v>
      </c>
      <c r="L202">
        <v>50</v>
      </c>
      <c r="M202" s="18">
        <f t="shared" si="58"/>
        <v>533500</v>
      </c>
    </row>
    <row r="203" spans="1:13">
      <c r="A203" t="s">
        <v>147</v>
      </c>
      <c r="B203" t="s">
        <v>643</v>
      </c>
      <c r="C203" t="s">
        <v>643</v>
      </c>
      <c r="D203" s="56">
        <v>10</v>
      </c>
      <c r="E203" s="56"/>
      <c r="F203" s="56"/>
      <c r="G203" s="56">
        <v>1</v>
      </c>
      <c r="H203" s="56">
        <v>9</v>
      </c>
      <c r="I203" s="56"/>
      <c r="J203" s="56"/>
      <c r="K203" s="56">
        <v>20</v>
      </c>
      <c r="L203">
        <v>400</v>
      </c>
      <c r="M203" s="18">
        <f t="shared" si="58"/>
        <v>8000</v>
      </c>
    </row>
    <row r="204" spans="1:13">
      <c r="A204" t="s">
        <v>146</v>
      </c>
      <c r="B204" t="s">
        <v>643</v>
      </c>
      <c r="C204" t="s">
        <v>643</v>
      </c>
      <c r="D204" s="56">
        <v>254</v>
      </c>
      <c r="E204" s="56">
        <v>224</v>
      </c>
      <c r="F204" s="56">
        <v>97</v>
      </c>
      <c r="G204" s="56">
        <v>41</v>
      </c>
      <c r="H204" s="56">
        <v>253</v>
      </c>
      <c r="I204" s="56"/>
      <c r="J204" s="56"/>
      <c r="K204" s="56">
        <v>869</v>
      </c>
      <c r="L204">
        <v>50</v>
      </c>
      <c r="M204" s="18">
        <f t="shared" si="58"/>
        <v>43450</v>
      </c>
    </row>
    <row r="205" spans="1:13" s="24" customFormat="1">
      <c r="A205" s="62" t="s">
        <v>346</v>
      </c>
      <c r="B205" t="s">
        <v>643</v>
      </c>
      <c r="C205" t="s">
        <v>643</v>
      </c>
      <c r="D205" s="55">
        <f>SUM(D206:D212)</f>
        <v>2743</v>
      </c>
      <c r="E205" s="55">
        <f t="shared" ref="E205:J205" si="59">SUM(E206:E212)</f>
        <v>5381</v>
      </c>
      <c r="F205" s="55">
        <f t="shared" si="59"/>
        <v>1978</v>
      </c>
      <c r="G205" s="55">
        <f t="shared" si="59"/>
        <v>1883</v>
      </c>
      <c r="H205" s="55">
        <f t="shared" si="59"/>
        <v>1489</v>
      </c>
      <c r="I205" s="55">
        <f t="shared" si="59"/>
        <v>5363</v>
      </c>
      <c r="J205" s="55">
        <f t="shared" si="59"/>
        <v>105</v>
      </c>
      <c r="K205" s="55">
        <f>SUM(D205:J205)</f>
        <v>18942</v>
      </c>
      <c r="M205" s="25"/>
    </row>
    <row r="206" spans="1:13">
      <c r="A206" t="s">
        <v>155</v>
      </c>
      <c r="B206" t="s">
        <v>643</v>
      </c>
      <c r="C206" t="s">
        <v>643</v>
      </c>
      <c r="D206" s="56">
        <v>8</v>
      </c>
      <c r="E206" s="56"/>
      <c r="F206" s="56"/>
      <c r="G206" s="56"/>
      <c r="H206" s="56"/>
      <c r="I206" s="56"/>
      <c r="J206" s="56"/>
      <c r="K206" s="56">
        <v>8</v>
      </c>
      <c r="L206">
        <v>350</v>
      </c>
      <c r="M206" s="18">
        <f t="shared" si="58"/>
        <v>2800</v>
      </c>
    </row>
    <row r="207" spans="1:13">
      <c r="A207" t="s">
        <v>137</v>
      </c>
      <c r="B207" t="s">
        <v>643</v>
      </c>
      <c r="C207" t="s">
        <v>643</v>
      </c>
      <c r="D207" s="56">
        <v>756</v>
      </c>
      <c r="E207" s="56">
        <v>1289</v>
      </c>
      <c r="F207" s="56">
        <v>657</v>
      </c>
      <c r="G207" s="56">
        <v>709</v>
      </c>
      <c r="H207" s="56">
        <v>216</v>
      </c>
      <c r="I207" s="56">
        <v>1452</v>
      </c>
      <c r="J207" s="56">
        <v>45</v>
      </c>
      <c r="K207" s="56">
        <v>5124</v>
      </c>
      <c r="L207">
        <v>50</v>
      </c>
      <c r="M207" s="18">
        <f t="shared" si="58"/>
        <v>256200</v>
      </c>
    </row>
    <row r="208" spans="1:13">
      <c r="A208" t="s">
        <v>153</v>
      </c>
      <c r="B208" t="s">
        <v>643</v>
      </c>
      <c r="C208" t="s">
        <v>643</v>
      </c>
      <c r="D208" s="56"/>
      <c r="E208" s="56"/>
      <c r="F208" s="56">
        <v>7</v>
      </c>
      <c r="G208" s="56"/>
      <c r="H208" s="56"/>
      <c r="I208" s="56">
        <v>56</v>
      </c>
      <c r="J208" s="56"/>
      <c r="K208" s="56">
        <v>63</v>
      </c>
      <c r="L208">
        <v>350</v>
      </c>
      <c r="M208" s="18">
        <f t="shared" si="58"/>
        <v>22050</v>
      </c>
    </row>
    <row r="209" spans="1:13">
      <c r="A209" t="s">
        <v>138</v>
      </c>
      <c r="B209" t="s">
        <v>643</v>
      </c>
      <c r="C209" t="s">
        <v>643</v>
      </c>
      <c r="D209" s="56">
        <v>10</v>
      </c>
      <c r="E209" s="56">
        <v>2</v>
      </c>
      <c r="F209" s="56"/>
      <c r="G209" s="56">
        <v>9</v>
      </c>
      <c r="H209" s="56">
        <v>16</v>
      </c>
      <c r="I209" s="56">
        <v>56</v>
      </c>
      <c r="J209" s="56"/>
      <c r="K209" s="56">
        <v>93</v>
      </c>
      <c r="L209">
        <v>400</v>
      </c>
      <c r="M209" s="18">
        <f t="shared" si="58"/>
        <v>37200</v>
      </c>
    </row>
    <row r="210" spans="1:13">
      <c r="A210" t="s">
        <v>139</v>
      </c>
      <c r="B210" t="s">
        <v>643</v>
      </c>
      <c r="C210" t="s">
        <v>643</v>
      </c>
      <c r="D210" s="56">
        <v>965</v>
      </c>
      <c r="E210" s="56">
        <v>2550</v>
      </c>
      <c r="F210" s="56">
        <v>812</v>
      </c>
      <c r="G210" s="56">
        <v>710</v>
      </c>
      <c r="H210" s="56">
        <v>971</v>
      </c>
      <c r="I210" s="56">
        <v>2674</v>
      </c>
      <c r="J210" s="56">
        <v>60</v>
      </c>
      <c r="K210" s="56">
        <v>8742</v>
      </c>
      <c r="L210">
        <v>50</v>
      </c>
      <c r="M210" s="18">
        <f t="shared" si="58"/>
        <v>437100</v>
      </c>
    </row>
    <row r="211" spans="1:13">
      <c r="A211" t="s">
        <v>145</v>
      </c>
      <c r="B211" t="s">
        <v>643</v>
      </c>
      <c r="C211" t="s">
        <v>643</v>
      </c>
      <c r="D211" s="56">
        <v>10</v>
      </c>
      <c r="E211" s="56">
        <v>4</v>
      </c>
      <c r="F211" s="56"/>
      <c r="G211" s="56">
        <v>6</v>
      </c>
      <c r="H211" s="56">
        <v>13</v>
      </c>
      <c r="I211" s="56">
        <v>10</v>
      </c>
      <c r="J211" s="56"/>
      <c r="K211" s="56">
        <v>43</v>
      </c>
      <c r="L211">
        <v>400</v>
      </c>
      <c r="M211" s="18">
        <f t="shared" si="58"/>
        <v>17200</v>
      </c>
    </row>
    <row r="212" spans="1:13">
      <c r="A212" t="s">
        <v>140</v>
      </c>
      <c r="B212" t="s">
        <v>643</v>
      </c>
      <c r="C212" t="s">
        <v>643</v>
      </c>
      <c r="D212" s="56">
        <v>994</v>
      </c>
      <c r="E212" s="56">
        <v>1536</v>
      </c>
      <c r="F212" s="56">
        <v>502</v>
      </c>
      <c r="G212" s="56">
        <v>449</v>
      </c>
      <c r="H212" s="56">
        <v>273</v>
      </c>
      <c r="I212" s="56">
        <v>1115</v>
      </c>
      <c r="J212" s="56"/>
      <c r="K212" s="56">
        <v>4869</v>
      </c>
      <c r="L212">
        <v>50</v>
      </c>
      <c r="M212" s="18">
        <f t="shared" si="58"/>
        <v>243450</v>
      </c>
    </row>
    <row r="213" spans="1:13">
      <c r="A213" s="62" t="s">
        <v>396</v>
      </c>
      <c r="B213" t="s">
        <v>643</v>
      </c>
      <c r="C213" t="s">
        <v>643</v>
      </c>
      <c r="D213" s="55">
        <f>SUM(D214:D216)</f>
        <v>8</v>
      </c>
      <c r="E213" s="55">
        <f t="shared" ref="E213:J213" si="60">SUM(E214:E216)</f>
        <v>0</v>
      </c>
      <c r="F213" s="55">
        <f t="shared" si="60"/>
        <v>0</v>
      </c>
      <c r="G213" s="55">
        <f t="shared" si="60"/>
        <v>0</v>
      </c>
      <c r="H213" s="55">
        <f t="shared" si="60"/>
        <v>0</v>
      </c>
      <c r="I213" s="55">
        <f t="shared" si="60"/>
        <v>122</v>
      </c>
      <c r="J213" s="55">
        <f t="shared" si="60"/>
        <v>0</v>
      </c>
      <c r="K213" s="55">
        <f>SUM(D213:J213)</f>
        <v>130</v>
      </c>
      <c r="M213" s="18"/>
    </row>
    <row r="214" spans="1:13">
      <c r="A214" t="s">
        <v>160</v>
      </c>
      <c r="B214" t="s">
        <v>643</v>
      </c>
      <c r="C214" t="s">
        <v>643</v>
      </c>
      <c r="D214" s="56"/>
      <c r="E214" s="56"/>
      <c r="F214" s="56"/>
      <c r="G214" s="56"/>
      <c r="H214" s="56"/>
      <c r="I214" s="56">
        <v>122</v>
      </c>
      <c r="J214" s="56"/>
      <c r="K214" s="56">
        <v>122</v>
      </c>
      <c r="L214">
        <v>40</v>
      </c>
      <c r="M214" s="18">
        <f t="shared" si="58"/>
        <v>4880</v>
      </c>
    </row>
    <row r="215" spans="1:13">
      <c r="A215" s="62" t="s">
        <v>433</v>
      </c>
      <c r="B215" t="s">
        <v>643</v>
      </c>
      <c r="C215" t="s">
        <v>643</v>
      </c>
      <c r="D215" s="55"/>
      <c r="E215" s="55"/>
      <c r="F215" s="55"/>
      <c r="G215" s="55"/>
      <c r="H215" s="55"/>
      <c r="I215" s="55"/>
      <c r="J215" s="55"/>
      <c r="K215" s="55"/>
      <c r="M215" s="18"/>
    </row>
    <row r="216" spans="1:13">
      <c r="A216" t="s">
        <v>161</v>
      </c>
      <c r="B216" t="s">
        <v>643</v>
      </c>
      <c r="C216" t="s">
        <v>643</v>
      </c>
      <c r="D216" s="56">
        <v>8</v>
      </c>
      <c r="E216" s="56"/>
      <c r="F216" s="56"/>
      <c r="G216" s="56"/>
      <c r="H216" s="56"/>
      <c r="I216" s="56"/>
      <c r="J216" s="56"/>
      <c r="K216" s="56">
        <v>8</v>
      </c>
      <c r="L216">
        <v>40</v>
      </c>
      <c r="M216" s="18">
        <f t="shared" si="58"/>
        <v>320</v>
      </c>
    </row>
    <row r="217" spans="1:13">
      <c r="A217" s="62" t="s">
        <v>347</v>
      </c>
      <c r="B217" t="s">
        <v>643</v>
      </c>
      <c r="C217" t="s">
        <v>643</v>
      </c>
      <c r="D217" s="55">
        <f>SUM(D218:D221)</f>
        <v>482</v>
      </c>
      <c r="E217" s="55">
        <f t="shared" ref="E217:J217" si="61">SUM(E218:E221)</f>
        <v>159</v>
      </c>
      <c r="F217" s="55">
        <f t="shared" si="61"/>
        <v>0</v>
      </c>
      <c r="G217" s="55">
        <f t="shared" si="61"/>
        <v>89</v>
      </c>
      <c r="H217" s="55">
        <f t="shared" si="61"/>
        <v>0</v>
      </c>
      <c r="I217" s="55">
        <f t="shared" si="61"/>
        <v>396</v>
      </c>
      <c r="J217" s="55">
        <f t="shared" si="61"/>
        <v>0</v>
      </c>
      <c r="K217" s="55">
        <f>SUM(D217:J217)</f>
        <v>1126</v>
      </c>
      <c r="M217" s="18"/>
    </row>
    <row r="218" spans="1:13">
      <c r="A218" t="s">
        <v>159</v>
      </c>
      <c r="B218" t="s">
        <v>643</v>
      </c>
      <c r="C218" t="s">
        <v>643</v>
      </c>
      <c r="D218" s="56">
        <v>260</v>
      </c>
      <c r="E218" s="56">
        <v>66</v>
      </c>
      <c r="F218" s="56"/>
      <c r="G218" s="56">
        <v>17</v>
      </c>
      <c r="H218" s="56"/>
      <c r="I218" s="56">
        <v>35</v>
      </c>
      <c r="J218" s="56"/>
      <c r="K218" s="56">
        <v>378</v>
      </c>
      <c r="L218">
        <v>32</v>
      </c>
      <c r="M218" s="18">
        <f t="shared" si="58"/>
        <v>12096</v>
      </c>
    </row>
    <row r="219" spans="1:13">
      <c r="A219" t="s">
        <v>158</v>
      </c>
      <c r="B219" t="s">
        <v>643</v>
      </c>
      <c r="C219" t="s">
        <v>643</v>
      </c>
      <c r="D219" s="56">
        <v>157</v>
      </c>
      <c r="E219" s="56">
        <v>89</v>
      </c>
      <c r="F219" s="56"/>
      <c r="G219" s="56">
        <v>55</v>
      </c>
      <c r="H219" s="56"/>
      <c r="I219" s="56">
        <v>235</v>
      </c>
      <c r="J219" s="56"/>
      <c r="K219" s="56">
        <v>536</v>
      </c>
      <c r="L219">
        <v>32</v>
      </c>
      <c r="M219" s="18">
        <f t="shared" si="58"/>
        <v>17152</v>
      </c>
    </row>
    <row r="220" spans="1:13">
      <c r="A220" t="s">
        <v>277</v>
      </c>
      <c r="B220" t="s">
        <v>643</v>
      </c>
      <c r="C220" t="s">
        <v>643</v>
      </c>
      <c r="D220" s="56">
        <v>65</v>
      </c>
      <c r="E220" s="56"/>
      <c r="F220" s="56"/>
      <c r="G220" s="56">
        <v>17</v>
      </c>
      <c r="H220" s="56"/>
      <c r="I220" s="56">
        <v>126</v>
      </c>
      <c r="J220" s="56"/>
      <c r="K220" s="56">
        <v>208</v>
      </c>
      <c r="L220">
        <v>28</v>
      </c>
      <c r="M220" s="18">
        <f t="shared" si="58"/>
        <v>5824</v>
      </c>
    </row>
    <row r="221" spans="1:13">
      <c r="A221" t="s">
        <v>163</v>
      </c>
      <c r="B221" t="s">
        <v>643</v>
      </c>
      <c r="C221" t="s">
        <v>643</v>
      </c>
      <c r="D221" s="56"/>
      <c r="E221" s="56">
        <v>4</v>
      </c>
      <c r="F221" s="56"/>
      <c r="G221" s="56"/>
      <c r="H221" s="56"/>
      <c r="I221" s="56"/>
      <c r="J221" s="56"/>
      <c r="K221" s="56">
        <v>4</v>
      </c>
      <c r="L221">
        <v>28</v>
      </c>
      <c r="M221" s="18">
        <f t="shared" si="58"/>
        <v>112</v>
      </c>
    </row>
    <row r="222" spans="1:13">
      <c r="A222" s="62" t="s">
        <v>394</v>
      </c>
      <c r="B222" t="s">
        <v>643</v>
      </c>
      <c r="C222" t="s">
        <v>643</v>
      </c>
      <c r="D222" s="55">
        <f>SUM(D223)</f>
        <v>0</v>
      </c>
      <c r="E222" s="55">
        <f t="shared" ref="E222:J222" si="62">SUM(E223)</f>
        <v>0</v>
      </c>
      <c r="F222" s="55">
        <f t="shared" si="62"/>
        <v>0</v>
      </c>
      <c r="G222" s="55">
        <f t="shared" si="62"/>
        <v>0</v>
      </c>
      <c r="H222" s="55">
        <f t="shared" si="62"/>
        <v>0</v>
      </c>
      <c r="I222" s="55">
        <f t="shared" si="62"/>
        <v>27</v>
      </c>
      <c r="J222" s="55">
        <f t="shared" si="62"/>
        <v>0</v>
      </c>
      <c r="K222" s="55">
        <f>SUM(D222:J222)</f>
        <v>27</v>
      </c>
      <c r="M222" s="18"/>
    </row>
    <row r="223" spans="1:13">
      <c r="A223" t="s">
        <v>162</v>
      </c>
      <c r="B223" t="s">
        <v>643</v>
      </c>
      <c r="C223" t="s">
        <v>643</v>
      </c>
      <c r="D223" s="56"/>
      <c r="E223" s="56"/>
      <c r="F223" s="56"/>
      <c r="G223" s="56"/>
      <c r="H223" s="56"/>
      <c r="I223" s="56">
        <v>27</v>
      </c>
      <c r="J223" s="56"/>
      <c r="K223" s="56">
        <v>27</v>
      </c>
      <c r="L223">
        <v>500</v>
      </c>
      <c r="M223" s="18">
        <f t="shared" si="58"/>
        <v>13500</v>
      </c>
    </row>
    <row r="224" spans="1:13">
      <c r="A224" s="62" t="s">
        <v>395</v>
      </c>
      <c r="B224" t="s">
        <v>643</v>
      </c>
      <c r="C224" t="s">
        <v>643</v>
      </c>
      <c r="D224" s="55">
        <f>SUM(D225:D226)</f>
        <v>0</v>
      </c>
      <c r="E224" s="55">
        <f t="shared" ref="E224:J224" si="63">SUM(E225:E226)</f>
        <v>96</v>
      </c>
      <c r="F224" s="55">
        <f t="shared" si="63"/>
        <v>3</v>
      </c>
      <c r="G224" s="55">
        <f t="shared" si="63"/>
        <v>21</v>
      </c>
      <c r="H224" s="55">
        <f t="shared" si="63"/>
        <v>0</v>
      </c>
      <c r="I224" s="55">
        <f t="shared" si="63"/>
        <v>72</v>
      </c>
      <c r="J224" s="55">
        <f t="shared" si="63"/>
        <v>0</v>
      </c>
      <c r="K224" s="55">
        <f>SUM(D224:J224)</f>
        <v>192</v>
      </c>
      <c r="M224" s="18"/>
    </row>
    <row r="225" spans="1:13">
      <c r="A225" t="s">
        <v>150</v>
      </c>
      <c r="B225" t="s">
        <v>643</v>
      </c>
      <c r="C225" t="s">
        <v>643</v>
      </c>
      <c r="D225" s="56"/>
      <c r="E225" s="56">
        <v>96</v>
      </c>
      <c r="F225" s="56">
        <v>3</v>
      </c>
      <c r="G225" s="56">
        <v>21</v>
      </c>
      <c r="H225" s="56"/>
      <c r="I225" s="56">
        <v>72</v>
      </c>
      <c r="J225" s="56"/>
      <c r="K225" s="56">
        <v>192</v>
      </c>
      <c r="L225">
        <v>100</v>
      </c>
      <c r="M225" s="18">
        <f t="shared" si="58"/>
        <v>19200</v>
      </c>
    </row>
    <row r="226" spans="1:13">
      <c r="A226" t="s">
        <v>270</v>
      </c>
      <c r="B226" t="s">
        <v>643</v>
      </c>
      <c r="C226" t="s">
        <v>643</v>
      </c>
      <c r="D226" s="56"/>
      <c r="E226" s="56"/>
      <c r="F226" s="56"/>
      <c r="G226" s="56"/>
      <c r="H226" s="56"/>
      <c r="I226" s="56"/>
      <c r="J226" s="56"/>
      <c r="K226" s="56"/>
      <c r="L226">
        <v>200</v>
      </c>
      <c r="M226" s="18">
        <f t="shared" si="58"/>
        <v>0</v>
      </c>
    </row>
    <row r="227" spans="1:13" s="14" customFormat="1" ht="23.25">
      <c r="A227" s="13" t="s">
        <v>165</v>
      </c>
      <c r="B227" s="13"/>
      <c r="C227" s="13"/>
      <c r="D227" s="53">
        <v>43770</v>
      </c>
      <c r="E227" s="53">
        <v>13127</v>
      </c>
      <c r="F227" s="53">
        <v>15041</v>
      </c>
      <c r="G227" s="53">
        <v>26131</v>
      </c>
      <c r="H227" s="53">
        <v>80241</v>
      </c>
      <c r="I227" s="53">
        <v>22536</v>
      </c>
      <c r="J227" s="53">
        <v>1781</v>
      </c>
      <c r="K227" s="53">
        <v>202627</v>
      </c>
      <c r="M227" s="190">
        <f>SUM(M230:M248)</f>
        <v>1320208</v>
      </c>
    </row>
    <row r="228" spans="1:13" s="14" customFormat="1">
      <c r="A228" s="61" t="s">
        <v>420</v>
      </c>
      <c r="B228" s="61"/>
      <c r="C228" s="61"/>
      <c r="D228" s="53"/>
      <c r="E228" s="53"/>
      <c r="F228" s="53"/>
      <c r="G228" s="53"/>
      <c r="H228" s="53"/>
      <c r="I228" s="53"/>
      <c r="J228" s="53"/>
      <c r="K228" s="53"/>
      <c r="M228" s="21"/>
    </row>
    <row r="229" spans="1:13" s="14" customFormat="1">
      <c r="A229" s="62" t="s">
        <v>401</v>
      </c>
      <c r="B229" s="62"/>
      <c r="C229" s="62"/>
      <c r="D229" s="55">
        <f>SUM(D230)</f>
        <v>0</v>
      </c>
      <c r="E229" s="55">
        <f t="shared" ref="E229:J229" si="64">SUM(E230)</f>
        <v>0</v>
      </c>
      <c r="F229" s="55">
        <f t="shared" si="64"/>
        <v>0</v>
      </c>
      <c r="G229" s="55">
        <f t="shared" si="64"/>
        <v>20</v>
      </c>
      <c r="H229" s="55">
        <f t="shared" si="64"/>
        <v>0</v>
      </c>
      <c r="I229" s="55">
        <f t="shared" si="64"/>
        <v>0</v>
      </c>
      <c r="J229" s="55">
        <f t="shared" si="64"/>
        <v>0</v>
      </c>
      <c r="K229" s="55">
        <f>SUM(D229:J229)</f>
        <v>20</v>
      </c>
      <c r="M229" s="21"/>
    </row>
    <row r="230" spans="1:13">
      <c r="A230" t="s">
        <v>217</v>
      </c>
      <c r="B230" t="s">
        <v>640</v>
      </c>
      <c r="C230" t="s">
        <v>485</v>
      </c>
      <c r="D230" s="56"/>
      <c r="E230" s="56"/>
      <c r="F230" s="56"/>
      <c r="G230" s="56">
        <v>20</v>
      </c>
      <c r="H230" s="56"/>
      <c r="I230" s="56"/>
      <c r="J230" s="56"/>
      <c r="K230" s="56">
        <v>20</v>
      </c>
      <c r="L230">
        <v>10</v>
      </c>
      <c r="M230" s="18">
        <f>K230*L230</f>
        <v>200</v>
      </c>
    </row>
    <row r="231" spans="1:13">
      <c r="A231" s="62" t="s">
        <v>351</v>
      </c>
      <c r="B231" t="s">
        <v>640</v>
      </c>
      <c r="C231" t="s">
        <v>485</v>
      </c>
      <c r="D231" s="55">
        <f>SUM(D232:D233)</f>
        <v>20</v>
      </c>
      <c r="E231" s="55">
        <f t="shared" ref="E231:J231" si="65">SUM(E232:E233)</f>
        <v>0</v>
      </c>
      <c r="F231" s="55">
        <f t="shared" si="65"/>
        <v>45</v>
      </c>
      <c r="G231" s="55">
        <f t="shared" si="65"/>
        <v>456</v>
      </c>
      <c r="H231" s="55">
        <f t="shared" si="65"/>
        <v>752</v>
      </c>
      <c r="I231" s="55">
        <f t="shared" si="65"/>
        <v>332</v>
      </c>
      <c r="J231" s="55">
        <f t="shared" si="65"/>
        <v>0</v>
      </c>
      <c r="K231" s="55">
        <f>SUM(D231:J231)</f>
        <v>1605</v>
      </c>
      <c r="M231" s="18"/>
    </row>
    <row r="232" spans="1:13">
      <c r="A232" t="s">
        <v>244</v>
      </c>
      <c r="B232" t="s">
        <v>640</v>
      </c>
      <c r="C232" t="s">
        <v>485</v>
      </c>
      <c r="D232" s="56"/>
      <c r="E232" s="56"/>
      <c r="F232" s="56"/>
      <c r="G232" s="56">
        <v>396</v>
      </c>
      <c r="H232" s="56"/>
      <c r="I232" s="56"/>
      <c r="J232" s="56"/>
      <c r="K232" s="56">
        <v>396</v>
      </c>
      <c r="L232">
        <v>10</v>
      </c>
      <c r="M232" s="18">
        <f>K232*L232</f>
        <v>3960</v>
      </c>
    </row>
    <row r="233" spans="1:13">
      <c r="A233" t="s">
        <v>231</v>
      </c>
      <c r="B233" t="s">
        <v>640</v>
      </c>
      <c r="C233" t="s">
        <v>485</v>
      </c>
      <c r="D233" s="56">
        <v>20</v>
      </c>
      <c r="E233" s="56"/>
      <c r="F233" s="56">
        <v>45</v>
      </c>
      <c r="G233" s="56">
        <v>60</v>
      </c>
      <c r="H233" s="56">
        <v>752</v>
      </c>
      <c r="I233" s="56">
        <v>332</v>
      </c>
      <c r="J233" s="56"/>
      <c r="K233" s="56">
        <v>1209</v>
      </c>
      <c r="L233">
        <v>10</v>
      </c>
      <c r="M233" s="18">
        <f>K233*L233</f>
        <v>12090</v>
      </c>
    </row>
    <row r="234" spans="1:13">
      <c r="A234" s="62" t="s">
        <v>352</v>
      </c>
      <c r="B234" t="s">
        <v>640</v>
      </c>
      <c r="C234" t="s">
        <v>485</v>
      </c>
      <c r="D234" s="55">
        <f>SUM(D235:D239)</f>
        <v>8563</v>
      </c>
      <c r="E234" s="55">
        <f t="shared" ref="E234:J234" si="66">SUM(E235:E239)</f>
        <v>2854</v>
      </c>
      <c r="F234" s="55">
        <f t="shared" si="66"/>
        <v>1633</v>
      </c>
      <c r="G234" s="55">
        <f t="shared" si="66"/>
        <v>6121</v>
      </c>
      <c r="H234" s="55">
        <f t="shared" si="66"/>
        <v>42087</v>
      </c>
      <c r="I234" s="55">
        <f t="shared" si="66"/>
        <v>2128</v>
      </c>
      <c r="J234" s="55">
        <f t="shared" si="66"/>
        <v>220</v>
      </c>
      <c r="K234" s="55">
        <f>SUM(D234:J234)</f>
        <v>63606</v>
      </c>
      <c r="M234" s="18"/>
    </row>
    <row r="235" spans="1:13">
      <c r="A235" t="s">
        <v>179</v>
      </c>
      <c r="B235" t="s">
        <v>640</v>
      </c>
      <c r="C235" t="s">
        <v>485</v>
      </c>
      <c r="D235" s="56"/>
      <c r="E235" s="56">
        <v>130</v>
      </c>
      <c r="F235" s="56">
        <v>250</v>
      </c>
      <c r="G235" s="56">
        <v>480</v>
      </c>
      <c r="H235" s="56"/>
      <c r="I235" s="56">
        <v>38</v>
      </c>
      <c r="J235" s="56">
        <v>20</v>
      </c>
      <c r="K235" s="56">
        <v>918</v>
      </c>
      <c r="L235">
        <v>10</v>
      </c>
      <c r="M235" s="18">
        <f>K235*L235</f>
        <v>9180</v>
      </c>
    </row>
    <row r="236" spans="1:13">
      <c r="A236" t="s">
        <v>193</v>
      </c>
      <c r="B236" t="s">
        <v>640</v>
      </c>
      <c r="C236" t="s">
        <v>485</v>
      </c>
      <c r="D236" s="56"/>
      <c r="E236" s="56">
        <v>615</v>
      </c>
      <c r="F236" s="56">
        <v>73</v>
      </c>
      <c r="G236" s="56">
        <v>1308</v>
      </c>
      <c r="H236" s="56">
        <v>6291</v>
      </c>
      <c r="I236" s="56"/>
      <c r="J236" s="56">
        <v>40</v>
      </c>
      <c r="K236" s="56">
        <v>8327</v>
      </c>
      <c r="L236">
        <v>10</v>
      </c>
      <c r="M236" s="18">
        <f>K236*L236</f>
        <v>83270</v>
      </c>
    </row>
    <row r="237" spans="1:13">
      <c r="A237" t="s">
        <v>190</v>
      </c>
      <c r="B237" t="s">
        <v>640</v>
      </c>
      <c r="C237" t="s">
        <v>485</v>
      </c>
      <c r="D237" s="56"/>
      <c r="E237" s="56"/>
      <c r="F237" s="56"/>
      <c r="G237" s="56"/>
      <c r="H237" s="56"/>
      <c r="I237" s="56">
        <v>26</v>
      </c>
      <c r="J237" s="56"/>
      <c r="K237" s="56">
        <v>26</v>
      </c>
      <c r="L237">
        <v>10</v>
      </c>
      <c r="M237" s="18">
        <f>K237*L237</f>
        <v>260</v>
      </c>
    </row>
    <row r="238" spans="1:13">
      <c r="A238" t="s">
        <v>167</v>
      </c>
      <c r="B238" t="s">
        <v>640</v>
      </c>
      <c r="C238" t="s">
        <v>485</v>
      </c>
      <c r="D238" s="56"/>
      <c r="E238" s="56"/>
      <c r="F238" s="56"/>
      <c r="G238" s="56">
        <v>150</v>
      </c>
      <c r="H238" s="56"/>
      <c r="I238" s="56">
        <v>63</v>
      </c>
      <c r="J238" s="56"/>
      <c r="K238" s="56">
        <v>213</v>
      </c>
      <c r="L238">
        <v>4</v>
      </c>
      <c r="M238" s="18">
        <f>K238*L238</f>
        <v>852</v>
      </c>
    </row>
    <row r="239" spans="1:13">
      <c r="A239" t="s">
        <v>168</v>
      </c>
      <c r="B239" t="s">
        <v>640</v>
      </c>
      <c r="C239" t="s">
        <v>485</v>
      </c>
      <c r="D239" s="56">
        <v>8563</v>
      </c>
      <c r="E239" s="56">
        <v>2109</v>
      </c>
      <c r="F239" s="56">
        <v>1310</v>
      </c>
      <c r="G239" s="56">
        <v>4183</v>
      </c>
      <c r="H239" s="56">
        <v>35796</v>
      </c>
      <c r="I239" s="56">
        <v>2001</v>
      </c>
      <c r="J239" s="56">
        <v>160</v>
      </c>
      <c r="K239" s="56">
        <v>54122</v>
      </c>
      <c r="L239">
        <v>10</v>
      </c>
      <c r="M239" s="18">
        <f>K239*L239</f>
        <v>541220</v>
      </c>
    </row>
    <row r="240" spans="1:13">
      <c r="A240" s="62" t="s">
        <v>405</v>
      </c>
      <c r="B240" t="s">
        <v>640</v>
      </c>
      <c r="C240" t="s">
        <v>485</v>
      </c>
      <c r="D240" s="55">
        <f>SUM(D241)</f>
        <v>0</v>
      </c>
      <c r="E240" s="55">
        <f t="shared" ref="E240:J240" si="67">SUM(E241)</f>
        <v>30</v>
      </c>
      <c r="F240" s="55">
        <f t="shared" si="67"/>
        <v>0</v>
      </c>
      <c r="G240" s="55">
        <f t="shared" si="67"/>
        <v>0</v>
      </c>
      <c r="H240" s="55">
        <f t="shared" si="67"/>
        <v>665</v>
      </c>
      <c r="I240" s="55">
        <f t="shared" si="67"/>
        <v>0</v>
      </c>
      <c r="J240" s="55">
        <f t="shared" si="67"/>
        <v>0</v>
      </c>
      <c r="K240" s="55">
        <f>SUM(D240:J240)</f>
        <v>695</v>
      </c>
      <c r="M240" s="18"/>
    </row>
    <row r="241" spans="1:13">
      <c r="A241" t="s">
        <v>176</v>
      </c>
      <c r="B241" t="s">
        <v>640</v>
      </c>
      <c r="C241" t="s">
        <v>485</v>
      </c>
      <c r="D241" s="56"/>
      <c r="E241" s="56">
        <v>30</v>
      </c>
      <c r="F241" s="56"/>
      <c r="G241" s="56"/>
      <c r="H241" s="56">
        <v>665</v>
      </c>
      <c r="I241" s="56"/>
      <c r="J241" s="56"/>
      <c r="K241" s="56">
        <v>695</v>
      </c>
      <c r="L241">
        <v>12</v>
      </c>
      <c r="M241" s="18">
        <f>K241*L241</f>
        <v>8340</v>
      </c>
    </row>
    <row r="242" spans="1:13">
      <c r="A242" s="62" t="s">
        <v>355</v>
      </c>
      <c r="B242" t="s">
        <v>640</v>
      </c>
      <c r="C242" t="s">
        <v>485</v>
      </c>
      <c r="D242" s="55">
        <f>SUM(D243:D246)</f>
        <v>13280</v>
      </c>
      <c r="E242" s="55">
        <f t="shared" ref="E242:J242" si="68">SUM(E243:E246)</f>
        <v>2035</v>
      </c>
      <c r="F242" s="55">
        <f t="shared" si="68"/>
        <v>6399</v>
      </c>
      <c r="G242" s="55">
        <f t="shared" si="68"/>
        <v>7299</v>
      </c>
      <c r="H242" s="55">
        <f t="shared" si="68"/>
        <v>25567</v>
      </c>
      <c r="I242" s="55">
        <f t="shared" si="68"/>
        <v>4918</v>
      </c>
      <c r="J242" s="55">
        <f t="shared" si="68"/>
        <v>578</v>
      </c>
      <c r="K242" s="55">
        <f>SUM(D242:J242)</f>
        <v>60076</v>
      </c>
      <c r="M242" s="18"/>
    </row>
    <row r="243" spans="1:13">
      <c r="A243" t="s">
        <v>240</v>
      </c>
      <c r="B243" t="s">
        <v>640</v>
      </c>
      <c r="C243" t="s">
        <v>485</v>
      </c>
      <c r="D243" s="56"/>
      <c r="E243" s="56">
        <v>15</v>
      </c>
      <c r="F243" s="56">
        <v>50</v>
      </c>
      <c r="G243" s="56">
        <v>51</v>
      </c>
      <c r="H243" s="56"/>
      <c r="I243" s="56">
        <v>112</v>
      </c>
      <c r="J243" s="56"/>
      <c r="K243" s="56">
        <v>228</v>
      </c>
      <c r="L243">
        <v>11</v>
      </c>
      <c r="M243" s="18">
        <f>K243*L243</f>
        <v>2508</v>
      </c>
    </row>
    <row r="244" spans="1:13">
      <c r="A244" t="s">
        <v>228</v>
      </c>
      <c r="B244" t="s">
        <v>640</v>
      </c>
      <c r="C244" t="s">
        <v>485</v>
      </c>
      <c r="D244" s="56"/>
      <c r="E244" s="56"/>
      <c r="F244" s="56">
        <v>28</v>
      </c>
      <c r="G244" s="56">
        <v>80</v>
      </c>
      <c r="H244" s="56"/>
      <c r="I244" s="56"/>
      <c r="J244" s="56"/>
      <c r="K244" s="56">
        <v>108</v>
      </c>
      <c r="L244">
        <v>11</v>
      </c>
      <c r="M244" s="18">
        <f>K244*L244</f>
        <v>1188</v>
      </c>
    </row>
    <row r="245" spans="1:13">
      <c r="A245" t="s">
        <v>229</v>
      </c>
      <c r="B245" t="s">
        <v>640</v>
      </c>
      <c r="C245" t="s">
        <v>485</v>
      </c>
      <c r="D245" s="56">
        <v>13280</v>
      </c>
      <c r="E245" s="56">
        <v>1950</v>
      </c>
      <c r="F245" s="56">
        <v>6321</v>
      </c>
      <c r="G245" s="56">
        <v>7084</v>
      </c>
      <c r="H245" s="56">
        <v>25567</v>
      </c>
      <c r="I245" s="56">
        <v>4557</v>
      </c>
      <c r="J245" s="56">
        <v>538</v>
      </c>
      <c r="K245" s="56">
        <v>59297</v>
      </c>
      <c r="L245">
        <v>11</v>
      </c>
      <c r="M245" s="18">
        <f>K245*L245</f>
        <v>652267</v>
      </c>
    </row>
    <row r="246" spans="1:13">
      <c r="A246" t="s">
        <v>236</v>
      </c>
      <c r="B246" t="s">
        <v>640</v>
      </c>
      <c r="C246" t="s">
        <v>485</v>
      </c>
      <c r="D246" s="56"/>
      <c r="E246" s="56">
        <v>70</v>
      </c>
      <c r="F246" s="56"/>
      <c r="G246" s="56">
        <v>84</v>
      </c>
      <c r="H246" s="56"/>
      <c r="I246" s="56">
        <v>249</v>
      </c>
      <c r="J246" s="56">
        <v>40</v>
      </c>
      <c r="K246" s="56">
        <v>443</v>
      </c>
      <c r="L246">
        <v>11</v>
      </c>
      <c r="M246" s="18">
        <f>K246*L246</f>
        <v>4873</v>
      </c>
    </row>
    <row r="247" spans="1:13">
      <c r="A247" s="62" t="s">
        <v>407</v>
      </c>
      <c r="B247" t="s">
        <v>640</v>
      </c>
      <c r="C247" t="s">
        <v>485</v>
      </c>
      <c r="D247" s="55">
        <f>SUM(D248)</f>
        <v>0</v>
      </c>
      <c r="E247" s="55">
        <f t="shared" ref="E247:J247" si="69">SUM(E248)</f>
        <v>0</v>
      </c>
      <c r="F247" s="55">
        <f t="shared" si="69"/>
        <v>0</v>
      </c>
      <c r="G247" s="55">
        <f t="shared" si="69"/>
        <v>0</v>
      </c>
      <c r="H247" s="55">
        <f t="shared" si="69"/>
        <v>0</v>
      </c>
      <c r="I247" s="55">
        <f t="shared" si="69"/>
        <v>0</v>
      </c>
      <c r="J247" s="55">
        <f t="shared" si="69"/>
        <v>0</v>
      </c>
      <c r="K247" s="55">
        <f>SUM(D247:J247)</f>
        <v>0</v>
      </c>
      <c r="M247" s="18"/>
    </row>
    <row r="248" spans="1:13">
      <c r="A248" t="s">
        <v>278</v>
      </c>
      <c r="B248" t="s">
        <v>640</v>
      </c>
      <c r="C248" t="s">
        <v>485</v>
      </c>
      <c r="D248" s="56"/>
      <c r="E248" s="56"/>
      <c r="F248" s="56"/>
      <c r="G248" s="56"/>
      <c r="H248" s="56"/>
      <c r="I248" s="56"/>
      <c r="J248" s="56"/>
      <c r="K248" s="56"/>
      <c r="L248">
        <v>10</v>
      </c>
      <c r="M248" s="18">
        <f>K248*L248</f>
        <v>0</v>
      </c>
    </row>
    <row r="249" spans="1:13" ht="18.75">
      <c r="A249" s="61" t="s">
        <v>419</v>
      </c>
      <c r="B249" t="s">
        <v>640</v>
      </c>
      <c r="C249" s="61"/>
      <c r="D249" s="56"/>
      <c r="E249" s="56"/>
      <c r="F249" s="56"/>
      <c r="G249" s="56"/>
      <c r="H249" s="56"/>
      <c r="I249" s="56"/>
      <c r="J249" s="56"/>
      <c r="K249" s="56"/>
      <c r="M249" s="68">
        <f>SUM(M251:M356)</f>
        <v>815080</v>
      </c>
    </row>
    <row r="250" spans="1:13">
      <c r="A250" s="62" t="s">
        <v>349</v>
      </c>
      <c r="B250" t="s">
        <v>640</v>
      </c>
      <c r="C250" s="62"/>
      <c r="D250" s="55">
        <f>SUM(D251:D252)</f>
        <v>0</v>
      </c>
      <c r="E250" s="55">
        <f t="shared" ref="E250:J250" si="70">SUM(E251:E252)</f>
        <v>223</v>
      </c>
      <c r="F250" s="55">
        <f t="shared" si="70"/>
        <v>13</v>
      </c>
      <c r="G250" s="55">
        <f t="shared" si="70"/>
        <v>387</v>
      </c>
      <c r="H250" s="55">
        <f t="shared" si="70"/>
        <v>508</v>
      </c>
      <c r="I250" s="55">
        <f t="shared" si="70"/>
        <v>1112</v>
      </c>
      <c r="J250" s="55">
        <f t="shared" si="70"/>
        <v>0</v>
      </c>
      <c r="K250" s="55">
        <f>SUM(D250:J250)</f>
        <v>2243</v>
      </c>
      <c r="M250" s="18"/>
    </row>
    <row r="251" spans="1:13">
      <c r="A251" t="s">
        <v>174</v>
      </c>
      <c r="B251" t="s">
        <v>640</v>
      </c>
      <c r="C251" t="s">
        <v>486</v>
      </c>
      <c r="D251" s="56"/>
      <c r="E251" s="56">
        <v>162</v>
      </c>
      <c r="F251" s="56">
        <v>5</v>
      </c>
      <c r="G251" s="56">
        <v>239</v>
      </c>
      <c r="H251" s="56"/>
      <c r="I251" s="56">
        <v>839</v>
      </c>
      <c r="J251" s="56"/>
      <c r="K251" s="56">
        <v>1245</v>
      </c>
      <c r="L251">
        <v>15</v>
      </c>
      <c r="M251" s="18">
        <f>K251*L251</f>
        <v>18675</v>
      </c>
    </row>
    <row r="252" spans="1:13">
      <c r="A252" t="s">
        <v>175</v>
      </c>
      <c r="B252" t="s">
        <v>640</v>
      </c>
      <c r="C252" t="s">
        <v>486</v>
      </c>
      <c r="D252" s="56"/>
      <c r="E252" s="56">
        <v>61</v>
      </c>
      <c r="F252" s="56">
        <v>8</v>
      </c>
      <c r="G252" s="56">
        <v>148</v>
      </c>
      <c r="H252" s="56">
        <v>508</v>
      </c>
      <c r="I252" s="56">
        <v>273</v>
      </c>
      <c r="J252" s="56"/>
      <c r="K252" s="56">
        <v>998</v>
      </c>
      <c r="L252">
        <v>75</v>
      </c>
      <c r="M252" s="18">
        <f t="shared" ref="M252:M321" si="71">K252*L252</f>
        <v>74850</v>
      </c>
    </row>
    <row r="253" spans="1:13">
      <c r="A253" s="62" t="s">
        <v>397</v>
      </c>
      <c r="B253" t="s">
        <v>640</v>
      </c>
      <c r="C253" t="s">
        <v>486</v>
      </c>
      <c r="D253" s="55">
        <f>SUM(D254)</f>
        <v>0</v>
      </c>
      <c r="E253" s="55">
        <f t="shared" ref="E253:J253" si="72">SUM(E254)</f>
        <v>10</v>
      </c>
      <c r="F253" s="55">
        <f t="shared" si="72"/>
        <v>0</v>
      </c>
      <c r="G253" s="55">
        <f t="shared" si="72"/>
        <v>10</v>
      </c>
      <c r="H253" s="55">
        <f t="shared" si="72"/>
        <v>0</v>
      </c>
      <c r="I253" s="55">
        <f t="shared" si="72"/>
        <v>14</v>
      </c>
      <c r="J253" s="55">
        <f t="shared" si="72"/>
        <v>0</v>
      </c>
      <c r="K253" s="55">
        <f>SUM(D253:J253)</f>
        <v>34</v>
      </c>
      <c r="M253" s="18"/>
    </row>
    <row r="254" spans="1:13">
      <c r="A254" t="s">
        <v>209</v>
      </c>
      <c r="B254" t="s">
        <v>640</v>
      </c>
      <c r="C254" t="s">
        <v>486</v>
      </c>
      <c r="D254" s="56"/>
      <c r="E254" s="56">
        <v>10</v>
      </c>
      <c r="F254" s="56"/>
      <c r="G254" s="56">
        <v>10</v>
      </c>
      <c r="H254" s="56"/>
      <c r="I254" s="56">
        <v>14</v>
      </c>
      <c r="J254" s="56"/>
      <c r="K254" s="56">
        <v>34</v>
      </c>
      <c r="L254">
        <v>10</v>
      </c>
      <c r="M254" s="18">
        <f t="shared" si="71"/>
        <v>340</v>
      </c>
    </row>
    <row r="255" spans="1:13">
      <c r="A255" s="62" t="s">
        <v>350</v>
      </c>
      <c r="B255" t="s">
        <v>640</v>
      </c>
      <c r="C255" t="s">
        <v>486</v>
      </c>
      <c r="D255" s="55">
        <f>SUM(D256:D259)</f>
        <v>878</v>
      </c>
      <c r="E255" s="55">
        <f t="shared" ref="E255:J255" si="73">SUM(E256:E259)</f>
        <v>382</v>
      </c>
      <c r="F255" s="55">
        <f t="shared" si="73"/>
        <v>279</v>
      </c>
      <c r="G255" s="55">
        <f t="shared" si="73"/>
        <v>445</v>
      </c>
      <c r="H255" s="55">
        <f t="shared" si="73"/>
        <v>2065</v>
      </c>
      <c r="I255" s="55">
        <f t="shared" si="73"/>
        <v>49</v>
      </c>
      <c r="J255" s="55">
        <f t="shared" si="73"/>
        <v>38</v>
      </c>
      <c r="K255" s="55">
        <f>SUM(D255:J255)</f>
        <v>4136</v>
      </c>
      <c r="M255" s="18"/>
    </row>
    <row r="256" spans="1:13">
      <c r="A256" t="s">
        <v>220</v>
      </c>
      <c r="B256" t="s">
        <v>640</v>
      </c>
      <c r="C256" t="s">
        <v>486</v>
      </c>
      <c r="D256" s="56">
        <v>80</v>
      </c>
      <c r="E256" s="56">
        <v>59</v>
      </c>
      <c r="F256" s="56">
        <v>30</v>
      </c>
      <c r="G256" s="56">
        <v>135</v>
      </c>
      <c r="H256" s="56">
        <v>204</v>
      </c>
      <c r="I256" s="56"/>
      <c r="J256" s="56">
        <v>10</v>
      </c>
      <c r="K256" s="56">
        <v>518</v>
      </c>
      <c r="L256">
        <v>10</v>
      </c>
      <c r="M256" s="18">
        <f t="shared" si="71"/>
        <v>5180</v>
      </c>
    </row>
    <row r="257" spans="1:13">
      <c r="A257" t="s">
        <v>221</v>
      </c>
      <c r="B257" t="s">
        <v>640</v>
      </c>
      <c r="C257" t="s">
        <v>486</v>
      </c>
      <c r="D257" s="56">
        <v>315</v>
      </c>
      <c r="E257" s="56">
        <v>94</v>
      </c>
      <c r="F257" s="56">
        <v>61</v>
      </c>
      <c r="G257" s="56">
        <v>127</v>
      </c>
      <c r="H257" s="56">
        <v>19</v>
      </c>
      <c r="I257" s="56">
        <v>12</v>
      </c>
      <c r="J257" s="56"/>
      <c r="K257" s="56">
        <v>628</v>
      </c>
      <c r="L257">
        <v>10</v>
      </c>
      <c r="M257" s="18">
        <f t="shared" si="71"/>
        <v>6280</v>
      </c>
    </row>
    <row r="258" spans="1:13">
      <c r="A258" t="s">
        <v>222</v>
      </c>
      <c r="B258" t="s">
        <v>640</v>
      </c>
      <c r="C258" t="s">
        <v>486</v>
      </c>
      <c r="D258" s="56">
        <v>276</v>
      </c>
      <c r="E258" s="56">
        <v>64</v>
      </c>
      <c r="F258" s="56">
        <v>84</v>
      </c>
      <c r="G258" s="56">
        <v>116</v>
      </c>
      <c r="H258" s="56">
        <v>1275</v>
      </c>
      <c r="I258" s="56"/>
      <c r="J258" s="56"/>
      <c r="K258" s="56">
        <v>1815</v>
      </c>
      <c r="L258">
        <v>10</v>
      </c>
      <c r="M258" s="18">
        <f t="shared" si="71"/>
        <v>18150</v>
      </c>
    </row>
    <row r="259" spans="1:13">
      <c r="A259" t="s">
        <v>223</v>
      </c>
      <c r="B259" t="s">
        <v>640</v>
      </c>
      <c r="C259" t="s">
        <v>486</v>
      </c>
      <c r="D259" s="56">
        <v>207</v>
      </c>
      <c r="E259" s="56">
        <v>165</v>
      </c>
      <c r="F259" s="56">
        <v>104</v>
      </c>
      <c r="G259" s="56">
        <v>67</v>
      </c>
      <c r="H259" s="56">
        <v>567</v>
      </c>
      <c r="I259" s="56">
        <v>37</v>
      </c>
      <c r="J259" s="56">
        <v>28</v>
      </c>
      <c r="K259" s="56">
        <v>1175</v>
      </c>
      <c r="L259">
        <v>10</v>
      </c>
      <c r="M259" s="18">
        <f t="shared" si="71"/>
        <v>11750</v>
      </c>
    </row>
    <row r="260" spans="1:13">
      <c r="A260" s="62" t="s">
        <v>434</v>
      </c>
      <c r="B260" t="s">
        <v>640</v>
      </c>
      <c r="C260" t="s">
        <v>486</v>
      </c>
      <c r="D260" s="55">
        <f>SUM(D261)</f>
        <v>0</v>
      </c>
      <c r="E260" s="55">
        <f t="shared" ref="E260:J260" si="74">SUM(E261)</f>
        <v>0</v>
      </c>
      <c r="F260" s="55">
        <f t="shared" si="74"/>
        <v>0</v>
      </c>
      <c r="G260" s="55">
        <f t="shared" si="74"/>
        <v>0</v>
      </c>
      <c r="H260" s="55">
        <f t="shared" si="74"/>
        <v>0</v>
      </c>
      <c r="I260" s="55">
        <f t="shared" si="74"/>
        <v>23</v>
      </c>
      <c r="J260" s="55">
        <f t="shared" si="74"/>
        <v>0</v>
      </c>
      <c r="K260" s="55">
        <f>SUM(D260:J260)</f>
        <v>23</v>
      </c>
      <c r="M260" s="18"/>
    </row>
    <row r="261" spans="1:13">
      <c r="A261" t="s">
        <v>178</v>
      </c>
      <c r="B261" t="s">
        <v>640</v>
      </c>
      <c r="C261" t="s">
        <v>486</v>
      </c>
      <c r="D261" s="56"/>
      <c r="E261" s="56"/>
      <c r="F261" s="56"/>
      <c r="G261" s="56"/>
      <c r="H261" s="56"/>
      <c r="I261" s="56">
        <v>23</v>
      </c>
      <c r="J261" s="56"/>
      <c r="K261" s="56">
        <v>23</v>
      </c>
      <c r="L261">
        <v>17</v>
      </c>
      <c r="M261" s="18">
        <f t="shared" si="71"/>
        <v>391</v>
      </c>
    </row>
    <row r="262" spans="1:13">
      <c r="A262" s="62" t="s">
        <v>398</v>
      </c>
      <c r="B262" t="s">
        <v>640</v>
      </c>
      <c r="C262" t="s">
        <v>486</v>
      </c>
      <c r="D262" s="55">
        <f>SUM(D263)</f>
        <v>10</v>
      </c>
      <c r="E262" s="55">
        <f t="shared" ref="E262:J262" si="75">SUM(E263)</f>
        <v>0</v>
      </c>
      <c r="F262" s="55">
        <f t="shared" si="75"/>
        <v>0</v>
      </c>
      <c r="G262" s="55">
        <f t="shared" si="75"/>
        <v>0</v>
      </c>
      <c r="H262" s="55">
        <f t="shared" si="75"/>
        <v>0</v>
      </c>
      <c r="I262" s="55">
        <f t="shared" si="75"/>
        <v>16</v>
      </c>
      <c r="J262" s="55">
        <f t="shared" si="75"/>
        <v>0</v>
      </c>
      <c r="K262" s="55">
        <f>SUM(D262:J262)</f>
        <v>26</v>
      </c>
      <c r="M262" s="18"/>
    </row>
    <row r="263" spans="1:13">
      <c r="A263" t="s">
        <v>185</v>
      </c>
      <c r="B263" t="s">
        <v>640</v>
      </c>
      <c r="C263" t="s">
        <v>486</v>
      </c>
      <c r="D263" s="56">
        <v>10</v>
      </c>
      <c r="E263" s="56"/>
      <c r="F263" s="56"/>
      <c r="G263" s="56"/>
      <c r="H263" s="56"/>
      <c r="I263" s="56">
        <v>16</v>
      </c>
      <c r="J263" s="56"/>
      <c r="K263" s="56">
        <v>26</v>
      </c>
      <c r="L263">
        <v>10</v>
      </c>
      <c r="M263" s="18">
        <f t="shared" si="71"/>
        <v>260</v>
      </c>
    </row>
    <row r="264" spans="1:13">
      <c r="A264" s="62" t="s">
        <v>399</v>
      </c>
      <c r="B264" t="s">
        <v>640</v>
      </c>
      <c r="C264" t="s">
        <v>486</v>
      </c>
      <c r="D264" s="55">
        <f>SUM(D265:D266)</f>
        <v>0</v>
      </c>
      <c r="E264" s="55">
        <f t="shared" ref="E264:J264" si="76">SUM(E265:E266)</f>
        <v>54</v>
      </c>
      <c r="F264" s="55">
        <f t="shared" si="76"/>
        <v>0</v>
      </c>
      <c r="G264" s="55">
        <f t="shared" si="76"/>
        <v>92</v>
      </c>
      <c r="H264" s="55">
        <f t="shared" si="76"/>
        <v>20</v>
      </c>
      <c r="I264" s="55">
        <f t="shared" si="76"/>
        <v>58</v>
      </c>
      <c r="J264" s="55">
        <f t="shared" si="76"/>
        <v>0</v>
      </c>
      <c r="K264" s="55">
        <f>SUM(D264:J264)</f>
        <v>224</v>
      </c>
      <c r="M264" s="18"/>
    </row>
    <row r="265" spans="1:13">
      <c r="A265" t="s">
        <v>204</v>
      </c>
      <c r="B265" t="s">
        <v>640</v>
      </c>
      <c r="C265" t="s">
        <v>486</v>
      </c>
      <c r="D265" s="56"/>
      <c r="E265" s="56">
        <v>51</v>
      </c>
      <c r="F265" s="56"/>
      <c r="G265" s="56">
        <v>92</v>
      </c>
      <c r="H265" s="56">
        <v>20</v>
      </c>
      <c r="I265" s="56">
        <v>11</v>
      </c>
      <c r="J265" s="56"/>
      <c r="K265" s="56">
        <v>174</v>
      </c>
      <c r="L265">
        <v>10</v>
      </c>
      <c r="M265" s="18">
        <f t="shared" si="71"/>
        <v>1740</v>
      </c>
    </row>
    <row r="266" spans="1:13">
      <c r="A266" t="s">
        <v>205</v>
      </c>
      <c r="B266" t="s">
        <v>640</v>
      </c>
      <c r="C266" t="s">
        <v>486</v>
      </c>
      <c r="D266" s="56"/>
      <c r="E266" s="56">
        <v>3</v>
      </c>
      <c r="F266" s="56"/>
      <c r="G266" s="56"/>
      <c r="H266" s="56"/>
      <c r="I266" s="56">
        <v>47</v>
      </c>
      <c r="J266" s="56"/>
      <c r="K266" s="56">
        <v>50</v>
      </c>
      <c r="L266">
        <v>10</v>
      </c>
      <c r="M266" s="18">
        <f t="shared" si="71"/>
        <v>500</v>
      </c>
    </row>
    <row r="267" spans="1:13">
      <c r="A267" s="62" t="s">
        <v>400</v>
      </c>
      <c r="B267" t="s">
        <v>640</v>
      </c>
      <c r="C267" t="s">
        <v>486</v>
      </c>
      <c r="D267" s="55">
        <f>SUM(D268)</f>
        <v>0</v>
      </c>
      <c r="E267" s="55">
        <f t="shared" ref="E267:J267" si="77">SUM(E268)</f>
        <v>99</v>
      </c>
      <c r="F267" s="55">
        <f t="shared" si="77"/>
        <v>0</v>
      </c>
      <c r="G267" s="55">
        <f t="shared" si="77"/>
        <v>39</v>
      </c>
      <c r="H267" s="55">
        <f t="shared" si="77"/>
        <v>353</v>
      </c>
      <c r="I267" s="55">
        <f t="shared" si="77"/>
        <v>88</v>
      </c>
      <c r="J267" s="55">
        <f t="shared" si="77"/>
        <v>0</v>
      </c>
      <c r="K267" s="55">
        <f>SUM(D267:J267)</f>
        <v>579</v>
      </c>
      <c r="M267" s="18"/>
    </row>
    <row r="268" spans="1:13">
      <c r="A268" t="s">
        <v>226</v>
      </c>
      <c r="B268" t="s">
        <v>640</v>
      </c>
      <c r="C268" t="s">
        <v>486</v>
      </c>
      <c r="D268" s="56"/>
      <c r="E268" s="56">
        <v>99</v>
      </c>
      <c r="F268" s="56"/>
      <c r="G268" s="56">
        <v>39</v>
      </c>
      <c r="H268" s="56">
        <v>353</v>
      </c>
      <c r="I268" s="56">
        <v>88</v>
      </c>
      <c r="J268" s="56"/>
      <c r="K268" s="56">
        <v>579</v>
      </c>
      <c r="L268">
        <v>10</v>
      </c>
      <c r="M268" s="18">
        <f t="shared" si="71"/>
        <v>5790</v>
      </c>
    </row>
    <row r="269" spans="1:13">
      <c r="A269" s="62" t="s">
        <v>402</v>
      </c>
      <c r="B269" t="s">
        <v>640</v>
      </c>
      <c r="C269" t="s">
        <v>486</v>
      </c>
      <c r="D269" s="55">
        <f>SUM(D270)</f>
        <v>0</v>
      </c>
      <c r="E269" s="55">
        <f t="shared" ref="E269:J269" si="78">SUM(E270)</f>
        <v>9</v>
      </c>
      <c r="F269" s="55">
        <f t="shared" si="78"/>
        <v>0</v>
      </c>
      <c r="G269" s="55">
        <f t="shared" si="78"/>
        <v>0</v>
      </c>
      <c r="H269" s="55">
        <f t="shared" si="78"/>
        <v>0</v>
      </c>
      <c r="I269" s="55">
        <f t="shared" si="78"/>
        <v>0</v>
      </c>
      <c r="J269" s="55">
        <f t="shared" si="78"/>
        <v>0</v>
      </c>
      <c r="K269" s="55">
        <f>SUM(D269:J269)</f>
        <v>9</v>
      </c>
      <c r="M269" s="18"/>
    </row>
    <row r="270" spans="1:13">
      <c r="A270" t="s">
        <v>309</v>
      </c>
      <c r="B270" t="s">
        <v>640</v>
      </c>
      <c r="C270" t="s">
        <v>486</v>
      </c>
      <c r="D270" s="56"/>
      <c r="E270" s="56">
        <v>9</v>
      </c>
      <c r="F270" s="56"/>
      <c r="G270" s="56"/>
      <c r="H270" s="56"/>
      <c r="I270" s="56"/>
      <c r="J270" s="56"/>
      <c r="K270" s="56">
        <v>9</v>
      </c>
      <c r="L270">
        <v>10</v>
      </c>
      <c r="M270" s="18">
        <f t="shared" si="71"/>
        <v>90</v>
      </c>
    </row>
    <row r="271" spans="1:13">
      <c r="A271" s="62" t="s">
        <v>351</v>
      </c>
      <c r="B271" t="s">
        <v>640</v>
      </c>
      <c r="C271" t="s">
        <v>486</v>
      </c>
      <c r="D271" s="55">
        <f>SUM(D272:D273)</f>
        <v>1623</v>
      </c>
      <c r="E271" s="55">
        <f t="shared" ref="E271:J271" si="79">SUM(E272:E273)</f>
        <v>423</v>
      </c>
      <c r="F271" s="55">
        <f t="shared" si="79"/>
        <v>554</v>
      </c>
      <c r="G271" s="55">
        <f t="shared" si="79"/>
        <v>1048</v>
      </c>
      <c r="H271" s="55">
        <f t="shared" si="79"/>
        <v>382</v>
      </c>
      <c r="I271" s="55">
        <f t="shared" si="79"/>
        <v>1104</v>
      </c>
      <c r="J271" s="55">
        <f t="shared" si="79"/>
        <v>90</v>
      </c>
      <c r="K271" s="55">
        <f>SUM(D271:J271)</f>
        <v>5224</v>
      </c>
      <c r="M271" s="18"/>
    </row>
    <row r="272" spans="1:13">
      <c r="A272" t="s">
        <v>192</v>
      </c>
      <c r="B272" t="s">
        <v>640</v>
      </c>
      <c r="C272" t="s">
        <v>486</v>
      </c>
      <c r="D272" s="56">
        <v>1623</v>
      </c>
      <c r="E272" s="56">
        <v>423</v>
      </c>
      <c r="F272" s="56">
        <v>554</v>
      </c>
      <c r="G272" s="56">
        <v>1048</v>
      </c>
      <c r="H272" s="56">
        <v>382</v>
      </c>
      <c r="I272" s="56">
        <v>1081</v>
      </c>
      <c r="J272" s="56">
        <v>90</v>
      </c>
      <c r="K272" s="56">
        <v>5201</v>
      </c>
      <c r="L272">
        <v>5</v>
      </c>
      <c r="M272" s="18">
        <f t="shared" si="71"/>
        <v>26005</v>
      </c>
    </row>
    <row r="273" spans="1:13">
      <c r="A273" t="s">
        <v>177</v>
      </c>
      <c r="B273" t="s">
        <v>640</v>
      </c>
      <c r="C273" t="s">
        <v>486</v>
      </c>
      <c r="D273" s="56"/>
      <c r="E273" s="56"/>
      <c r="F273" s="56"/>
      <c r="G273" s="56"/>
      <c r="H273" s="56"/>
      <c r="I273" s="56">
        <v>23</v>
      </c>
      <c r="J273" s="56"/>
      <c r="K273" s="56">
        <v>23</v>
      </c>
      <c r="L273">
        <v>8</v>
      </c>
      <c r="M273" s="18">
        <f t="shared" si="71"/>
        <v>184</v>
      </c>
    </row>
    <row r="274" spans="1:13">
      <c r="A274" s="62" t="s">
        <v>435</v>
      </c>
      <c r="B274" t="s">
        <v>640</v>
      </c>
      <c r="C274" t="s">
        <v>486</v>
      </c>
      <c r="D274" s="55">
        <f>SUM(D275:D276)</f>
        <v>0</v>
      </c>
      <c r="E274" s="55">
        <f t="shared" ref="E274:J274" si="80">SUM(E275:E276)</f>
        <v>0</v>
      </c>
      <c r="F274" s="55">
        <f t="shared" si="80"/>
        <v>0</v>
      </c>
      <c r="G274" s="55">
        <f t="shared" si="80"/>
        <v>0</v>
      </c>
      <c r="H274" s="55">
        <f t="shared" si="80"/>
        <v>0</v>
      </c>
      <c r="I274" s="55">
        <f t="shared" si="80"/>
        <v>22</v>
      </c>
      <c r="J274" s="55">
        <f t="shared" si="80"/>
        <v>0</v>
      </c>
      <c r="K274" s="55">
        <f>SUM(D274:J274)</f>
        <v>22</v>
      </c>
      <c r="M274" s="18"/>
    </row>
    <row r="275" spans="1:13">
      <c r="A275" t="s">
        <v>216</v>
      </c>
      <c r="B275" t="s">
        <v>640</v>
      </c>
      <c r="C275" t="s">
        <v>486</v>
      </c>
      <c r="D275" s="56"/>
      <c r="E275" s="56"/>
      <c r="F275" s="56"/>
      <c r="G275" s="56"/>
      <c r="H275" s="56"/>
      <c r="I275" s="56">
        <v>11</v>
      </c>
      <c r="J275" s="56"/>
      <c r="K275" s="56">
        <v>11</v>
      </c>
      <c r="L275">
        <v>17</v>
      </c>
      <c r="M275" s="18">
        <f t="shared" si="71"/>
        <v>187</v>
      </c>
    </row>
    <row r="276" spans="1:13">
      <c r="A276" t="s">
        <v>257</v>
      </c>
      <c r="B276" t="s">
        <v>640</v>
      </c>
      <c r="C276" t="s">
        <v>486</v>
      </c>
      <c r="D276" s="56"/>
      <c r="E276" s="56"/>
      <c r="F276" s="56"/>
      <c r="G276" s="56"/>
      <c r="H276" s="56"/>
      <c r="I276" s="56">
        <v>11</v>
      </c>
      <c r="J276" s="56"/>
      <c r="K276" s="56">
        <v>11</v>
      </c>
      <c r="L276">
        <v>17</v>
      </c>
      <c r="M276" s="18">
        <f t="shared" si="71"/>
        <v>187</v>
      </c>
    </row>
    <row r="277" spans="1:13">
      <c r="A277" s="62" t="s">
        <v>403</v>
      </c>
      <c r="B277" t="s">
        <v>640</v>
      </c>
      <c r="C277" t="s">
        <v>486</v>
      </c>
      <c r="D277" s="55">
        <f>SUM(D278:D280)</f>
        <v>0</v>
      </c>
      <c r="E277" s="55">
        <f t="shared" ref="E277:J277" si="81">SUM(E278:E280)</f>
        <v>8</v>
      </c>
      <c r="F277" s="55">
        <f t="shared" si="81"/>
        <v>20</v>
      </c>
      <c r="G277" s="55">
        <f t="shared" si="81"/>
        <v>0</v>
      </c>
      <c r="H277" s="55">
        <f t="shared" si="81"/>
        <v>0</v>
      </c>
      <c r="I277" s="55">
        <f t="shared" si="81"/>
        <v>27</v>
      </c>
      <c r="J277" s="55">
        <f t="shared" si="81"/>
        <v>0</v>
      </c>
      <c r="K277" s="55">
        <f>SUM(D277:J277)</f>
        <v>55</v>
      </c>
      <c r="M277" s="18"/>
    </row>
    <row r="278" spans="1:13">
      <c r="A278" t="s">
        <v>183</v>
      </c>
      <c r="B278" t="s">
        <v>640</v>
      </c>
      <c r="C278" t="s">
        <v>486</v>
      </c>
      <c r="D278" s="56"/>
      <c r="E278" s="56">
        <v>8</v>
      </c>
      <c r="F278" s="56"/>
      <c r="G278" s="56"/>
      <c r="H278" s="56"/>
      <c r="I278" s="56">
        <v>27</v>
      </c>
      <c r="J278" s="56"/>
      <c r="K278" s="56">
        <v>35</v>
      </c>
      <c r="L278">
        <v>10</v>
      </c>
      <c r="M278" s="18">
        <f t="shared" si="71"/>
        <v>350</v>
      </c>
    </row>
    <row r="279" spans="1:13">
      <c r="A279" t="s">
        <v>181</v>
      </c>
      <c r="B279" t="s">
        <v>640</v>
      </c>
      <c r="C279" t="s">
        <v>486</v>
      </c>
      <c r="D279" s="56"/>
      <c r="E279" s="56"/>
      <c r="F279" s="56">
        <v>10</v>
      </c>
      <c r="G279" s="56"/>
      <c r="H279" s="56"/>
      <c r="I279" s="56"/>
      <c r="J279" s="56"/>
      <c r="K279" s="56">
        <v>10</v>
      </c>
      <c r="L279">
        <v>10</v>
      </c>
      <c r="M279" s="18">
        <f t="shared" si="71"/>
        <v>100</v>
      </c>
    </row>
    <row r="280" spans="1:13">
      <c r="A280" t="s">
        <v>182</v>
      </c>
      <c r="B280" t="s">
        <v>640</v>
      </c>
      <c r="C280" t="s">
        <v>486</v>
      </c>
      <c r="D280" s="56"/>
      <c r="E280" s="56"/>
      <c r="F280" s="56">
        <v>10</v>
      </c>
      <c r="G280" s="56"/>
      <c r="H280" s="56"/>
      <c r="I280" s="56"/>
      <c r="J280" s="56"/>
      <c r="K280" s="56">
        <v>10</v>
      </c>
      <c r="L280">
        <v>10</v>
      </c>
      <c r="M280" s="18">
        <f t="shared" si="71"/>
        <v>100</v>
      </c>
    </row>
    <row r="281" spans="1:13">
      <c r="A281" s="62" t="s">
        <v>334</v>
      </c>
      <c r="B281" t="s">
        <v>640</v>
      </c>
      <c r="C281" t="s">
        <v>486</v>
      </c>
      <c r="D281" s="55">
        <f>SUM(D282)</f>
        <v>1678</v>
      </c>
      <c r="E281" s="55">
        <f t="shared" ref="E281:J281" si="82">SUM(E282)</f>
        <v>667</v>
      </c>
      <c r="F281" s="55">
        <f t="shared" si="82"/>
        <v>161</v>
      </c>
      <c r="G281" s="55">
        <f t="shared" si="82"/>
        <v>1054</v>
      </c>
      <c r="H281" s="55">
        <f t="shared" si="82"/>
        <v>1080</v>
      </c>
      <c r="I281" s="55">
        <f t="shared" si="82"/>
        <v>769</v>
      </c>
      <c r="J281" s="55">
        <f t="shared" si="82"/>
        <v>109</v>
      </c>
      <c r="K281" s="55">
        <f>SUM(D281:J281)</f>
        <v>5518</v>
      </c>
      <c r="M281" s="18"/>
    </row>
    <row r="282" spans="1:13">
      <c r="A282" t="s">
        <v>227</v>
      </c>
      <c r="B282" t="s">
        <v>640</v>
      </c>
      <c r="C282" t="s">
        <v>486</v>
      </c>
      <c r="D282" s="56">
        <v>1678</v>
      </c>
      <c r="E282" s="56">
        <v>667</v>
      </c>
      <c r="F282" s="56">
        <v>161</v>
      </c>
      <c r="G282" s="56">
        <v>1054</v>
      </c>
      <c r="H282" s="56">
        <v>1080</v>
      </c>
      <c r="I282" s="56">
        <v>769</v>
      </c>
      <c r="J282" s="56">
        <v>109</v>
      </c>
      <c r="K282" s="56">
        <v>5518</v>
      </c>
      <c r="L282">
        <v>6</v>
      </c>
      <c r="M282" s="18">
        <f t="shared" si="71"/>
        <v>33108</v>
      </c>
    </row>
    <row r="283" spans="1:13">
      <c r="A283" s="62" t="s">
        <v>436</v>
      </c>
      <c r="B283" t="s">
        <v>640</v>
      </c>
      <c r="C283" t="s">
        <v>486</v>
      </c>
      <c r="D283" s="55">
        <f>SUM(D284)</f>
        <v>0</v>
      </c>
      <c r="E283" s="55">
        <f t="shared" ref="E283:J283" si="83">SUM(E284)</f>
        <v>0</v>
      </c>
      <c r="F283" s="55">
        <f t="shared" si="83"/>
        <v>0</v>
      </c>
      <c r="G283" s="55">
        <f t="shared" si="83"/>
        <v>0</v>
      </c>
      <c r="H283" s="55">
        <f t="shared" si="83"/>
        <v>20</v>
      </c>
      <c r="I283" s="55">
        <f t="shared" si="83"/>
        <v>0</v>
      </c>
      <c r="J283" s="55">
        <f t="shared" si="83"/>
        <v>0</v>
      </c>
      <c r="K283" s="55">
        <f>SUM(D283:J283)</f>
        <v>20</v>
      </c>
      <c r="M283" s="18"/>
    </row>
    <row r="284" spans="1:13">
      <c r="A284" t="s">
        <v>308</v>
      </c>
      <c r="B284" t="s">
        <v>640</v>
      </c>
      <c r="C284" t="s">
        <v>486</v>
      </c>
      <c r="D284" s="56"/>
      <c r="E284" s="56"/>
      <c r="F284" s="56"/>
      <c r="G284" s="56"/>
      <c r="H284" s="56">
        <v>20</v>
      </c>
      <c r="I284" s="56"/>
      <c r="J284" s="56"/>
      <c r="K284" s="56">
        <v>20</v>
      </c>
      <c r="L284">
        <v>10</v>
      </c>
      <c r="M284" s="18">
        <f t="shared" si="71"/>
        <v>200</v>
      </c>
    </row>
    <row r="285" spans="1:13">
      <c r="A285" s="62" t="s">
        <v>437</v>
      </c>
      <c r="B285" t="s">
        <v>640</v>
      </c>
      <c r="C285" t="s">
        <v>486</v>
      </c>
      <c r="D285" s="55">
        <f>SUM(D286:D287)</f>
        <v>0</v>
      </c>
      <c r="E285" s="55">
        <f t="shared" ref="E285:J285" si="84">SUM(E286:E287)</f>
        <v>10</v>
      </c>
      <c r="F285" s="55">
        <f t="shared" si="84"/>
        <v>0</v>
      </c>
      <c r="G285" s="55">
        <f t="shared" si="84"/>
        <v>0</v>
      </c>
      <c r="H285" s="55">
        <f t="shared" si="84"/>
        <v>16</v>
      </c>
      <c r="I285" s="55">
        <f t="shared" si="84"/>
        <v>92</v>
      </c>
      <c r="J285" s="55">
        <f t="shared" si="84"/>
        <v>0</v>
      </c>
      <c r="K285" s="55">
        <f>SUM(D285:J285)</f>
        <v>118</v>
      </c>
      <c r="M285" s="18"/>
    </row>
    <row r="286" spans="1:13">
      <c r="A286" t="s">
        <v>208</v>
      </c>
      <c r="B286" t="s">
        <v>640</v>
      </c>
      <c r="C286" t="s">
        <v>486</v>
      </c>
      <c r="D286" s="56"/>
      <c r="E286" s="56"/>
      <c r="F286" s="56"/>
      <c r="G286" s="56"/>
      <c r="H286" s="56">
        <v>16</v>
      </c>
      <c r="I286" s="56">
        <v>92</v>
      </c>
      <c r="J286" s="56"/>
      <c r="K286" s="56">
        <v>108</v>
      </c>
      <c r="L286">
        <v>10</v>
      </c>
      <c r="M286" s="18">
        <f t="shared" si="71"/>
        <v>1080</v>
      </c>
    </row>
    <row r="287" spans="1:13">
      <c r="A287" t="s">
        <v>207</v>
      </c>
      <c r="B287" t="s">
        <v>640</v>
      </c>
      <c r="C287" t="s">
        <v>486</v>
      </c>
      <c r="D287" s="56"/>
      <c r="E287" s="56">
        <v>10</v>
      </c>
      <c r="F287" s="56"/>
      <c r="G287" s="56"/>
      <c r="H287" s="56"/>
      <c r="I287" s="56"/>
      <c r="J287" s="56"/>
      <c r="K287" s="56">
        <v>10</v>
      </c>
      <c r="L287">
        <v>5</v>
      </c>
      <c r="M287" s="18">
        <f t="shared" si="71"/>
        <v>50</v>
      </c>
    </row>
    <row r="288" spans="1:13">
      <c r="A288" s="62" t="s">
        <v>352</v>
      </c>
      <c r="B288" t="s">
        <v>640</v>
      </c>
      <c r="C288" t="s">
        <v>486</v>
      </c>
      <c r="D288" s="55">
        <f>SUM(D289)</f>
        <v>54</v>
      </c>
      <c r="E288" s="55">
        <f t="shared" ref="E288:J288" si="85">SUM(E289)</f>
        <v>135</v>
      </c>
      <c r="F288" s="55">
        <f t="shared" si="85"/>
        <v>6</v>
      </c>
      <c r="G288" s="55">
        <f t="shared" si="85"/>
        <v>78</v>
      </c>
      <c r="H288" s="55">
        <f t="shared" si="85"/>
        <v>0</v>
      </c>
      <c r="I288" s="55">
        <f t="shared" si="85"/>
        <v>190</v>
      </c>
      <c r="J288" s="55">
        <f t="shared" si="85"/>
        <v>0</v>
      </c>
      <c r="K288" s="55">
        <f>SUM(D288:J288)</f>
        <v>463</v>
      </c>
      <c r="M288" s="18"/>
    </row>
    <row r="289" spans="1:13">
      <c r="A289" t="s">
        <v>194</v>
      </c>
      <c r="B289" t="s">
        <v>640</v>
      </c>
      <c r="C289" t="s">
        <v>486</v>
      </c>
      <c r="D289" s="56">
        <v>54</v>
      </c>
      <c r="E289" s="56">
        <v>135</v>
      </c>
      <c r="F289" s="56">
        <v>6</v>
      </c>
      <c r="G289" s="56">
        <v>78</v>
      </c>
      <c r="H289" s="56"/>
      <c r="I289" s="56">
        <v>190</v>
      </c>
      <c r="J289" s="56"/>
      <c r="K289" s="56">
        <v>463</v>
      </c>
      <c r="L289">
        <v>6</v>
      </c>
      <c r="M289" s="18">
        <f t="shared" si="71"/>
        <v>2778</v>
      </c>
    </row>
    <row r="290" spans="1:13">
      <c r="A290" s="62" t="s">
        <v>353</v>
      </c>
      <c r="B290" t="s">
        <v>640</v>
      </c>
      <c r="C290" t="s">
        <v>486</v>
      </c>
      <c r="D290" s="55">
        <f>SUM(D291:D300)</f>
        <v>85</v>
      </c>
      <c r="E290" s="55">
        <f t="shared" ref="E290:J290" si="86">SUM(E291:E300)</f>
        <v>662</v>
      </c>
      <c r="F290" s="55">
        <f t="shared" si="86"/>
        <v>55</v>
      </c>
      <c r="G290" s="55">
        <f t="shared" si="86"/>
        <v>90</v>
      </c>
      <c r="H290" s="55">
        <f t="shared" si="86"/>
        <v>1664</v>
      </c>
      <c r="I290" s="55">
        <f t="shared" si="86"/>
        <v>891</v>
      </c>
      <c r="J290" s="55">
        <f t="shared" si="86"/>
        <v>0</v>
      </c>
      <c r="K290" s="55">
        <f>SUM(D290:J290)</f>
        <v>3447</v>
      </c>
      <c r="M290" s="18"/>
    </row>
    <row r="291" spans="1:13">
      <c r="A291" t="s">
        <v>279</v>
      </c>
      <c r="B291" t="s">
        <v>640</v>
      </c>
      <c r="C291" t="s">
        <v>486</v>
      </c>
      <c r="D291" s="56"/>
      <c r="E291" s="56">
        <v>49</v>
      </c>
      <c r="F291" s="56"/>
      <c r="G291" s="56"/>
      <c r="H291" s="56">
        <v>22</v>
      </c>
      <c r="I291" s="56">
        <v>95</v>
      </c>
      <c r="J291" s="56"/>
      <c r="K291" s="56">
        <v>166</v>
      </c>
      <c r="L291">
        <v>10</v>
      </c>
      <c r="M291" s="18">
        <f t="shared" si="71"/>
        <v>1660</v>
      </c>
    </row>
    <row r="292" spans="1:13">
      <c r="A292" t="s">
        <v>280</v>
      </c>
      <c r="B292" t="s">
        <v>640</v>
      </c>
      <c r="C292" t="s">
        <v>486</v>
      </c>
      <c r="D292" s="56">
        <v>40</v>
      </c>
      <c r="E292" s="56">
        <v>91</v>
      </c>
      <c r="F292" s="56">
        <v>20</v>
      </c>
      <c r="G292" s="56"/>
      <c r="H292" s="56">
        <v>37</v>
      </c>
      <c r="I292" s="56">
        <v>247</v>
      </c>
      <c r="J292" s="56"/>
      <c r="K292" s="56">
        <v>435</v>
      </c>
      <c r="L292">
        <v>10</v>
      </c>
      <c r="M292" s="18">
        <f t="shared" si="71"/>
        <v>4350</v>
      </c>
    </row>
    <row r="293" spans="1:13">
      <c r="A293" t="s">
        <v>235</v>
      </c>
      <c r="B293" t="s">
        <v>640</v>
      </c>
      <c r="C293" t="s">
        <v>486</v>
      </c>
      <c r="D293" s="56"/>
      <c r="E293" s="56">
        <v>71</v>
      </c>
      <c r="F293" s="56"/>
      <c r="G293" s="56"/>
      <c r="H293" s="56">
        <v>36</v>
      </c>
      <c r="I293" s="56">
        <v>80</v>
      </c>
      <c r="J293" s="56"/>
      <c r="K293" s="56">
        <v>187</v>
      </c>
      <c r="L293">
        <v>50</v>
      </c>
      <c r="M293" s="18">
        <f t="shared" si="71"/>
        <v>9350</v>
      </c>
    </row>
    <row r="294" spans="1:13">
      <c r="A294" t="s">
        <v>281</v>
      </c>
      <c r="B294" t="s">
        <v>640</v>
      </c>
      <c r="C294" t="s">
        <v>486</v>
      </c>
      <c r="D294" s="56"/>
      <c r="E294" s="56">
        <v>71</v>
      </c>
      <c r="F294" s="56"/>
      <c r="G294" s="56"/>
      <c r="H294" s="56">
        <v>148</v>
      </c>
      <c r="I294" s="56">
        <v>50</v>
      </c>
      <c r="J294" s="56"/>
      <c r="K294" s="56">
        <v>269</v>
      </c>
      <c r="L294">
        <v>10</v>
      </c>
      <c r="M294" s="18">
        <f t="shared" si="71"/>
        <v>2690</v>
      </c>
    </row>
    <row r="295" spans="1:13">
      <c r="A295" t="s">
        <v>282</v>
      </c>
      <c r="B295" t="s">
        <v>640</v>
      </c>
      <c r="C295" t="s">
        <v>486</v>
      </c>
      <c r="D295" s="56"/>
      <c r="E295" s="56">
        <v>19</v>
      </c>
      <c r="F295" s="56"/>
      <c r="G295" s="56"/>
      <c r="H295" s="56">
        <v>72</v>
      </c>
      <c r="I295" s="56">
        <v>43</v>
      </c>
      <c r="J295" s="56"/>
      <c r="K295" s="56">
        <v>134</v>
      </c>
      <c r="L295">
        <v>10</v>
      </c>
      <c r="M295" s="18">
        <f t="shared" si="71"/>
        <v>1340</v>
      </c>
    </row>
    <row r="296" spans="1:13">
      <c r="A296" t="s">
        <v>283</v>
      </c>
      <c r="B296" t="s">
        <v>640</v>
      </c>
      <c r="C296" t="s">
        <v>486</v>
      </c>
      <c r="D296" s="56"/>
      <c r="E296" s="56">
        <v>40</v>
      </c>
      <c r="F296" s="56"/>
      <c r="G296" s="56"/>
      <c r="H296" s="56">
        <v>752</v>
      </c>
      <c r="I296" s="56">
        <v>46</v>
      </c>
      <c r="J296" s="56"/>
      <c r="K296" s="56">
        <v>838</v>
      </c>
      <c r="L296">
        <v>10</v>
      </c>
      <c r="M296" s="18">
        <f t="shared" si="71"/>
        <v>8380</v>
      </c>
    </row>
    <row r="297" spans="1:13">
      <c r="A297" t="s">
        <v>195</v>
      </c>
      <c r="B297" t="s">
        <v>640</v>
      </c>
      <c r="C297" t="s">
        <v>486</v>
      </c>
      <c r="D297" s="56"/>
      <c r="E297" s="56">
        <v>59</v>
      </c>
      <c r="F297" s="56">
        <v>6</v>
      </c>
      <c r="G297" s="56">
        <v>20</v>
      </c>
      <c r="H297" s="56">
        <v>10</v>
      </c>
      <c r="I297" s="56">
        <v>40</v>
      </c>
      <c r="J297" s="56"/>
      <c r="K297" s="56">
        <v>135</v>
      </c>
      <c r="L297">
        <v>10</v>
      </c>
      <c r="M297" s="18">
        <f t="shared" si="71"/>
        <v>1350</v>
      </c>
    </row>
    <row r="298" spans="1:13">
      <c r="A298" t="s">
        <v>284</v>
      </c>
      <c r="B298" t="s">
        <v>640</v>
      </c>
      <c r="C298" t="s">
        <v>486</v>
      </c>
      <c r="D298" s="56">
        <v>10</v>
      </c>
      <c r="E298" s="56">
        <v>156</v>
      </c>
      <c r="F298" s="56">
        <v>29</v>
      </c>
      <c r="G298" s="56">
        <v>30</v>
      </c>
      <c r="H298" s="56">
        <v>61</v>
      </c>
      <c r="I298" s="56">
        <v>274</v>
      </c>
      <c r="J298" s="56"/>
      <c r="K298" s="56">
        <v>560</v>
      </c>
      <c r="L298">
        <v>10</v>
      </c>
      <c r="M298" s="18">
        <f t="shared" si="71"/>
        <v>5600</v>
      </c>
    </row>
    <row r="299" spans="1:13">
      <c r="A299" t="s">
        <v>201</v>
      </c>
      <c r="B299" t="s">
        <v>640</v>
      </c>
      <c r="C299" t="s">
        <v>486</v>
      </c>
      <c r="D299" s="56">
        <v>35</v>
      </c>
      <c r="E299" s="56">
        <v>80</v>
      </c>
      <c r="F299" s="56"/>
      <c r="G299" s="56">
        <v>40</v>
      </c>
      <c r="H299" s="56">
        <v>466</v>
      </c>
      <c r="I299" s="56">
        <v>16</v>
      </c>
      <c r="J299" s="56"/>
      <c r="K299" s="56">
        <v>637</v>
      </c>
      <c r="L299">
        <v>10</v>
      </c>
      <c r="M299" s="18">
        <f t="shared" si="71"/>
        <v>6370</v>
      </c>
    </row>
    <row r="300" spans="1:13">
      <c r="A300" t="s">
        <v>285</v>
      </c>
      <c r="B300" t="s">
        <v>640</v>
      </c>
      <c r="C300" t="s">
        <v>486</v>
      </c>
      <c r="D300" s="56"/>
      <c r="E300" s="56">
        <v>26</v>
      </c>
      <c r="F300" s="56"/>
      <c r="G300" s="56"/>
      <c r="H300" s="56">
        <v>60</v>
      </c>
      <c r="I300" s="56"/>
      <c r="J300" s="56"/>
      <c r="K300" s="56">
        <v>86</v>
      </c>
      <c r="L300">
        <v>50</v>
      </c>
      <c r="M300" s="18">
        <f t="shared" si="71"/>
        <v>4300</v>
      </c>
    </row>
    <row r="301" spans="1:13">
      <c r="A301" s="62" t="s">
        <v>354</v>
      </c>
      <c r="B301" t="s">
        <v>640</v>
      </c>
      <c r="C301" t="s">
        <v>486</v>
      </c>
      <c r="D301" s="55">
        <f>SUM(D302:D304)</f>
        <v>310</v>
      </c>
      <c r="E301" s="55">
        <f t="shared" ref="E301:J301" si="87">SUM(E302:E304)</f>
        <v>45</v>
      </c>
      <c r="F301" s="55">
        <f t="shared" si="87"/>
        <v>26</v>
      </c>
      <c r="G301" s="55">
        <f t="shared" si="87"/>
        <v>190</v>
      </c>
      <c r="H301" s="55">
        <f t="shared" si="87"/>
        <v>22</v>
      </c>
      <c r="I301" s="55">
        <f t="shared" si="87"/>
        <v>23</v>
      </c>
      <c r="J301" s="55">
        <f t="shared" si="87"/>
        <v>35</v>
      </c>
      <c r="K301" s="55">
        <f>SUM(D301:J301)</f>
        <v>651</v>
      </c>
      <c r="M301" s="18"/>
    </row>
    <row r="302" spans="1:13">
      <c r="A302" t="s">
        <v>239</v>
      </c>
      <c r="B302" t="s">
        <v>640</v>
      </c>
      <c r="C302" t="s">
        <v>486</v>
      </c>
      <c r="D302" s="56"/>
      <c r="E302" s="56"/>
      <c r="F302" s="56"/>
      <c r="G302" s="56">
        <v>7</v>
      </c>
      <c r="H302" s="56">
        <v>22</v>
      </c>
      <c r="I302" s="56">
        <v>7</v>
      </c>
      <c r="J302" s="56"/>
      <c r="K302" s="56">
        <v>36</v>
      </c>
      <c r="L302">
        <v>10</v>
      </c>
      <c r="M302" s="18">
        <f t="shared" si="71"/>
        <v>360</v>
      </c>
    </row>
    <row r="303" spans="1:13">
      <c r="A303" t="s">
        <v>242</v>
      </c>
      <c r="B303" t="s">
        <v>640</v>
      </c>
      <c r="C303" t="s">
        <v>486</v>
      </c>
      <c r="D303" s="56">
        <v>310</v>
      </c>
      <c r="E303" s="56">
        <v>45</v>
      </c>
      <c r="F303" s="56">
        <v>26</v>
      </c>
      <c r="G303" s="56">
        <v>173</v>
      </c>
      <c r="H303" s="56"/>
      <c r="I303" s="56"/>
      <c r="J303" s="56">
        <v>35</v>
      </c>
      <c r="K303" s="56">
        <v>589</v>
      </c>
      <c r="L303">
        <v>10</v>
      </c>
      <c r="M303" s="18">
        <f t="shared" si="71"/>
        <v>5890</v>
      </c>
    </row>
    <row r="304" spans="1:13">
      <c r="A304" t="s">
        <v>241</v>
      </c>
      <c r="B304" t="s">
        <v>640</v>
      </c>
      <c r="C304" t="s">
        <v>486</v>
      </c>
      <c r="D304" s="56"/>
      <c r="E304" s="56"/>
      <c r="F304" s="56"/>
      <c r="G304" s="56">
        <v>10</v>
      </c>
      <c r="H304" s="56"/>
      <c r="I304" s="56">
        <v>16</v>
      </c>
      <c r="J304" s="56"/>
      <c r="K304" s="56">
        <v>26</v>
      </c>
      <c r="L304">
        <v>10</v>
      </c>
      <c r="M304" s="18">
        <f t="shared" si="71"/>
        <v>260</v>
      </c>
    </row>
    <row r="305" spans="1:13">
      <c r="A305" s="62" t="s">
        <v>405</v>
      </c>
      <c r="B305" t="s">
        <v>640</v>
      </c>
      <c r="C305" t="s">
        <v>486</v>
      </c>
      <c r="D305" s="55">
        <f>SUM(D306)</f>
        <v>0</v>
      </c>
      <c r="E305" s="55">
        <f t="shared" ref="E305:J305" si="88">SUM(E306)</f>
        <v>9</v>
      </c>
      <c r="F305" s="55">
        <f t="shared" si="88"/>
        <v>0</v>
      </c>
      <c r="G305" s="55">
        <f t="shared" si="88"/>
        <v>90</v>
      </c>
      <c r="H305" s="55">
        <f t="shared" si="88"/>
        <v>0</v>
      </c>
      <c r="I305" s="55">
        <f t="shared" si="88"/>
        <v>0</v>
      </c>
      <c r="J305" s="55">
        <f t="shared" si="88"/>
        <v>0</v>
      </c>
      <c r="K305" s="55">
        <f>SUM(D305:J305)</f>
        <v>99</v>
      </c>
      <c r="M305" s="18"/>
    </row>
    <row r="306" spans="1:13">
      <c r="A306" t="s">
        <v>212</v>
      </c>
      <c r="B306" t="s">
        <v>640</v>
      </c>
      <c r="C306" t="s">
        <v>486</v>
      </c>
      <c r="D306" s="56"/>
      <c r="E306" s="56">
        <v>9</v>
      </c>
      <c r="F306" s="56"/>
      <c r="G306" s="56">
        <v>90</v>
      </c>
      <c r="H306" s="56"/>
      <c r="I306" s="56"/>
      <c r="J306" s="56"/>
      <c r="K306" s="56">
        <v>99</v>
      </c>
      <c r="L306">
        <v>5</v>
      </c>
      <c r="M306" s="18">
        <f t="shared" si="71"/>
        <v>495</v>
      </c>
    </row>
    <row r="307" spans="1:13">
      <c r="A307" s="62" t="s">
        <v>355</v>
      </c>
      <c r="B307" t="s">
        <v>640</v>
      </c>
      <c r="C307" t="s">
        <v>486</v>
      </c>
      <c r="D307" s="55">
        <f>SUM(D308:D316)</f>
        <v>4726</v>
      </c>
      <c r="E307" s="55">
        <f t="shared" ref="E307:J307" si="89">SUM(E308:E316)</f>
        <v>1306</v>
      </c>
      <c r="F307" s="55">
        <f t="shared" si="89"/>
        <v>1561</v>
      </c>
      <c r="G307" s="55">
        <f t="shared" si="89"/>
        <v>2101</v>
      </c>
      <c r="H307" s="55">
        <f t="shared" si="89"/>
        <v>3139</v>
      </c>
      <c r="I307" s="55">
        <f t="shared" si="89"/>
        <v>2089</v>
      </c>
      <c r="J307" s="55">
        <f t="shared" si="89"/>
        <v>128</v>
      </c>
      <c r="K307" s="55">
        <f>SUM(D307:J307)</f>
        <v>15050</v>
      </c>
      <c r="M307" s="18"/>
    </row>
    <row r="308" spans="1:13">
      <c r="A308" t="s">
        <v>173</v>
      </c>
      <c r="B308" t="s">
        <v>640</v>
      </c>
      <c r="C308" t="s">
        <v>486</v>
      </c>
      <c r="D308" s="56">
        <v>929</v>
      </c>
      <c r="E308" s="56">
        <v>282</v>
      </c>
      <c r="F308" s="56">
        <v>485</v>
      </c>
      <c r="G308" s="56">
        <v>742</v>
      </c>
      <c r="H308" s="56">
        <v>975</v>
      </c>
      <c r="I308" s="56">
        <v>176</v>
      </c>
      <c r="J308" s="56">
        <v>34</v>
      </c>
      <c r="K308" s="56">
        <v>3623</v>
      </c>
      <c r="L308">
        <v>10</v>
      </c>
      <c r="M308" s="18">
        <f t="shared" si="71"/>
        <v>36230</v>
      </c>
    </row>
    <row r="309" spans="1:13">
      <c r="A309" t="s">
        <v>187</v>
      </c>
      <c r="B309" t="s">
        <v>640</v>
      </c>
      <c r="C309" t="s">
        <v>486</v>
      </c>
      <c r="D309" s="56">
        <v>190</v>
      </c>
      <c r="E309" s="56">
        <v>10</v>
      </c>
      <c r="F309" s="56">
        <v>10</v>
      </c>
      <c r="G309" s="56">
        <v>37</v>
      </c>
      <c r="H309" s="56">
        <v>92</v>
      </c>
      <c r="I309" s="56"/>
      <c r="J309" s="56"/>
      <c r="K309" s="56">
        <v>339</v>
      </c>
      <c r="L309">
        <v>50</v>
      </c>
      <c r="M309" s="18">
        <f t="shared" si="71"/>
        <v>16950</v>
      </c>
    </row>
    <row r="310" spans="1:13">
      <c r="A310" t="s">
        <v>171</v>
      </c>
      <c r="B310" t="s">
        <v>640</v>
      </c>
      <c r="C310" t="s">
        <v>486</v>
      </c>
      <c r="D310" s="56">
        <v>190</v>
      </c>
      <c r="E310" s="56"/>
      <c r="F310" s="56">
        <v>18</v>
      </c>
      <c r="G310" s="56"/>
      <c r="H310" s="56">
        <v>20</v>
      </c>
      <c r="I310" s="56">
        <v>31</v>
      </c>
      <c r="J310" s="56"/>
      <c r="K310" s="56">
        <v>259</v>
      </c>
      <c r="L310">
        <v>10</v>
      </c>
      <c r="M310" s="18">
        <f t="shared" si="71"/>
        <v>2590</v>
      </c>
    </row>
    <row r="311" spans="1:13">
      <c r="A311" t="s">
        <v>189</v>
      </c>
      <c r="B311" t="s">
        <v>640</v>
      </c>
      <c r="C311" t="s">
        <v>486</v>
      </c>
      <c r="D311" s="56">
        <v>140</v>
      </c>
      <c r="E311" s="56">
        <v>10</v>
      </c>
      <c r="F311" s="56">
        <v>4</v>
      </c>
      <c r="G311" s="56">
        <v>15</v>
      </c>
      <c r="H311" s="56"/>
      <c r="I311" s="56">
        <v>13</v>
      </c>
      <c r="J311" s="56"/>
      <c r="K311" s="56">
        <v>182</v>
      </c>
      <c r="L311">
        <v>50</v>
      </c>
      <c r="M311" s="18">
        <f t="shared" si="71"/>
        <v>9100</v>
      </c>
    </row>
    <row r="312" spans="1:13">
      <c r="A312" t="s">
        <v>170</v>
      </c>
      <c r="B312" t="s">
        <v>640</v>
      </c>
      <c r="C312" t="s">
        <v>486</v>
      </c>
      <c r="D312" s="56">
        <v>1196</v>
      </c>
      <c r="E312" s="56">
        <v>442</v>
      </c>
      <c r="F312" s="56">
        <v>396</v>
      </c>
      <c r="G312" s="56">
        <v>366</v>
      </c>
      <c r="H312" s="56">
        <v>246</v>
      </c>
      <c r="I312" s="56">
        <v>494</v>
      </c>
      <c r="J312" s="56">
        <v>37</v>
      </c>
      <c r="K312" s="56">
        <v>3177</v>
      </c>
      <c r="L312">
        <v>10</v>
      </c>
      <c r="M312" s="18">
        <f t="shared" si="71"/>
        <v>31770</v>
      </c>
    </row>
    <row r="313" spans="1:13">
      <c r="A313" t="s">
        <v>188</v>
      </c>
      <c r="B313" t="s">
        <v>640</v>
      </c>
      <c r="C313" t="s">
        <v>486</v>
      </c>
      <c r="D313" s="56">
        <v>430</v>
      </c>
      <c r="E313" s="56">
        <v>12</v>
      </c>
      <c r="F313" s="56">
        <v>25</v>
      </c>
      <c r="G313" s="56">
        <v>34</v>
      </c>
      <c r="H313" s="56"/>
      <c r="I313" s="56">
        <v>25</v>
      </c>
      <c r="J313" s="56"/>
      <c r="K313" s="56">
        <v>526</v>
      </c>
      <c r="L313">
        <v>50</v>
      </c>
      <c r="M313" s="18">
        <f t="shared" si="71"/>
        <v>26300</v>
      </c>
    </row>
    <row r="314" spans="1:13">
      <c r="A314" t="s">
        <v>180</v>
      </c>
      <c r="B314" t="s">
        <v>640</v>
      </c>
      <c r="C314" t="s">
        <v>486</v>
      </c>
      <c r="D314" s="56">
        <v>160</v>
      </c>
      <c r="E314" s="56"/>
      <c r="F314" s="56">
        <v>12</v>
      </c>
      <c r="G314" s="56"/>
      <c r="H314" s="56">
        <v>20</v>
      </c>
      <c r="I314" s="56"/>
      <c r="J314" s="56"/>
      <c r="K314" s="56">
        <v>192</v>
      </c>
      <c r="L314">
        <v>10</v>
      </c>
      <c r="M314" s="18">
        <f t="shared" si="71"/>
        <v>1920</v>
      </c>
    </row>
    <row r="315" spans="1:13">
      <c r="A315" t="s">
        <v>169</v>
      </c>
      <c r="B315" t="s">
        <v>640</v>
      </c>
      <c r="C315" t="s">
        <v>486</v>
      </c>
      <c r="D315" s="56">
        <v>1211</v>
      </c>
      <c r="E315" s="56">
        <v>538</v>
      </c>
      <c r="F315" s="56">
        <v>570</v>
      </c>
      <c r="G315" s="56">
        <v>837</v>
      </c>
      <c r="H315" s="56">
        <v>1652</v>
      </c>
      <c r="I315" s="56">
        <v>1240</v>
      </c>
      <c r="J315" s="56">
        <v>30</v>
      </c>
      <c r="K315" s="56">
        <v>6078</v>
      </c>
      <c r="L315">
        <v>10</v>
      </c>
      <c r="M315" s="18">
        <f t="shared" si="71"/>
        <v>60780</v>
      </c>
    </row>
    <row r="316" spans="1:13">
      <c r="A316" t="s">
        <v>186</v>
      </c>
      <c r="B316" t="s">
        <v>640</v>
      </c>
      <c r="C316" t="s">
        <v>486</v>
      </c>
      <c r="D316" s="56">
        <v>280</v>
      </c>
      <c r="E316" s="56">
        <v>12</v>
      </c>
      <c r="F316" s="56">
        <v>41</v>
      </c>
      <c r="G316" s="56">
        <v>70</v>
      </c>
      <c r="H316" s="56">
        <v>134</v>
      </c>
      <c r="I316" s="56">
        <v>110</v>
      </c>
      <c r="J316" s="56">
        <v>27</v>
      </c>
      <c r="K316" s="56">
        <v>674</v>
      </c>
      <c r="L316">
        <v>50</v>
      </c>
      <c r="M316" s="18">
        <f t="shared" si="71"/>
        <v>33700</v>
      </c>
    </row>
    <row r="317" spans="1:13">
      <c r="A317" s="62" t="s">
        <v>356</v>
      </c>
      <c r="B317" t="s">
        <v>640</v>
      </c>
      <c r="C317" t="s">
        <v>486</v>
      </c>
      <c r="D317" s="55">
        <f>SUM(D318:D328)</f>
        <v>8404</v>
      </c>
      <c r="E317" s="55">
        <f t="shared" ref="E317:J317" si="90">SUM(E318:E328)</f>
        <v>3120</v>
      </c>
      <c r="F317" s="55">
        <f t="shared" si="90"/>
        <v>2756</v>
      </c>
      <c r="G317" s="55">
        <f t="shared" si="90"/>
        <v>4053</v>
      </c>
      <c r="H317" s="55">
        <f t="shared" si="90"/>
        <v>234</v>
      </c>
      <c r="I317" s="55">
        <f t="shared" si="90"/>
        <v>6218</v>
      </c>
      <c r="J317" s="55">
        <f t="shared" si="90"/>
        <v>416</v>
      </c>
      <c r="K317" s="55">
        <f>SUM(D317:J317)</f>
        <v>25201</v>
      </c>
      <c r="M317" s="18"/>
    </row>
    <row r="318" spans="1:13">
      <c r="A318" t="s">
        <v>202</v>
      </c>
      <c r="B318" t="s">
        <v>640</v>
      </c>
      <c r="C318" t="s">
        <v>486</v>
      </c>
      <c r="D318" s="56">
        <v>1042</v>
      </c>
      <c r="E318" s="56">
        <v>373</v>
      </c>
      <c r="F318" s="56">
        <v>498</v>
      </c>
      <c r="G318" s="56">
        <v>694</v>
      </c>
      <c r="H318" s="56"/>
      <c r="I318" s="56">
        <v>1057</v>
      </c>
      <c r="J318" s="56">
        <v>76</v>
      </c>
      <c r="K318" s="56">
        <v>3740</v>
      </c>
      <c r="L318">
        <v>10</v>
      </c>
      <c r="M318" s="18">
        <f t="shared" si="71"/>
        <v>37400</v>
      </c>
    </row>
    <row r="319" spans="1:13">
      <c r="A319" t="s">
        <v>200</v>
      </c>
      <c r="B319" t="s">
        <v>640</v>
      </c>
      <c r="C319" t="s">
        <v>486</v>
      </c>
      <c r="D319" s="56">
        <v>1610</v>
      </c>
      <c r="E319" s="56">
        <v>677</v>
      </c>
      <c r="F319" s="56">
        <v>640</v>
      </c>
      <c r="G319" s="56">
        <v>1053</v>
      </c>
      <c r="H319" s="56"/>
      <c r="I319" s="56">
        <v>1096</v>
      </c>
      <c r="J319" s="56">
        <v>89</v>
      </c>
      <c r="K319" s="56">
        <v>5165</v>
      </c>
      <c r="L319">
        <v>10</v>
      </c>
      <c r="M319" s="18">
        <f t="shared" si="71"/>
        <v>51650</v>
      </c>
    </row>
    <row r="320" spans="1:13">
      <c r="A320" t="s">
        <v>233</v>
      </c>
      <c r="B320" t="s">
        <v>640</v>
      </c>
      <c r="C320" t="s">
        <v>486</v>
      </c>
      <c r="D320" s="56">
        <v>10</v>
      </c>
      <c r="E320" s="56">
        <v>9</v>
      </c>
      <c r="F320" s="56"/>
      <c r="G320" s="56"/>
      <c r="H320" s="56"/>
      <c r="I320" s="56"/>
      <c r="J320" s="56"/>
      <c r="K320" s="56">
        <v>19</v>
      </c>
      <c r="L320">
        <v>10</v>
      </c>
      <c r="M320" s="18">
        <f t="shared" si="71"/>
        <v>190</v>
      </c>
    </row>
    <row r="321" spans="1:13">
      <c r="A321" t="s">
        <v>230</v>
      </c>
      <c r="B321" t="s">
        <v>640</v>
      </c>
      <c r="C321" t="s">
        <v>486</v>
      </c>
      <c r="D321" s="56">
        <v>877</v>
      </c>
      <c r="E321" s="56">
        <v>274</v>
      </c>
      <c r="F321" s="56">
        <v>249</v>
      </c>
      <c r="G321" s="56">
        <v>425</v>
      </c>
      <c r="H321" s="56">
        <v>34</v>
      </c>
      <c r="I321" s="56">
        <v>954</v>
      </c>
      <c r="J321" s="56">
        <v>28</v>
      </c>
      <c r="K321" s="56">
        <v>2841</v>
      </c>
      <c r="L321">
        <v>10</v>
      </c>
      <c r="M321" s="18">
        <f t="shared" si="71"/>
        <v>28410</v>
      </c>
    </row>
    <row r="322" spans="1:13">
      <c r="A322" t="s">
        <v>234</v>
      </c>
      <c r="B322" t="s">
        <v>640</v>
      </c>
      <c r="C322" t="s">
        <v>486</v>
      </c>
      <c r="D322" s="56">
        <v>1175</v>
      </c>
      <c r="E322" s="56">
        <v>168</v>
      </c>
      <c r="F322" s="56">
        <v>305</v>
      </c>
      <c r="G322" s="56">
        <v>279</v>
      </c>
      <c r="H322" s="56"/>
      <c r="I322" s="56">
        <v>318</v>
      </c>
      <c r="J322" s="56">
        <v>55</v>
      </c>
      <c r="K322" s="56">
        <v>2300</v>
      </c>
      <c r="L322">
        <v>10</v>
      </c>
      <c r="M322" s="18">
        <f t="shared" ref="M322:M356" si="91">K322*L322</f>
        <v>23000</v>
      </c>
    </row>
    <row r="323" spans="1:13">
      <c r="A323" t="s">
        <v>198</v>
      </c>
      <c r="B323" t="s">
        <v>640</v>
      </c>
      <c r="C323" t="s">
        <v>486</v>
      </c>
      <c r="D323" s="56">
        <v>1126</v>
      </c>
      <c r="E323" s="56">
        <v>483</v>
      </c>
      <c r="F323" s="56">
        <v>18</v>
      </c>
      <c r="G323" s="56">
        <v>551</v>
      </c>
      <c r="H323" s="56">
        <v>53</v>
      </c>
      <c r="I323" s="56">
        <v>989</v>
      </c>
      <c r="J323" s="56">
        <v>63</v>
      </c>
      <c r="K323" s="56">
        <v>3283</v>
      </c>
      <c r="L323">
        <v>10</v>
      </c>
      <c r="M323" s="18">
        <f t="shared" si="91"/>
        <v>32830</v>
      </c>
    </row>
    <row r="324" spans="1:13">
      <c r="A324" t="s">
        <v>224</v>
      </c>
      <c r="B324" t="s">
        <v>640</v>
      </c>
      <c r="C324" t="s">
        <v>486</v>
      </c>
      <c r="D324" s="56">
        <v>140</v>
      </c>
      <c r="E324" s="56">
        <v>113</v>
      </c>
      <c r="F324" s="56">
        <v>18</v>
      </c>
      <c r="G324" s="56"/>
      <c r="H324" s="56"/>
      <c r="I324" s="56">
        <v>17</v>
      </c>
      <c r="J324" s="56"/>
      <c r="K324" s="56">
        <v>288</v>
      </c>
      <c r="L324">
        <v>10</v>
      </c>
      <c r="M324" s="18">
        <f t="shared" si="91"/>
        <v>2880</v>
      </c>
    </row>
    <row r="325" spans="1:13">
      <c r="A325" t="s">
        <v>199</v>
      </c>
      <c r="B325" t="s">
        <v>640</v>
      </c>
      <c r="C325" t="s">
        <v>486</v>
      </c>
      <c r="D325" s="56">
        <v>1072</v>
      </c>
      <c r="E325" s="56">
        <v>362</v>
      </c>
      <c r="F325" s="56">
        <v>404</v>
      </c>
      <c r="G325" s="56">
        <v>578</v>
      </c>
      <c r="H325" s="56">
        <v>94</v>
      </c>
      <c r="I325" s="56">
        <v>887</v>
      </c>
      <c r="J325" s="56">
        <v>59</v>
      </c>
      <c r="K325" s="56">
        <v>3456</v>
      </c>
      <c r="L325">
        <v>10</v>
      </c>
      <c r="M325" s="18">
        <f t="shared" si="91"/>
        <v>34560</v>
      </c>
    </row>
    <row r="326" spans="1:13">
      <c r="A326" t="s">
        <v>166</v>
      </c>
      <c r="B326" t="s">
        <v>640</v>
      </c>
      <c r="C326" t="s">
        <v>486</v>
      </c>
      <c r="D326" s="56"/>
      <c r="E326" s="56">
        <v>92</v>
      </c>
      <c r="F326" s="56">
        <v>11</v>
      </c>
      <c r="G326" s="56">
        <v>17</v>
      </c>
      <c r="H326" s="56"/>
      <c r="I326" s="56">
        <v>17</v>
      </c>
      <c r="J326" s="56"/>
      <c r="K326" s="56">
        <v>137</v>
      </c>
      <c r="L326">
        <v>50</v>
      </c>
      <c r="M326" s="18">
        <f t="shared" si="91"/>
        <v>6850</v>
      </c>
    </row>
    <row r="327" spans="1:13">
      <c r="A327" t="s">
        <v>232</v>
      </c>
      <c r="B327" t="s">
        <v>640</v>
      </c>
      <c r="C327" t="s">
        <v>486</v>
      </c>
      <c r="D327" s="56">
        <v>105</v>
      </c>
      <c r="E327" s="56">
        <v>86</v>
      </c>
      <c r="F327" s="56">
        <v>94</v>
      </c>
      <c r="G327" s="56">
        <v>53</v>
      </c>
      <c r="H327" s="56"/>
      <c r="I327" s="56">
        <v>142</v>
      </c>
      <c r="J327" s="56">
        <v>22</v>
      </c>
      <c r="K327" s="56">
        <v>502</v>
      </c>
      <c r="L327">
        <v>10</v>
      </c>
      <c r="M327" s="18">
        <f t="shared" si="91"/>
        <v>5020</v>
      </c>
    </row>
    <row r="328" spans="1:13">
      <c r="A328" t="s">
        <v>197</v>
      </c>
      <c r="B328" t="s">
        <v>640</v>
      </c>
      <c r="C328" t="s">
        <v>486</v>
      </c>
      <c r="D328" s="56">
        <v>1247</v>
      </c>
      <c r="E328" s="56">
        <v>483</v>
      </c>
      <c r="F328" s="56">
        <v>519</v>
      </c>
      <c r="G328" s="56">
        <v>403</v>
      </c>
      <c r="H328" s="56">
        <v>53</v>
      </c>
      <c r="I328" s="56">
        <v>741</v>
      </c>
      <c r="J328" s="56">
        <v>24</v>
      </c>
      <c r="K328" s="56">
        <v>3470</v>
      </c>
      <c r="L328">
        <v>10</v>
      </c>
      <c r="M328" s="18">
        <f t="shared" si="91"/>
        <v>34700</v>
      </c>
    </row>
    <row r="329" spans="1:13">
      <c r="A329" s="62" t="s">
        <v>408</v>
      </c>
      <c r="B329" t="s">
        <v>640</v>
      </c>
      <c r="C329" t="s">
        <v>486</v>
      </c>
      <c r="D329" s="55">
        <f>SUM(D330:D331)</f>
        <v>60</v>
      </c>
      <c r="E329" s="55">
        <f t="shared" ref="E329:J329" si="92">SUM(E330:E331)</f>
        <v>60</v>
      </c>
      <c r="F329" s="55">
        <f t="shared" si="92"/>
        <v>0</v>
      </c>
      <c r="G329" s="55">
        <f t="shared" si="92"/>
        <v>85</v>
      </c>
      <c r="H329" s="55">
        <f t="shared" si="92"/>
        <v>0</v>
      </c>
      <c r="I329" s="55">
        <f t="shared" si="92"/>
        <v>98</v>
      </c>
      <c r="J329" s="55">
        <f t="shared" si="92"/>
        <v>0</v>
      </c>
      <c r="K329" s="55">
        <f>SUM(D329:J329)</f>
        <v>303</v>
      </c>
      <c r="M329" s="18"/>
    </row>
    <row r="330" spans="1:13">
      <c r="A330" t="s">
        <v>215</v>
      </c>
      <c r="B330" t="s">
        <v>640</v>
      </c>
      <c r="C330" t="s">
        <v>486</v>
      </c>
      <c r="D330" s="56">
        <v>50</v>
      </c>
      <c r="E330" s="56">
        <v>26</v>
      </c>
      <c r="F330" s="56"/>
      <c r="G330" s="56">
        <v>65</v>
      </c>
      <c r="H330" s="56"/>
      <c r="I330" s="56">
        <v>98</v>
      </c>
      <c r="J330" s="56"/>
      <c r="K330" s="56">
        <v>239</v>
      </c>
      <c r="L330">
        <v>10</v>
      </c>
      <c r="M330" s="18">
        <f t="shared" si="91"/>
        <v>2390</v>
      </c>
    </row>
    <row r="331" spans="1:13">
      <c r="A331" t="s">
        <v>210</v>
      </c>
      <c r="B331" t="s">
        <v>640</v>
      </c>
      <c r="C331" t="s">
        <v>486</v>
      </c>
      <c r="D331" s="56">
        <v>10</v>
      </c>
      <c r="E331" s="56">
        <v>34</v>
      </c>
      <c r="F331" s="56"/>
      <c r="G331" s="56">
        <v>20</v>
      </c>
      <c r="H331" s="56"/>
      <c r="I331" s="56"/>
      <c r="J331" s="56"/>
      <c r="K331" s="56">
        <v>64</v>
      </c>
      <c r="L331">
        <v>50</v>
      </c>
      <c r="M331" s="18">
        <f t="shared" si="91"/>
        <v>3200</v>
      </c>
    </row>
    <row r="332" spans="1:13">
      <c r="A332" s="62" t="s">
        <v>357</v>
      </c>
      <c r="B332" t="s">
        <v>640</v>
      </c>
      <c r="C332" t="s">
        <v>486</v>
      </c>
      <c r="D332" s="55">
        <f>SUM(D333:D350)</f>
        <v>4069</v>
      </c>
      <c r="E332" s="55">
        <f t="shared" ref="E332:J332" si="93">SUM(E333:E350)</f>
        <v>986</v>
      </c>
      <c r="F332" s="55">
        <f t="shared" si="93"/>
        <v>1533</v>
      </c>
      <c r="G332" s="55">
        <f t="shared" si="93"/>
        <v>2473</v>
      </c>
      <c r="H332" s="55">
        <f t="shared" si="93"/>
        <v>1667</v>
      </c>
      <c r="I332" s="55">
        <f t="shared" si="93"/>
        <v>2231</v>
      </c>
      <c r="J332" s="55">
        <f t="shared" si="93"/>
        <v>167</v>
      </c>
      <c r="K332" s="55">
        <f>SUM(D332:J332)</f>
        <v>13126</v>
      </c>
      <c r="M332" s="18"/>
    </row>
    <row r="333" spans="1:13">
      <c r="A333" t="s">
        <v>287</v>
      </c>
      <c r="B333" t="s">
        <v>640</v>
      </c>
      <c r="C333" t="s">
        <v>486</v>
      </c>
      <c r="D333" s="56">
        <v>230</v>
      </c>
      <c r="E333" s="56">
        <v>32</v>
      </c>
      <c r="F333" s="56">
        <v>134</v>
      </c>
      <c r="G333" s="56">
        <v>208</v>
      </c>
      <c r="H333" s="56"/>
      <c r="I333" s="56">
        <v>223</v>
      </c>
      <c r="J333" s="56"/>
      <c r="K333" s="56">
        <v>827</v>
      </c>
      <c r="L333">
        <v>5</v>
      </c>
      <c r="M333" s="18">
        <f t="shared" si="91"/>
        <v>4135</v>
      </c>
    </row>
    <row r="334" spans="1:13">
      <c r="A334" t="s">
        <v>288</v>
      </c>
      <c r="B334" t="s">
        <v>640</v>
      </c>
      <c r="C334" t="s">
        <v>486</v>
      </c>
      <c r="D334" s="56">
        <v>10</v>
      </c>
      <c r="E334" s="56"/>
      <c r="F334" s="56"/>
      <c r="G334" s="56"/>
      <c r="H334" s="56"/>
      <c r="I334" s="56"/>
      <c r="J334" s="56"/>
      <c r="K334" s="56">
        <v>10</v>
      </c>
      <c r="L334">
        <v>25</v>
      </c>
      <c r="M334" s="18">
        <f t="shared" si="91"/>
        <v>250</v>
      </c>
    </row>
    <row r="335" spans="1:13">
      <c r="A335" t="s">
        <v>289</v>
      </c>
      <c r="B335" t="s">
        <v>640</v>
      </c>
      <c r="C335" t="s">
        <v>486</v>
      </c>
      <c r="D335" s="56">
        <v>200</v>
      </c>
      <c r="E335" s="56">
        <v>4</v>
      </c>
      <c r="F335" s="56">
        <v>78</v>
      </c>
      <c r="G335" s="56">
        <v>78</v>
      </c>
      <c r="H335" s="56">
        <v>581</v>
      </c>
      <c r="I335" s="56">
        <v>17</v>
      </c>
      <c r="J335" s="56"/>
      <c r="K335" s="56">
        <v>958</v>
      </c>
      <c r="L335">
        <v>5</v>
      </c>
      <c r="M335" s="18">
        <f t="shared" si="91"/>
        <v>4790</v>
      </c>
    </row>
    <row r="336" spans="1:13">
      <c r="A336" t="s">
        <v>290</v>
      </c>
      <c r="B336" t="s">
        <v>640</v>
      </c>
      <c r="C336" t="s">
        <v>486</v>
      </c>
      <c r="D336" s="56"/>
      <c r="E336" s="56"/>
      <c r="F336" s="56"/>
      <c r="G336" s="56">
        <v>10</v>
      </c>
      <c r="H336" s="56"/>
      <c r="I336" s="56"/>
      <c r="J336" s="56"/>
      <c r="K336" s="56">
        <v>10</v>
      </c>
      <c r="L336">
        <v>25</v>
      </c>
      <c r="M336" s="18">
        <f t="shared" si="91"/>
        <v>250</v>
      </c>
    </row>
    <row r="337" spans="1:13">
      <c r="A337" t="s">
        <v>291</v>
      </c>
      <c r="B337" t="s">
        <v>640</v>
      </c>
      <c r="C337" t="s">
        <v>486</v>
      </c>
      <c r="D337" s="56">
        <v>380</v>
      </c>
      <c r="E337" s="56"/>
      <c r="F337" s="56">
        <v>55</v>
      </c>
      <c r="G337" s="56">
        <v>308</v>
      </c>
      <c r="H337" s="56">
        <v>74</v>
      </c>
      <c r="I337" s="56">
        <v>93</v>
      </c>
      <c r="J337" s="56">
        <v>15</v>
      </c>
      <c r="K337" s="56">
        <v>925</v>
      </c>
      <c r="L337">
        <v>5</v>
      </c>
      <c r="M337" s="18">
        <f t="shared" si="91"/>
        <v>4625</v>
      </c>
    </row>
    <row r="338" spans="1:13">
      <c r="A338" t="s">
        <v>292</v>
      </c>
      <c r="B338" t="s">
        <v>640</v>
      </c>
      <c r="C338" t="s">
        <v>486</v>
      </c>
      <c r="D338" s="56">
        <v>30</v>
      </c>
      <c r="E338" s="56"/>
      <c r="F338" s="56"/>
      <c r="G338" s="56"/>
      <c r="H338" s="56">
        <v>7</v>
      </c>
      <c r="I338" s="56"/>
      <c r="J338" s="56"/>
      <c r="K338" s="56">
        <v>37</v>
      </c>
      <c r="L338">
        <v>25</v>
      </c>
      <c r="M338" s="18">
        <f t="shared" si="91"/>
        <v>925</v>
      </c>
    </row>
    <row r="339" spans="1:13">
      <c r="A339" t="s">
        <v>293</v>
      </c>
      <c r="B339" t="s">
        <v>640</v>
      </c>
      <c r="C339" t="s">
        <v>486</v>
      </c>
      <c r="D339" s="56">
        <v>620</v>
      </c>
      <c r="E339" s="56">
        <v>125</v>
      </c>
      <c r="F339" s="56">
        <v>165</v>
      </c>
      <c r="G339" s="56">
        <v>98</v>
      </c>
      <c r="H339" s="56">
        <v>298</v>
      </c>
      <c r="I339" s="56">
        <v>211</v>
      </c>
      <c r="J339" s="56">
        <v>18</v>
      </c>
      <c r="K339" s="56">
        <v>1535</v>
      </c>
      <c r="L339">
        <v>5</v>
      </c>
      <c r="M339" s="18">
        <f t="shared" si="91"/>
        <v>7675</v>
      </c>
    </row>
    <row r="340" spans="1:13">
      <c r="A340" t="s">
        <v>294</v>
      </c>
      <c r="B340" t="s">
        <v>640</v>
      </c>
      <c r="C340" t="s">
        <v>486</v>
      </c>
      <c r="D340" s="56"/>
      <c r="E340" s="56"/>
      <c r="F340" s="56"/>
      <c r="G340" s="56"/>
      <c r="H340" s="56"/>
      <c r="I340" s="56">
        <v>41</v>
      </c>
      <c r="J340" s="56"/>
      <c r="K340" s="56">
        <v>41</v>
      </c>
      <c r="L340">
        <v>25</v>
      </c>
      <c r="M340" s="18">
        <f t="shared" si="91"/>
        <v>1025</v>
      </c>
    </row>
    <row r="341" spans="1:13">
      <c r="A341" t="s">
        <v>295</v>
      </c>
      <c r="B341" t="s">
        <v>640</v>
      </c>
      <c r="C341" t="s">
        <v>486</v>
      </c>
      <c r="D341" s="56">
        <v>360</v>
      </c>
      <c r="E341" s="56">
        <v>34</v>
      </c>
      <c r="F341" s="56">
        <v>139</v>
      </c>
      <c r="G341" s="56">
        <v>345</v>
      </c>
      <c r="H341" s="56">
        <v>445</v>
      </c>
      <c r="I341" s="56">
        <v>138</v>
      </c>
      <c r="J341" s="56">
        <v>42</v>
      </c>
      <c r="K341" s="56">
        <v>1503</v>
      </c>
      <c r="L341">
        <v>5</v>
      </c>
      <c r="M341" s="18">
        <f t="shared" si="91"/>
        <v>7515</v>
      </c>
    </row>
    <row r="342" spans="1:13">
      <c r="A342" t="s">
        <v>296</v>
      </c>
      <c r="B342" t="s">
        <v>640</v>
      </c>
      <c r="C342" t="s">
        <v>486</v>
      </c>
      <c r="D342" s="56">
        <v>10</v>
      </c>
      <c r="E342" s="56"/>
      <c r="F342" s="56"/>
      <c r="G342" s="56"/>
      <c r="H342" s="56"/>
      <c r="I342" s="56">
        <v>18</v>
      </c>
      <c r="J342" s="56"/>
      <c r="K342" s="56">
        <v>28</v>
      </c>
      <c r="L342">
        <v>25</v>
      </c>
      <c r="M342" s="18">
        <f t="shared" si="91"/>
        <v>700</v>
      </c>
    </row>
    <row r="343" spans="1:13">
      <c r="A343" t="s">
        <v>297</v>
      </c>
      <c r="B343" t="s">
        <v>640</v>
      </c>
      <c r="C343" t="s">
        <v>486</v>
      </c>
      <c r="D343" s="56">
        <v>230</v>
      </c>
      <c r="E343" s="56"/>
      <c r="F343" s="56">
        <v>135</v>
      </c>
      <c r="G343" s="56">
        <v>154</v>
      </c>
      <c r="H343" s="56"/>
      <c r="I343" s="56">
        <v>105</v>
      </c>
      <c r="J343" s="56"/>
      <c r="K343" s="56">
        <v>624</v>
      </c>
      <c r="L343">
        <v>5</v>
      </c>
      <c r="M343" s="18">
        <f t="shared" si="91"/>
        <v>3120</v>
      </c>
    </row>
    <row r="344" spans="1:13">
      <c r="A344" t="s">
        <v>196</v>
      </c>
      <c r="B344" t="s">
        <v>640</v>
      </c>
      <c r="C344" t="s">
        <v>486</v>
      </c>
      <c r="D344" s="56">
        <v>19</v>
      </c>
      <c r="E344" s="56">
        <v>77</v>
      </c>
      <c r="F344" s="56"/>
      <c r="G344" s="56"/>
      <c r="H344" s="56">
        <v>71</v>
      </c>
      <c r="I344" s="56"/>
      <c r="J344" s="56"/>
      <c r="K344" s="56">
        <v>167</v>
      </c>
      <c r="L344">
        <v>5</v>
      </c>
      <c r="M344" s="18">
        <f t="shared" si="91"/>
        <v>835</v>
      </c>
    </row>
    <row r="345" spans="1:13">
      <c r="A345" t="s">
        <v>298</v>
      </c>
      <c r="B345" t="s">
        <v>640</v>
      </c>
      <c r="C345" t="s">
        <v>486</v>
      </c>
      <c r="D345" s="56">
        <v>27</v>
      </c>
      <c r="E345" s="56">
        <v>8</v>
      </c>
      <c r="F345" s="56">
        <v>7</v>
      </c>
      <c r="G345" s="56">
        <v>10</v>
      </c>
      <c r="H345" s="56"/>
      <c r="I345" s="56">
        <v>14</v>
      </c>
      <c r="J345" s="56"/>
      <c r="K345" s="56">
        <v>66</v>
      </c>
      <c r="L345">
        <v>25</v>
      </c>
      <c r="M345" s="18">
        <f t="shared" si="91"/>
        <v>1650</v>
      </c>
    </row>
    <row r="346" spans="1:13">
      <c r="A346" t="s">
        <v>299</v>
      </c>
      <c r="B346" t="s">
        <v>640</v>
      </c>
      <c r="C346" t="s">
        <v>486</v>
      </c>
      <c r="D346" s="56">
        <v>1064</v>
      </c>
      <c r="E346" s="56">
        <v>340</v>
      </c>
      <c r="F346" s="56">
        <v>321</v>
      </c>
      <c r="G346" s="56">
        <v>632</v>
      </c>
      <c r="H346" s="56"/>
      <c r="I346" s="56">
        <v>335</v>
      </c>
      <c r="J346" s="56">
        <v>34</v>
      </c>
      <c r="K346" s="56">
        <v>2726</v>
      </c>
      <c r="L346">
        <v>5</v>
      </c>
      <c r="M346" s="18">
        <f t="shared" si="91"/>
        <v>13630</v>
      </c>
    </row>
    <row r="347" spans="1:13">
      <c r="A347" t="s">
        <v>300</v>
      </c>
      <c r="B347" t="s">
        <v>640</v>
      </c>
      <c r="C347" t="s">
        <v>486</v>
      </c>
      <c r="D347" s="56">
        <v>20</v>
      </c>
      <c r="E347" s="56">
        <v>0</v>
      </c>
      <c r="F347" s="56">
        <v>40</v>
      </c>
      <c r="G347" s="56"/>
      <c r="H347" s="56"/>
      <c r="I347" s="56">
        <v>14</v>
      </c>
      <c r="J347" s="56"/>
      <c r="K347" s="56">
        <v>74</v>
      </c>
      <c r="L347">
        <v>25</v>
      </c>
      <c r="M347" s="18">
        <f t="shared" si="91"/>
        <v>1850</v>
      </c>
    </row>
    <row r="348" spans="1:13">
      <c r="A348" t="s">
        <v>301</v>
      </c>
      <c r="B348" t="s">
        <v>640</v>
      </c>
      <c r="C348" t="s">
        <v>486</v>
      </c>
      <c r="D348" s="56">
        <v>869</v>
      </c>
      <c r="E348" s="56">
        <v>336</v>
      </c>
      <c r="F348" s="56">
        <v>459</v>
      </c>
      <c r="G348" s="56">
        <v>630</v>
      </c>
      <c r="H348" s="56">
        <v>177</v>
      </c>
      <c r="I348" s="56">
        <v>1000</v>
      </c>
      <c r="J348" s="56">
        <v>58</v>
      </c>
      <c r="K348" s="56">
        <v>3529</v>
      </c>
      <c r="L348">
        <v>5</v>
      </c>
      <c r="M348" s="18">
        <f t="shared" si="91"/>
        <v>17645</v>
      </c>
    </row>
    <row r="349" spans="1:13">
      <c r="A349" t="s">
        <v>302</v>
      </c>
      <c r="B349" t="s">
        <v>640</v>
      </c>
      <c r="C349" t="s">
        <v>486</v>
      </c>
      <c r="D349" s="56"/>
      <c r="E349" s="56">
        <v>10</v>
      </c>
      <c r="F349" s="56"/>
      <c r="G349" s="56"/>
      <c r="H349" s="56"/>
      <c r="I349" s="56"/>
      <c r="J349" s="56"/>
      <c r="K349" s="56">
        <v>10</v>
      </c>
      <c r="L349" s="9">
        <v>50</v>
      </c>
      <c r="M349" s="18">
        <f t="shared" si="91"/>
        <v>500</v>
      </c>
    </row>
    <row r="350" spans="1:13">
      <c r="A350" t="s">
        <v>211</v>
      </c>
      <c r="B350" t="s">
        <v>640</v>
      </c>
      <c r="C350" t="s">
        <v>486</v>
      </c>
      <c r="D350" s="56"/>
      <c r="E350" s="56">
        <v>20</v>
      </c>
      <c r="F350" s="56"/>
      <c r="G350" s="56"/>
      <c r="H350" s="56">
        <v>14</v>
      </c>
      <c r="I350" s="56">
        <v>22</v>
      </c>
      <c r="J350" s="56"/>
      <c r="K350" s="56">
        <v>56</v>
      </c>
      <c r="L350">
        <v>5</v>
      </c>
      <c r="M350" s="18">
        <f t="shared" si="91"/>
        <v>280</v>
      </c>
    </row>
    <row r="351" spans="1:13">
      <c r="A351" s="62" t="s">
        <v>409</v>
      </c>
      <c r="B351" t="s">
        <v>640</v>
      </c>
      <c r="C351" t="s">
        <v>486</v>
      </c>
      <c r="D351" s="55">
        <f>SUM(D352)</f>
        <v>0</v>
      </c>
      <c r="E351" s="55">
        <f t="shared" ref="E351:J351" si="94">SUM(E352)</f>
        <v>0</v>
      </c>
      <c r="F351" s="55">
        <f t="shared" si="94"/>
        <v>0</v>
      </c>
      <c r="G351" s="55">
        <f t="shared" si="94"/>
        <v>0</v>
      </c>
      <c r="H351" s="55">
        <f t="shared" si="94"/>
        <v>0</v>
      </c>
      <c r="I351" s="55">
        <f t="shared" si="94"/>
        <v>30</v>
      </c>
      <c r="J351" s="55">
        <f t="shared" si="94"/>
        <v>0</v>
      </c>
      <c r="K351" s="55">
        <f>SUM(D351:J351)</f>
        <v>30</v>
      </c>
      <c r="M351" s="18"/>
    </row>
    <row r="352" spans="1:13">
      <c r="A352" t="s">
        <v>213</v>
      </c>
      <c r="B352" t="s">
        <v>640</v>
      </c>
      <c r="C352" t="s">
        <v>486</v>
      </c>
      <c r="D352" s="56"/>
      <c r="E352" s="56"/>
      <c r="F352" s="56"/>
      <c r="G352" s="56"/>
      <c r="H352" s="56"/>
      <c r="I352" s="56">
        <v>30</v>
      </c>
      <c r="J352" s="56"/>
      <c r="K352" s="56">
        <v>30</v>
      </c>
      <c r="L352">
        <v>10</v>
      </c>
      <c r="M352" s="18">
        <f t="shared" si="91"/>
        <v>300</v>
      </c>
    </row>
    <row r="353" spans="1:13">
      <c r="A353" s="62" t="s">
        <v>438</v>
      </c>
      <c r="B353" t="s">
        <v>640</v>
      </c>
      <c r="C353" t="s">
        <v>486</v>
      </c>
      <c r="D353" s="55">
        <f>SUM(D354)</f>
        <v>0</v>
      </c>
      <c r="E353" s="55">
        <f t="shared" ref="E353:J353" si="95">SUM(E354)</f>
        <v>0</v>
      </c>
      <c r="F353" s="55">
        <f t="shared" si="95"/>
        <v>0</v>
      </c>
      <c r="G353" s="55">
        <f t="shared" si="95"/>
        <v>0</v>
      </c>
      <c r="H353" s="55">
        <f t="shared" si="95"/>
        <v>0</v>
      </c>
      <c r="I353" s="55">
        <f t="shared" si="95"/>
        <v>14</v>
      </c>
      <c r="J353" s="55">
        <f t="shared" si="95"/>
        <v>0</v>
      </c>
      <c r="K353" s="55">
        <f>SUM(D353:J353)</f>
        <v>14</v>
      </c>
      <c r="M353" s="18"/>
    </row>
    <row r="354" spans="1:13">
      <c r="A354" t="s">
        <v>219</v>
      </c>
      <c r="B354" t="s">
        <v>640</v>
      </c>
      <c r="C354" t="s">
        <v>486</v>
      </c>
      <c r="D354" s="56"/>
      <c r="E354" s="56"/>
      <c r="F354" s="56"/>
      <c r="G354" s="56"/>
      <c r="H354" s="56"/>
      <c r="I354" s="56">
        <v>14</v>
      </c>
      <c r="J354" s="56"/>
      <c r="K354" s="56">
        <v>14</v>
      </c>
      <c r="L354">
        <v>10</v>
      </c>
      <c r="M354" s="18">
        <f t="shared" si="91"/>
        <v>140</v>
      </c>
    </row>
    <row r="355" spans="1:13">
      <c r="A355" s="62" t="s">
        <v>439</v>
      </c>
      <c r="B355" t="s">
        <v>640</v>
      </c>
      <c r="C355" t="s">
        <v>486</v>
      </c>
      <c r="D355" s="55">
        <f>SUM(D356)</f>
        <v>10</v>
      </c>
      <c r="E355" s="55">
        <f t="shared" ref="E355:J355" si="96">SUM(E356)</f>
        <v>0</v>
      </c>
      <c r="F355" s="55">
        <f t="shared" si="96"/>
        <v>0</v>
      </c>
      <c r="G355" s="55">
        <f t="shared" si="96"/>
        <v>0</v>
      </c>
      <c r="H355" s="55">
        <f t="shared" si="96"/>
        <v>0</v>
      </c>
      <c r="I355" s="55">
        <f t="shared" si="96"/>
        <v>0</v>
      </c>
      <c r="J355" s="55">
        <f t="shared" si="96"/>
        <v>0</v>
      </c>
      <c r="K355" s="55">
        <f>SUM(D355:J355)</f>
        <v>10</v>
      </c>
      <c r="M355" s="18"/>
    </row>
    <row r="356" spans="1:13">
      <c r="A356" t="s">
        <v>214</v>
      </c>
      <c r="B356" t="s">
        <v>640</v>
      </c>
      <c r="C356" t="s">
        <v>486</v>
      </c>
      <c r="D356" s="56">
        <v>10</v>
      </c>
      <c r="E356" s="56"/>
      <c r="F356" s="56"/>
      <c r="G356" s="56"/>
      <c r="H356" s="56"/>
      <c r="I356" s="56"/>
      <c r="J356" s="56"/>
      <c r="K356" s="56">
        <v>10</v>
      </c>
      <c r="L356">
        <v>10</v>
      </c>
      <c r="M356" s="18">
        <f t="shared" si="91"/>
        <v>100</v>
      </c>
    </row>
    <row r="357" spans="1:13">
      <c r="A357" t="s">
        <v>7</v>
      </c>
      <c r="D357" s="56">
        <v>77309</v>
      </c>
      <c r="E357" s="56">
        <v>81084</v>
      </c>
      <c r="F357" s="56">
        <v>44892</v>
      </c>
      <c r="G357" s="56">
        <v>51802</v>
      </c>
      <c r="H357" s="56">
        <v>127978</v>
      </c>
      <c r="I357" s="56">
        <v>121046</v>
      </c>
      <c r="J357" s="56">
        <v>3074</v>
      </c>
      <c r="K357" s="56">
        <v>507185</v>
      </c>
    </row>
  </sheetData>
  <sortState xmlns:xlrd2="http://schemas.microsoft.com/office/spreadsheetml/2017/richdata2" ref="A251:L356">
    <sortCondition ref="A251:A356"/>
  </sortState>
  <pageMargins left="0.7" right="0.7" top="0.75" bottom="0.75" header="0.3" footer="0.3"/>
  <headerFooter>
    <oddHeader>&amp;R&amp;"Calibri"&amp;10&amp;K000000 Data Classification Label: General&amp;1#_x000D_</oddHeader>
    <oddFooter>&amp;L_x000D_&amp;1#&amp;"Calibri"&amp;10&amp;K000000 For Internal Use</oddFooter>
  </headerFooter>
  <ignoredErrors>
    <ignoredError sqref="D187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4CBC2-CDE0-9046-AB5A-07CDF1A6B561}">
  <dimension ref="A1:N358"/>
  <sheetViews>
    <sheetView zoomScale="130" zoomScaleNormal="130" workbookViewId="0">
      <pane xSplit="1" topLeftCell="C1" activePane="topRight" state="frozen"/>
      <selection activeCell="A247" sqref="A247"/>
      <selection pane="topRight" activeCell="L2" sqref="L1:M2"/>
    </sheetView>
  </sheetViews>
  <sheetFormatPr defaultColWidth="11" defaultRowHeight="15.75"/>
  <cols>
    <col min="1" max="1" width="44.5" bestFit="1" customWidth="1"/>
    <col min="2" max="2" width="24.875" customWidth="1"/>
    <col min="3" max="3" width="21.125" customWidth="1"/>
    <col min="4" max="4" width="14.5" customWidth="1"/>
    <col min="5" max="5" width="7.375" customWidth="1"/>
    <col min="6" max="12" width="10.875" customWidth="1"/>
    <col min="13" max="13" width="25.125" bestFit="1" customWidth="1"/>
  </cols>
  <sheetData>
    <row r="1" spans="1:14" ht="21">
      <c r="A1" t="s">
        <v>649</v>
      </c>
      <c r="B1" t="s">
        <v>647</v>
      </c>
      <c r="C1" t="s">
        <v>648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s="17" t="s">
        <v>260</v>
      </c>
      <c r="M1" s="15" t="s">
        <v>323</v>
      </c>
    </row>
    <row r="2" spans="1:14" s="22" customFormat="1" ht="23.25">
      <c r="A2" s="16" t="s">
        <v>8</v>
      </c>
      <c r="B2" s="16"/>
      <c r="C2" s="16"/>
      <c r="D2" s="22">
        <v>9666</v>
      </c>
      <c r="E2" s="22">
        <v>21885</v>
      </c>
      <c r="F2" s="22">
        <v>10638</v>
      </c>
      <c r="G2" s="22">
        <v>8351</v>
      </c>
      <c r="H2" s="22">
        <v>26380</v>
      </c>
      <c r="I2" s="22">
        <v>33564</v>
      </c>
      <c r="J2" s="22">
        <v>539</v>
      </c>
      <c r="K2" s="22">
        <v>111023</v>
      </c>
      <c r="L2" s="17" t="s">
        <v>260</v>
      </c>
      <c r="M2" s="15" t="s">
        <v>323</v>
      </c>
    </row>
    <row r="3" spans="1:14" s="12" customFormat="1">
      <c r="A3" s="45" t="s">
        <v>321</v>
      </c>
      <c r="B3" s="45"/>
      <c r="C3" s="45"/>
      <c r="M3" s="28">
        <f>SUM(M5:M49)</f>
        <v>1538860</v>
      </c>
    </row>
    <row r="4" spans="1:14" s="11" customFormat="1">
      <c r="A4" s="47" t="s">
        <v>324</v>
      </c>
      <c r="B4" s="47"/>
      <c r="C4" s="47"/>
      <c r="D4" s="47">
        <f>SUM(D5:D18)</f>
        <v>3222</v>
      </c>
      <c r="E4" s="47">
        <f t="shared" ref="E4:J4" si="0">SUM(E5:E18)</f>
        <v>1284</v>
      </c>
      <c r="F4" s="47">
        <f t="shared" si="0"/>
        <v>2378</v>
      </c>
      <c r="G4" s="47">
        <f t="shared" si="0"/>
        <v>3006</v>
      </c>
      <c r="H4" s="47">
        <f t="shared" si="0"/>
        <v>3048</v>
      </c>
      <c r="I4" s="47">
        <f t="shared" si="0"/>
        <v>4908</v>
      </c>
      <c r="J4" s="47">
        <f t="shared" si="0"/>
        <v>96</v>
      </c>
      <c r="K4" s="47">
        <f>SUM(D4:J4)</f>
        <v>17942</v>
      </c>
      <c r="M4" s="33"/>
    </row>
    <row r="5" spans="1:14">
      <c r="A5" t="s">
        <v>20</v>
      </c>
      <c r="B5" t="s">
        <v>634</v>
      </c>
      <c r="C5" t="s">
        <v>321</v>
      </c>
      <c r="E5">
        <v>25</v>
      </c>
      <c r="H5">
        <v>16</v>
      </c>
      <c r="I5">
        <v>243</v>
      </c>
      <c r="K5">
        <v>284</v>
      </c>
      <c r="L5">
        <v>14</v>
      </c>
      <c r="M5" s="18">
        <f>K5*L5</f>
        <v>3976</v>
      </c>
    </row>
    <row r="6" spans="1:14">
      <c r="A6" t="s">
        <v>24</v>
      </c>
      <c r="B6" t="s">
        <v>634</v>
      </c>
      <c r="C6" t="s">
        <v>321</v>
      </c>
      <c r="D6">
        <v>14</v>
      </c>
      <c r="H6">
        <v>40</v>
      </c>
      <c r="I6">
        <v>73</v>
      </c>
      <c r="K6">
        <v>127</v>
      </c>
      <c r="L6">
        <v>5</v>
      </c>
      <c r="M6" s="18">
        <f t="shared" ref="M6:M49" si="1">K6*L6</f>
        <v>635</v>
      </c>
    </row>
    <row r="7" spans="1:14">
      <c r="A7" t="s">
        <v>37</v>
      </c>
      <c r="B7" t="s">
        <v>634</v>
      </c>
      <c r="C7" t="s">
        <v>321</v>
      </c>
      <c r="D7">
        <v>590</v>
      </c>
      <c r="E7">
        <v>102</v>
      </c>
      <c r="F7">
        <v>404</v>
      </c>
      <c r="G7">
        <v>837</v>
      </c>
      <c r="H7">
        <v>646</v>
      </c>
      <c r="I7">
        <v>463</v>
      </c>
      <c r="J7">
        <v>18</v>
      </c>
      <c r="K7">
        <v>3060</v>
      </c>
      <c r="L7">
        <v>12</v>
      </c>
      <c r="M7" s="18">
        <f t="shared" si="1"/>
        <v>36720</v>
      </c>
    </row>
    <row r="8" spans="1:14">
      <c r="A8" t="s">
        <v>33</v>
      </c>
      <c r="B8" t="s">
        <v>634</v>
      </c>
      <c r="C8" t="s">
        <v>321</v>
      </c>
      <c r="D8">
        <v>951</v>
      </c>
      <c r="E8">
        <v>90</v>
      </c>
      <c r="F8">
        <v>481</v>
      </c>
      <c r="G8">
        <v>474</v>
      </c>
      <c r="H8">
        <v>877</v>
      </c>
      <c r="I8">
        <v>148</v>
      </c>
      <c r="J8">
        <v>10</v>
      </c>
      <c r="K8">
        <v>3031</v>
      </c>
      <c r="L8">
        <v>23</v>
      </c>
      <c r="M8" s="18">
        <f t="shared" si="1"/>
        <v>69713</v>
      </c>
      <c r="N8" s="20"/>
    </row>
    <row r="9" spans="1:14">
      <c r="A9" t="s">
        <v>38</v>
      </c>
      <c r="B9" t="s">
        <v>634</v>
      </c>
      <c r="C9" t="s">
        <v>321</v>
      </c>
      <c r="G9">
        <v>1</v>
      </c>
      <c r="H9">
        <v>23</v>
      </c>
      <c r="I9">
        <v>15</v>
      </c>
      <c r="K9">
        <v>39</v>
      </c>
      <c r="L9">
        <v>360</v>
      </c>
      <c r="M9" s="18">
        <f t="shared" si="1"/>
        <v>14040</v>
      </c>
    </row>
    <row r="10" spans="1:14">
      <c r="A10" t="s">
        <v>27</v>
      </c>
      <c r="B10" t="s">
        <v>634</v>
      </c>
      <c r="C10" t="s">
        <v>321</v>
      </c>
      <c r="D10">
        <v>8</v>
      </c>
      <c r="G10">
        <v>36</v>
      </c>
      <c r="H10">
        <v>30</v>
      </c>
      <c r="I10">
        <v>14</v>
      </c>
      <c r="K10">
        <v>88</v>
      </c>
      <c r="L10">
        <v>400</v>
      </c>
      <c r="M10" s="18">
        <f t="shared" si="1"/>
        <v>35200</v>
      </c>
    </row>
    <row r="11" spans="1:14">
      <c r="A11" t="s">
        <v>62</v>
      </c>
      <c r="B11" t="s">
        <v>634</v>
      </c>
      <c r="C11" t="s">
        <v>321</v>
      </c>
      <c r="D11">
        <v>1</v>
      </c>
      <c r="K11">
        <v>1</v>
      </c>
      <c r="L11">
        <v>400</v>
      </c>
      <c r="M11" s="18">
        <f t="shared" si="1"/>
        <v>400</v>
      </c>
    </row>
    <row r="12" spans="1:14">
      <c r="A12" t="s">
        <v>19</v>
      </c>
      <c r="B12" t="s">
        <v>634</v>
      </c>
      <c r="C12" t="s">
        <v>321</v>
      </c>
      <c r="D12">
        <v>16</v>
      </c>
      <c r="F12">
        <v>20</v>
      </c>
      <c r="G12">
        <v>10</v>
      </c>
      <c r="I12">
        <v>106</v>
      </c>
      <c r="K12">
        <v>152</v>
      </c>
      <c r="L12">
        <v>5</v>
      </c>
      <c r="M12" s="18">
        <f t="shared" si="1"/>
        <v>760</v>
      </c>
    </row>
    <row r="13" spans="1:14">
      <c r="A13" t="s">
        <v>76</v>
      </c>
      <c r="B13" t="s">
        <v>634</v>
      </c>
      <c r="C13" t="s">
        <v>321</v>
      </c>
      <c r="D13">
        <v>308</v>
      </c>
      <c r="E13">
        <v>120</v>
      </c>
      <c r="F13">
        <v>60</v>
      </c>
      <c r="G13">
        <v>44</v>
      </c>
      <c r="H13">
        <v>369</v>
      </c>
      <c r="I13">
        <v>807</v>
      </c>
      <c r="J13">
        <v>5</v>
      </c>
      <c r="K13">
        <v>1713</v>
      </c>
      <c r="L13">
        <v>26</v>
      </c>
      <c r="M13" s="18">
        <f t="shared" si="1"/>
        <v>44538</v>
      </c>
    </row>
    <row r="14" spans="1:14">
      <c r="A14" t="s">
        <v>78</v>
      </c>
      <c r="B14" t="s">
        <v>634</v>
      </c>
      <c r="C14" t="s">
        <v>321</v>
      </c>
      <c r="I14">
        <v>4</v>
      </c>
      <c r="K14">
        <v>4</v>
      </c>
      <c r="L14">
        <v>400</v>
      </c>
      <c r="M14" s="18">
        <f t="shared" si="1"/>
        <v>1600</v>
      </c>
    </row>
    <row r="15" spans="1:14">
      <c r="A15" t="s">
        <v>79</v>
      </c>
      <c r="B15" t="s">
        <v>634</v>
      </c>
      <c r="C15" t="s">
        <v>321</v>
      </c>
      <c r="D15">
        <v>263</v>
      </c>
      <c r="E15">
        <v>774</v>
      </c>
      <c r="F15">
        <v>729</v>
      </c>
      <c r="G15">
        <v>800</v>
      </c>
      <c r="H15">
        <v>846</v>
      </c>
      <c r="I15">
        <v>2418</v>
      </c>
      <c r="J15">
        <v>39</v>
      </c>
      <c r="K15">
        <v>5869</v>
      </c>
      <c r="L15">
        <v>14</v>
      </c>
      <c r="M15" s="18">
        <f t="shared" si="1"/>
        <v>82166</v>
      </c>
    </row>
    <row r="16" spans="1:14">
      <c r="A16" t="s">
        <v>80</v>
      </c>
      <c r="B16" t="s">
        <v>634</v>
      </c>
      <c r="C16" t="s">
        <v>321</v>
      </c>
      <c r="D16">
        <v>1061</v>
      </c>
      <c r="E16">
        <v>173</v>
      </c>
      <c r="F16">
        <v>684</v>
      </c>
      <c r="G16">
        <v>804</v>
      </c>
      <c r="H16">
        <v>201</v>
      </c>
      <c r="I16">
        <v>614</v>
      </c>
      <c r="J16">
        <v>24</v>
      </c>
      <c r="K16">
        <v>3561</v>
      </c>
      <c r="L16">
        <v>26</v>
      </c>
      <c r="M16" s="18">
        <f t="shared" si="1"/>
        <v>92586</v>
      </c>
    </row>
    <row r="17" spans="1:13">
      <c r="A17" t="s">
        <v>81</v>
      </c>
      <c r="B17" t="s">
        <v>634</v>
      </c>
      <c r="C17" t="s">
        <v>321</v>
      </c>
      <c r="I17">
        <v>3</v>
      </c>
      <c r="K17">
        <v>3</v>
      </c>
      <c r="L17">
        <v>400</v>
      </c>
      <c r="M17" s="18">
        <f t="shared" si="1"/>
        <v>1200</v>
      </c>
    </row>
    <row r="18" spans="1:13">
      <c r="A18" t="s">
        <v>82</v>
      </c>
      <c r="B18" t="s">
        <v>634</v>
      </c>
      <c r="C18" t="s">
        <v>321</v>
      </c>
      <c r="D18">
        <v>10</v>
      </c>
      <c r="K18">
        <v>10</v>
      </c>
      <c r="L18">
        <v>400</v>
      </c>
      <c r="M18" s="18">
        <f t="shared" si="1"/>
        <v>4000</v>
      </c>
    </row>
    <row r="19" spans="1:13">
      <c r="A19" s="47" t="s">
        <v>325</v>
      </c>
      <c r="B19" t="s">
        <v>634</v>
      </c>
      <c r="C19" t="s">
        <v>321</v>
      </c>
      <c r="D19" s="47">
        <f>SUM(D20:D25)</f>
        <v>13</v>
      </c>
      <c r="E19" s="47">
        <f t="shared" ref="E19:J19" si="2">SUM(E20:E25)</f>
        <v>33</v>
      </c>
      <c r="F19" s="47">
        <f t="shared" si="2"/>
        <v>105</v>
      </c>
      <c r="G19" s="47">
        <f t="shared" si="2"/>
        <v>6</v>
      </c>
      <c r="H19" s="47">
        <f t="shared" si="2"/>
        <v>136</v>
      </c>
      <c r="I19" s="47">
        <f t="shared" si="2"/>
        <v>151</v>
      </c>
      <c r="J19" s="47">
        <f t="shared" si="2"/>
        <v>0</v>
      </c>
      <c r="K19" s="47">
        <f>SUM(D19:J19)</f>
        <v>444</v>
      </c>
      <c r="M19" s="18"/>
    </row>
    <row r="20" spans="1:13">
      <c r="A20" t="s">
        <v>39</v>
      </c>
      <c r="B20" t="s">
        <v>634</v>
      </c>
      <c r="C20" t="s">
        <v>321</v>
      </c>
      <c r="E20">
        <v>12</v>
      </c>
      <c r="F20">
        <v>50</v>
      </c>
      <c r="G20">
        <v>6</v>
      </c>
      <c r="H20">
        <v>125</v>
      </c>
      <c r="I20">
        <v>35</v>
      </c>
      <c r="K20">
        <v>228</v>
      </c>
      <c r="L20">
        <v>10</v>
      </c>
      <c r="M20" s="18">
        <f t="shared" si="1"/>
        <v>2280</v>
      </c>
    </row>
    <row r="21" spans="1:13">
      <c r="A21" t="s">
        <v>23</v>
      </c>
      <c r="B21" t="s">
        <v>634</v>
      </c>
      <c r="C21" t="s">
        <v>321</v>
      </c>
      <c r="E21">
        <v>21</v>
      </c>
      <c r="I21">
        <v>114</v>
      </c>
      <c r="K21">
        <v>135</v>
      </c>
      <c r="L21">
        <v>20</v>
      </c>
      <c r="M21" s="18">
        <f t="shared" si="1"/>
        <v>2700</v>
      </c>
    </row>
    <row r="22" spans="1:13">
      <c r="A22" t="s">
        <v>40</v>
      </c>
      <c r="B22" t="s">
        <v>634</v>
      </c>
      <c r="C22" t="s">
        <v>321</v>
      </c>
      <c r="D22">
        <v>13</v>
      </c>
      <c r="F22">
        <v>55</v>
      </c>
      <c r="K22">
        <v>68</v>
      </c>
      <c r="L22">
        <v>23</v>
      </c>
      <c r="M22" s="18">
        <f t="shared" si="1"/>
        <v>1564</v>
      </c>
    </row>
    <row r="23" spans="1:13">
      <c r="A23" t="s">
        <v>32</v>
      </c>
      <c r="B23" t="s">
        <v>634</v>
      </c>
      <c r="C23" t="s">
        <v>321</v>
      </c>
      <c r="H23">
        <v>6</v>
      </c>
      <c r="K23">
        <v>6</v>
      </c>
      <c r="L23">
        <v>355</v>
      </c>
      <c r="M23" s="18">
        <f t="shared" si="1"/>
        <v>2130</v>
      </c>
    </row>
    <row r="24" spans="1:13">
      <c r="A24" t="s">
        <v>29</v>
      </c>
      <c r="B24" t="s">
        <v>634</v>
      </c>
      <c r="C24" t="s">
        <v>321</v>
      </c>
      <c r="H24">
        <v>5</v>
      </c>
      <c r="I24">
        <v>2</v>
      </c>
      <c r="K24">
        <v>7</v>
      </c>
      <c r="L24">
        <v>400</v>
      </c>
      <c r="M24" s="18">
        <f t="shared" si="1"/>
        <v>2800</v>
      </c>
    </row>
    <row r="25" spans="1:13">
      <c r="A25" t="s">
        <v>22</v>
      </c>
      <c r="B25" t="s">
        <v>634</v>
      </c>
      <c r="C25" t="s">
        <v>321</v>
      </c>
      <c r="L25">
        <v>5</v>
      </c>
      <c r="M25" s="18">
        <f t="shared" si="1"/>
        <v>0</v>
      </c>
    </row>
    <row r="26" spans="1:13">
      <c r="A26" s="47" t="s">
        <v>326</v>
      </c>
      <c r="B26" t="s">
        <v>634</v>
      </c>
      <c r="C26" t="s">
        <v>321</v>
      </c>
      <c r="D26" s="47">
        <f>SUM(D27:D32)</f>
        <v>401</v>
      </c>
      <c r="E26" s="47">
        <f t="shared" ref="E26:J26" si="3">SUM(E27:E32)</f>
        <v>790</v>
      </c>
      <c r="F26" s="47">
        <f t="shared" si="3"/>
        <v>937</v>
      </c>
      <c r="G26" s="47">
        <f t="shared" si="3"/>
        <v>99</v>
      </c>
      <c r="H26" s="47">
        <f t="shared" si="3"/>
        <v>0</v>
      </c>
      <c r="I26" s="47">
        <f t="shared" si="3"/>
        <v>1756</v>
      </c>
      <c r="J26" s="47">
        <f t="shared" si="3"/>
        <v>14</v>
      </c>
      <c r="K26" s="47">
        <f>SUM(D26:J26)</f>
        <v>3997</v>
      </c>
      <c r="M26" s="18"/>
    </row>
    <row r="27" spans="1:13">
      <c r="A27" t="s">
        <v>42</v>
      </c>
      <c r="B27" t="s">
        <v>634</v>
      </c>
      <c r="C27" t="s">
        <v>321</v>
      </c>
      <c r="D27">
        <v>259</v>
      </c>
      <c r="E27">
        <v>558</v>
      </c>
      <c r="F27">
        <v>574</v>
      </c>
      <c r="G27">
        <v>16</v>
      </c>
      <c r="I27">
        <v>539</v>
      </c>
      <c r="K27">
        <v>1946</v>
      </c>
      <c r="L27">
        <v>12</v>
      </c>
      <c r="M27" s="18">
        <f t="shared" si="1"/>
        <v>23352</v>
      </c>
    </row>
    <row r="28" spans="1:13">
      <c r="A28" t="s">
        <v>273</v>
      </c>
      <c r="B28" t="s">
        <v>634</v>
      </c>
      <c r="C28" t="s">
        <v>321</v>
      </c>
      <c r="D28">
        <v>37</v>
      </c>
      <c r="E28">
        <v>63</v>
      </c>
      <c r="F28">
        <v>7</v>
      </c>
      <c r="G28">
        <v>10</v>
      </c>
      <c r="I28">
        <v>18</v>
      </c>
      <c r="K28">
        <v>135</v>
      </c>
      <c r="L28">
        <v>22</v>
      </c>
      <c r="M28" s="18">
        <f t="shared" si="1"/>
        <v>2970</v>
      </c>
    </row>
    <row r="29" spans="1:13">
      <c r="A29" t="s">
        <v>14</v>
      </c>
      <c r="B29" t="s">
        <v>634</v>
      </c>
      <c r="C29" t="s">
        <v>321</v>
      </c>
      <c r="D29">
        <v>38</v>
      </c>
      <c r="F29">
        <v>82</v>
      </c>
      <c r="G29">
        <v>3</v>
      </c>
      <c r="K29">
        <v>123</v>
      </c>
      <c r="L29">
        <v>23</v>
      </c>
      <c r="M29" s="18">
        <f t="shared" si="1"/>
        <v>2829</v>
      </c>
    </row>
    <row r="30" spans="1:13">
      <c r="A30" t="s">
        <v>43</v>
      </c>
      <c r="B30" t="s">
        <v>634</v>
      </c>
      <c r="C30" t="s">
        <v>321</v>
      </c>
      <c r="I30">
        <v>28</v>
      </c>
      <c r="K30">
        <v>28</v>
      </c>
      <c r="L30">
        <v>360</v>
      </c>
      <c r="M30" s="18">
        <f t="shared" si="1"/>
        <v>10080</v>
      </c>
    </row>
    <row r="31" spans="1:13">
      <c r="A31" t="s">
        <v>44</v>
      </c>
      <c r="B31" t="s">
        <v>634</v>
      </c>
      <c r="C31" t="s">
        <v>321</v>
      </c>
      <c r="D31">
        <v>2</v>
      </c>
      <c r="G31">
        <v>4</v>
      </c>
      <c r="I31">
        <v>6</v>
      </c>
      <c r="K31">
        <v>12</v>
      </c>
      <c r="L31">
        <v>400</v>
      </c>
      <c r="M31" s="18">
        <f t="shared" si="1"/>
        <v>4800</v>
      </c>
    </row>
    <row r="32" spans="1:13">
      <c r="A32" t="s">
        <v>68</v>
      </c>
      <c r="B32" t="s">
        <v>634</v>
      </c>
      <c r="C32" t="s">
        <v>321</v>
      </c>
      <c r="D32">
        <v>65</v>
      </c>
      <c r="E32">
        <v>169</v>
      </c>
      <c r="F32">
        <v>274</v>
      </c>
      <c r="G32">
        <v>66</v>
      </c>
      <c r="I32">
        <v>1165</v>
      </c>
      <c r="J32">
        <v>14</v>
      </c>
      <c r="K32">
        <v>1753</v>
      </c>
      <c r="L32">
        <v>13</v>
      </c>
      <c r="M32" s="18">
        <f t="shared" si="1"/>
        <v>22789</v>
      </c>
    </row>
    <row r="33" spans="1:13">
      <c r="A33" s="47" t="s">
        <v>328</v>
      </c>
      <c r="B33" t="s">
        <v>634</v>
      </c>
      <c r="C33" t="s">
        <v>321</v>
      </c>
      <c r="D33" s="47">
        <f>SUM(D34:D35)</f>
        <v>44</v>
      </c>
      <c r="E33" s="47">
        <f t="shared" ref="E33:J33" si="4">SUM(E34:E35)</f>
        <v>928</v>
      </c>
      <c r="F33" s="47">
        <f t="shared" si="4"/>
        <v>32</v>
      </c>
      <c r="G33" s="47">
        <f t="shared" si="4"/>
        <v>75</v>
      </c>
      <c r="H33" s="47">
        <f t="shared" si="4"/>
        <v>2142</v>
      </c>
      <c r="I33" s="47">
        <f t="shared" si="4"/>
        <v>1050</v>
      </c>
      <c r="J33" s="47">
        <f t="shared" si="4"/>
        <v>23</v>
      </c>
      <c r="K33" s="47">
        <f>SUM(D33:J33)</f>
        <v>4294</v>
      </c>
      <c r="M33" s="18"/>
    </row>
    <row r="34" spans="1:13">
      <c r="A34" t="s">
        <v>274</v>
      </c>
      <c r="B34" t="s">
        <v>634</v>
      </c>
      <c r="C34" t="s">
        <v>321</v>
      </c>
      <c r="D34">
        <v>44</v>
      </c>
      <c r="E34">
        <v>366</v>
      </c>
      <c r="F34">
        <v>5</v>
      </c>
      <c r="G34">
        <v>53</v>
      </c>
      <c r="H34">
        <v>2105</v>
      </c>
      <c r="I34">
        <v>997</v>
      </c>
      <c r="J34">
        <v>16</v>
      </c>
      <c r="K34">
        <v>3586</v>
      </c>
      <c r="L34">
        <v>20</v>
      </c>
      <c r="M34" s="18">
        <f t="shared" si="1"/>
        <v>71720</v>
      </c>
    </row>
    <row r="35" spans="1:13">
      <c r="A35" t="s">
        <v>16</v>
      </c>
      <c r="B35" t="s">
        <v>634</v>
      </c>
      <c r="C35" t="s">
        <v>321</v>
      </c>
      <c r="E35">
        <v>562</v>
      </c>
      <c r="F35">
        <v>27</v>
      </c>
      <c r="G35">
        <v>22</v>
      </c>
      <c r="H35">
        <v>37</v>
      </c>
      <c r="I35">
        <v>53</v>
      </c>
      <c r="J35">
        <v>7</v>
      </c>
      <c r="K35">
        <v>708</v>
      </c>
      <c r="L35">
        <v>26</v>
      </c>
      <c r="M35" s="18">
        <f t="shared" si="1"/>
        <v>18408</v>
      </c>
    </row>
    <row r="36" spans="1:13">
      <c r="A36" t="s">
        <v>262</v>
      </c>
      <c r="B36" t="s">
        <v>634</v>
      </c>
      <c r="C36" t="s">
        <v>321</v>
      </c>
      <c r="E36">
        <v>6</v>
      </c>
      <c r="K36">
        <v>6</v>
      </c>
      <c r="L36">
        <v>400</v>
      </c>
      <c r="M36" s="18">
        <f t="shared" si="1"/>
        <v>2400</v>
      </c>
    </row>
    <row r="37" spans="1:13">
      <c r="A37" s="47" t="s">
        <v>327</v>
      </c>
      <c r="B37" t="s">
        <v>634</v>
      </c>
      <c r="C37" t="s">
        <v>321</v>
      </c>
      <c r="D37" s="47">
        <f>SUM(D38:D43)</f>
        <v>3234</v>
      </c>
      <c r="E37" s="47">
        <f t="shared" ref="E37:J37" si="5">SUM(E38:E43)</f>
        <v>10474</v>
      </c>
      <c r="F37" s="47">
        <f t="shared" si="5"/>
        <v>3435</v>
      </c>
      <c r="G37" s="47">
        <f t="shared" si="5"/>
        <v>1672</v>
      </c>
      <c r="H37" s="47">
        <f t="shared" si="5"/>
        <v>4779</v>
      </c>
      <c r="I37" s="47">
        <f t="shared" si="5"/>
        <v>12926</v>
      </c>
      <c r="J37" s="47">
        <f t="shared" si="5"/>
        <v>176</v>
      </c>
      <c r="K37" s="47">
        <f>SUM(D37:J37)</f>
        <v>36696</v>
      </c>
      <c r="M37" s="18"/>
    </row>
    <row r="38" spans="1:13">
      <c r="A38" t="s">
        <v>21</v>
      </c>
      <c r="B38" t="s">
        <v>634</v>
      </c>
      <c r="C38" t="s">
        <v>321</v>
      </c>
      <c r="D38">
        <v>1407</v>
      </c>
      <c r="E38">
        <v>5425</v>
      </c>
      <c r="F38">
        <v>1774</v>
      </c>
      <c r="G38">
        <v>965</v>
      </c>
      <c r="H38">
        <v>1845</v>
      </c>
      <c r="I38">
        <v>6895</v>
      </c>
      <c r="J38">
        <v>103</v>
      </c>
      <c r="K38">
        <v>18414</v>
      </c>
      <c r="L38">
        <v>14</v>
      </c>
      <c r="M38" s="18">
        <f t="shared" si="1"/>
        <v>257796</v>
      </c>
    </row>
    <row r="39" spans="1:13">
      <c r="A39" t="s">
        <v>70</v>
      </c>
      <c r="B39" t="s">
        <v>634</v>
      </c>
      <c r="C39" t="s">
        <v>321</v>
      </c>
      <c r="D39">
        <v>1810</v>
      </c>
      <c r="E39">
        <v>4906</v>
      </c>
      <c r="F39">
        <v>1661</v>
      </c>
      <c r="G39">
        <v>696</v>
      </c>
      <c r="H39">
        <v>2822</v>
      </c>
      <c r="I39">
        <v>5489</v>
      </c>
      <c r="J39">
        <v>72</v>
      </c>
      <c r="K39">
        <v>17456</v>
      </c>
      <c r="L39">
        <v>23</v>
      </c>
      <c r="M39" s="18">
        <f t="shared" si="1"/>
        <v>401488</v>
      </c>
    </row>
    <row r="40" spans="1:13">
      <c r="A40" t="s">
        <v>275</v>
      </c>
      <c r="B40" t="s">
        <v>634</v>
      </c>
      <c r="C40" t="s">
        <v>321</v>
      </c>
      <c r="D40">
        <v>3</v>
      </c>
      <c r="E40">
        <v>110</v>
      </c>
      <c r="I40">
        <v>3</v>
      </c>
      <c r="K40">
        <v>116</v>
      </c>
      <c r="L40">
        <v>350</v>
      </c>
      <c r="M40" s="18">
        <f t="shared" si="1"/>
        <v>40600</v>
      </c>
    </row>
    <row r="41" spans="1:13">
      <c r="A41" t="s">
        <v>28</v>
      </c>
      <c r="B41" t="s">
        <v>634</v>
      </c>
      <c r="C41" t="s">
        <v>321</v>
      </c>
      <c r="E41">
        <v>5</v>
      </c>
      <c r="G41">
        <v>2</v>
      </c>
      <c r="H41">
        <v>93</v>
      </c>
      <c r="I41">
        <v>323</v>
      </c>
      <c r="J41">
        <v>1</v>
      </c>
      <c r="K41">
        <v>424</v>
      </c>
      <c r="L41">
        <v>365</v>
      </c>
      <c r="M41" s="18">
        <f t="shared" si="1"/>
        <v>154760</v>
      </c>
    </row>
    <row r="42" spans="1:13">
      <c r="A42" t="s">
        <v>18</v>
      </c>
      <c r="B42" t="s">
        <v>634</v>
      </c>
      <c r="C42" t="s">
        <v>321</v>
      </c>
      <c r="D42">
        <v>3</v>
      </c>
      <c r="E42">
        <v>21</v>
      </c>
      <c r="H42">
        <v>10</v>
      </c>
      <c r="I42">
        <v>26</v>
      </c>
      <c r="K42">
        <v>60</v>
      </c>
      <c r="L42">
        <v>400</v>
      </c>
      <c r="M42" s="18">
        <f t="shared" si="1"/>
        <v>24000</v>
      </c>
    </row>
    <row r="43" spans="1:13">
      <c r="A43" t="s">
        <v>41</v>
      </c>
      <c r="B43" t="s">
        <v>634</v>
      </c>
      <c r="C43" t="s">
        <v>321</v>
      </c>
      <c r="D43">
        <v>11</v>
      </c>
      <c r="E43">
        <v>7</v>
      </c>
      <c r="G43">
        <v>9</v>
      </c>
      <c r="H43">
        <v>9</v>
      </c>
      <c r="I43">
        <v>190</v>
      </c>
      <c r="K43">
        <v>226</v>
      </c>
      <c r="L43">
        <v>400</v>
      </c>
      <c r="M43" s="18">
        <f t="shared" si="1"/>
        <v>90400</v>
      </c>
    </row>
    <row r="44" spans="1:13">
      <c r="A44" s="47" t="s">
        <v>329</v>
      </c>
      <c r="B44" t="s">
        <v>634</v>
      </c>
      <c r="C44" t="s">
        <v>321</v>
      </c>
      <c r="D44" s="47">
        <f>SUM(D45:D47)</f>
        <v>0</v>
      </c>
      <c r="E44" s="47">
        <f t="shared" ref="E44:J44" si="6">SUM(E45:E47)</f>
        <v>58</v>
      </c>
      <c r="F44" s="47">
        <f t="shared" si="6"/>
        <v>0</v>
      </c>
      <c r="G44" s="47">
        <f t="shared" si="6"/>
        <v>26</v>
      </c>
      <c r="H44" s="47">
        <f t="shared" si="6"/>
        <v>0</v>
      </c>
      <c r="I44" s="47">
        <f t="shared" si="6"/>
        <v>50</v>
      </c>
      <c r="J44" s="47">
        <f t="shared" si="6"/>
        <v>0</v>
      </c>
      <c r="K44" s="47">
        <f>SUM(D44:J44)</f>
        <v>134</v>
      </c>
      <c r="M44" s="18"/>
    </row>
    <row r="45" spans="1:13">
      <c r="A45" t="s">
        <v>34</v>
      </c>
      <c r="B45" t="s">
        <v>634</v>
      </c>
      <c r="C45" t="s">
        <v>321</v>
      </c>
      <c r="E45">
        <v>58</v>
      </c>
      <c r="G45">
        <v>7</v>
      </c>
      <c r="I45">
        <v>47</v>
      </c>
      <c r="K45">
        <v>112</v>
      </c>
      <c r="L45">
        <v>20</v>
      </c>
      <c r="M45" s="18">
        <f t="shared" si="1"/>
        <v>2240</v>
      </c>
    </row>
    <row r="46" spans="1:13">
      <c r="A46" t="s">
        <v>30</v>
      </c>
      <c r="B46" t="s">
        <v>634</v>
      </c>
      <c r="C46" t="s">
        <v>321</v>
      </c>
      <c r="I46">
        <v>3</v>
      </c>
      <c r="K46">
        <v>3</v>
      </c>
      <c r="L46">
        <v>400</v>
      </c>
      <c r="M46" s="18">
        <f t="shared" si="1"/>
        <v>1200</v>
      </c>
    </row>
    <row r="47" spans="1:13">
      <c r="A47" t="s">
        <v>31</v>
      </c>
      <c r="B47" t="s">
        <v>634</v>
      </c>
      <c r="C47" t="s">
        <v>321</v>
      </c>
      <c r="G47">
        <v>19</v>
      </c>
      <c r="K47">
        <v>19</v>
      </c>
      <c r="L47">
        <v>400</v>
      </c>
      <c r="M47" s="18">
        <f t="shared" si="1"/>
        <v>7600</v>
      </c>
    </row>
    <row r="48" spans="1:13">
      <c r="A48" s="47" t="s">
        <v>359</v>
      </c>
      <c r="B48" t="s">
        <v>634</v>
      </c>
      <c r="C48" t="s">
        <v>321</v>
      </c>
      <c r="D48" s="47">
        <f>SUM(D49)</f>
        <v>0</v>
      </c>
      <c r="E48" s="47">
        <f t="shared" ref="E48:J48" si="7">SUM(E49)</f>
        <v>5</v>
      </c>
      <c r="F48" s="47">
        <f t="shared" si="7"/>
        <v>0</v>
      </c>
      <c r="G48" s="47">
        <f t="shared" si="7"/>
        <v>3</v>
      </c>
      <c r="H48" s="47">
        <f t="shared" si="7"/>
        <v>0</v>
      </c>
      <c r="I48" s="47">
        <f t="shared" si="7"/>
        <v>27</v>
      </c>
      <c r="J48" s="47">
        <f t="shared" si="7"/>
        <v>0</v>
      </c>
      <c r="K48" s="47">
        <f>SUM(D48:J48)</f>
        <v>35</v>
      </c>
      <c r="M48" s="18"/>
    </row>
    <row r="49" spans="1:14">
      <c r="A49" t="s">
        <v>73</v>
      </c>
      <c r="B49" t="s">
        <v>634</v>
      </c>
      <c r="C49" t="s">
        <v>321</v>
      </c>
      <c r="E49">
        <v>5</v>
      </c>
      <c r="G49">
        <v>3</v>
      </c>
      <c r="I49">
        <v>27</v>
      </c>
      <c r="K49">
        <v>35</v>
      </c>
      <c r="L49">
        <v>12</v>
      </c>
      <c r="M49" s="18">
        <f t="shared" si="1"/>
        <v>420</v>
      </c>
    </row>
    <row r="50" spans="1:14" s="10" customFormat="1">
      <c r="A50" s="46" t="s">
        <v>322</v>
      </c>
      <c r="B50" t="s">
        <v>634</v>
      </c>
      <c r="C50" t="s">
        <v>321</v>
      </c>
      <c r="M50" s="29">
        <f>SUM(M52:M106)</f>
        <v>1528712</v>
      </c>
    </row>
    <row r="51" spans="1:14" s="10" customFormat="1">
      <c r="A51" s="47" t="s">
        <v>364</v>
      </c>
      <c r="B51" t="s">
        <v>634</v>
      </c>
      <c r="C51" t="s">
        <v>321</v>
      </c>
      <c r="D51" s="47">
        <f>SUM(D52)</f>
        <v>110</v>
      </c>
      <c r="E51" s="47">
        <f t="shared" ref="E51:J51" si="8">SUM(E52)</f>
        <v>81</v>
      </c>
      <c r="F51" s="47">
        <f t="shared" si="8"/>
        <v>20</v>
      </c>
      <c r="G51" s="47">
        <f t="shared" si="8"/>
        <v>12</v>
      </c>
      <c r="H51" s="47">
        <f t="shared" si="8"/>
        <v>0</v>
      </c>
      <c r="I51" s="47">
        <f t="shared" si="8"/>
        <v>475</v>
      </c>
      <c r="J51" s="47">
        <f t="shared" si="8"/>
        <v>0</v>
      </c>
      <c r="K51" s="47">
        <f>SUM(D51:J51)</f>
        <v>698</v>
      </c>
      <c r="M51" s="29"/>
    </row>
    <row r="52" spans="1:14">
      <c r="A52" t="s">
        <v>46</v>
      </c>
      <c r="B52" t="s">
        <v>634</v>
      </c>
      <c r="C52" t="s">
        <v>322</v>
      </c>
      <c r="D52">
        <v>110</v>
      </c>
      <c r="E52">
        <v>81</v>
      </c>
      <c r="F52">
        <v>20</v>
      </c>
      <c r="G52">
        <v>12</v>
      </c>
      <c r="I52">
        <v>475</v>
      </c>
      <c r="K52">
        <v>698</v>
      </c>
      <c r="L52">
        <v>20</v>
      </c>
      <c r="M52" s="18">
        <f>K52*L52</f>
        <v>13960</v>
      </c>
    </row>
    <row r="53" spans="1:14">
      <c r="A53" s="47" t="s">
        <v>360</v>
      </c>
      <c r="B53" t="s">
        <v>634</v>
      </c>
      <c r="C53" t="s">
        <v>322</v>
      </c>
      <c r="D53" s="47">
        <f>SUM(D54:D56)</f>
        <v>733</v>
      </c>
      <c r="E53" s="47">
        <f t="shared" ref="E53:J53" si="9">SUM(E54:E56)</f>
        <v>51</v>
      </c>
      <c r="F53" s="47">
        <f t="shared" si="9"/>
        <v>109</v>
      </c>
      <c r="G53" s="47">
        <f t="shared" si="9"/>
        <v>12</v>
      </c>
      <c r="H53" s="47">
        <f t="shared" si="9"/>
        <v>0</v>
      </c>
      <c r="I53" s="47">
        <f t="shared" si="9"/>
        <v>0</v>
      </c>
      <c r="J53" s="47">
        <f t="shared" si="9"/>
        <v>10</v>
      </c>
      <c r="K53" s="47">
        <f>SUM(D53:J53)</f>
        <v>915</v>
      </c>
      <c r="M53" s="18"/>
    </row>
    <row r="54" spans="1:14">
      <c r="A54" t="s">
        <v>9</v>
      </c>
      <c r="B54" t="s">
        <v>634</v>
      </c>
      <c r="C54" t="s">
        <v>322</v>
      </c>
      <c r="D54">
        <v>478</v>
      </c>
      <c r="E54">
        <v>25</v>
      </c>
      <c r="F54">
        <v>86</v>
      </c>
      <c r="K54">
        <v>589</v>
      </c>
      <c r="L54">
        <v>20</v>
      </c>
      <c r="M54" s="18">
        <f t="shared" ref="M54:M106" si="10">K54*L54</f>
        <v>11780</v>
      </c>
    </row>
    <row r="55" spans="1:14">
      <c r="A55" t="s">
        <v>10</v>
      </c>
      <c r="B55" t="s">
        <v>634</v>
      </c>
      <c r="C55" t="s">
        <v>322</v>
      </c>
      <c r="D55">
        <v>10</v>
      </c>
      <c r="G55">
        <v>12</v>
      </c>
      <c r="J55">
        <v>10</v>
      </c>
      <c r="K55">
        <v>32</v>
      </c>
      <c r="L55">
        <v>250</v>
      </c>
      <c r="M55" s="18">
        <f t="shared" si="10"/>
        <v>8000</v>
      </c>
    </row>
    <row r="56" spans="1:14">
      <c r="A56" t="s">
        <v>11</v>
      </c>
      <c r="B56" t="s">
        <v>634</v>
      </c>
      <c r="C56" t="s">
        <v>322</v>
      </c>
      <c r="D56">
        <v>245</v>
      </c>
      <c r="E56">
        <v>26</v>
      </c>
      <c r="F56">
        <v>23</v>
      </c>
      <c r="K56">
        <v>294</v>
      </c>
      <c r="L56">
        <v>40</v>
      </c>
      <c r="M56" s="18">
        <f t="shared" si="10"/>
        <v>11760</v>
      </c>
    </row>
    <row r="57" spans="1:14">
      <c r="A57" s="47" t="s">
        <v>330</v>
      </c>
      <c r="B57" t="s">
        <v>634</v>
      </c>
      <c r="C57" t="s">
        <v>322</v>
      </c>
      <c r="D57" s="47">
        <f>SUM(D58:D61)</f>
        <v>902</v>
      </c>
      <c r="E57" s="47">
        <f t="shared" ref="E57:J57" si="11">SUM(E58:E61)</f>
        <v>1891</v>
      </c>
      <c r="F57" s="47">
        <f t="shared" si="11"/>
        <v>1107</v>
      </c>
      <c r="G57" s="47">
        <f t="shared" si="11"/>
        <v>1673</v>
      </c>
      <c r="H57" s="47">
        <f t="shared" si="11"/>
        <v>48</v>
      </c>
      <c r="I57" s="47">
        <f t="shared" si="11"/>
        <v>3773</v>
      </c>
      <c r="J57" s="47">
        <f t="shared" si="11"/>
        <v>26</v>
      </c>
      <c r="K57" s="47">
        <f>SUM(D57:J57)</f>
        <v>9420</v>
      </c>
      <c r="M57" s="18"/>
    </row>
    <row r="58" spans="1:14">
      <c r="A58" t="s">
        <v>56</v>
      </c>
      <c r="B58" t="s">
        <v>634</v>
      </c>
      <c r="C58" t="s">
        <v>322</v>
      </c>
      <c r="D58">
        <v>534</v>
      </c>
      <c r="E58">
        <v>1782</v>
      </c>
      <c r="F58">
        <v>1036</v>
      </c>
      <c r="G58">
        <v>1334</v>
      </c>
      <c r="H58">
        <v>48</v>
      </c>
      <c r="I58">
        <v>3431</v>
      </c>
      <c r="J58">
        <v>26</v>
      </c>
      <c r="K58">
        <v>8191</v>
      </c>
      <c r="L58">
        <v>20</v>
      </c>
      <c r="M58" s="18">
        <f t="shared" si="10"/>
        <v>163820</v>
      </c>
      <c r="N58" s="20"/>
    </row>
    <row r="59" spans="1:14">
      <c r="A59" t="s">
        <v>310</v>
      </c>
      <c r="B59" t="s">
        <v>634</v>
      </c>
      <c r="C59" t="s">
        <v>322</v>
      </c>
      <c r="L59">
        <v>1000</v>
      </c>
      <c r="M59" s="18">
        <f t="shared" si="10"/>
        <v>0</v>
      </c>
    </row>
    <row r="60" spans="1:14">
      <c r="A60" t="s">
        <v>12</v>
      </c>
      <c r="B60" t="s">
        <v>634</v>
      </c>
      <c r="C60" t="s">
        <v>322</v>
      </c>
      <c r="D60">
        <v>10</v>
      </c>
      <c r="E60">
        <v>14</v>
      </c>
      <c r="G60">
        <v>10</v>
      </c>
      <c r="I60">
        <v>314</v>
      </c>
      <c r="K60">
        <v>348</v>
      </c>
      <c r="L60">
        <v>250</v>
      </c>
      <c r="M60" s="18">
        <f t="shared" si="10"/>
        <v>87000</v>
      </c>
    </row>
    <row r="61" spans="1:14">
      <c r="A61" t="s">
        <v>13</v>
      </c>
      <c r="B61" t="s">
        <v>634</v>
      </c>
      <c r="C61" t="s">
        <v>322</v>
      </c>
      <c r="D61">
        <v>358</v>
      </c>
      <c r="E61">
        <v>95</v>
      </c>
      <c r="F61">
        <v>71</v>
      </c>
      <c r="G61">
        <v>329</v>
      </c>
      <c r="I61">
        <v>28</v>
      </c>
      <c r="K61">
        <v>881</v>
      </c>
      <c r="L61">
        <v>35</v>
      </c>
      <c r="M61" s="18">
        <f t="shared" si="10"/>
        <v>30835</v>
      </c>
    </row>
    <row r="62" spans="1:14">
      <c r="A62" s="47" t="s">
        <v>365</v>
      </c>
      <c r="B62" t="s">
        <v>634</v>
      </c>
      <c r="C62" t="s">
        <v>322</v>
      </c>
      <c r="D62" s="47">
        <f>SUM(D63)</f>
        <v>0</v>
      </c>
      <c r="E62" s="47">
        <f t="shared" ref="E62:J62" si="12">SUM(E63)</f>
        <v>0</v>
      </c>
      <c r="F62" s="47">
        <f t="shared" si="12"/>
        <v>7</v>
      </c>
      <c r="G62" s="47">
        <f t="shared" si="12"/>
        <v>0</v>
      </c>
      <c r="H62" s="47">
        <f t="shared" si="12"/>
        <v>0</v>
      </c>
      <c r="I62" s="47">
        <f t="shared" si="12"/>
        <v>93</v>
      </c>
      <c r="J62" s="47">
        <f t="shared" si="12"/>
        <v>0</v>
      </c>
      <c r="K62" s="47">
        <f>SUM(D62:J62)</f>
        <v>100</v>
      </c>
      <c r="M62" s="18"/>
    </row>
    <row r="63" spans="1:14">
      <c r="A63" t="s">
        <v>47</v>
      </c>
      <c r="B63" t="s">
        <v>634</v>
      </c>
      <c r="C63" t="s">
        <v>322</v>
      </c>
      <c r="F63">
        <v>7</v>
      </c>
      <c r="I63">
        <v>93</v>
      </c>
      <c r="K63">
        <v>100</v>
      </c>
      <c r="L63">
        <v>20</v>
      </c>
      <c r="M63" s="18">
        <f t="shared" si="10"/>
        <v>2000</v>
      </c>
    </row>
    <row r="64" spans="1:14">
      <c r="A64" s="47" t="s">
        <v>331</v>
      </c>
      <c r="B64" t="s">
        <v>634</v>
      </c>
      <c r="C64" t="s">
        <v>322</v>
      </c>
      <c r="D64" s="47">
        <f>SUM(D65:D66)</f>
        <v>10</v>
      </c>
      <c r="E64" s="47">
        <f t="shared" ref="E64:J64" si="13">SUM(E65:E66)</f>
        <v>17</v>
      </c>
      <c r="F64" s="47">
        <f t="shared" si="13"/>
        <v>0</v>
      </c>
      <c r="G64" s="47">
        <f t="shared" si="13"/>
        <v>53</v>
      </c>
      <c r="H64" s="47">
        <f t="shared" si="13"/>
        <v>520</v>
      </c>
      <c r="I64" s="47">
        <f t="shared" si="13"/>
        <v>93</v>
      </c>
      <c r="J64" s="47">
        <f t="shared" si="13"/>
        <v>7</v>
      </c>
      <c r="K64" s="47">
        <f>SUM(D64:J64)</f>
        <v>700</v>
      </c>
      <c r="M64" s="18"/>
    </row>
    <row r="65" spans="1:13">
      <c r="A65" t="s">
        <v>71</v>
      </c>
      <c r="B65" t="s">
        <v>634</v>
      </c>
      <c r="C65" t="s">
        <v>322</v>
      </c>
      <c r="E65">
        <v>13</v>
      </c>
      <c r="K65">
        <v>13</v>
      </c>
      <c r="L65">
        <v>20</v>
      </c>
      <c r="M65" s="18">
        <f t="shared" si="10"/>
        <v>260</v>
      </c>
    </row>
    <row r="66" spans="1:13">
      <c r="A66" t="s">
        <v>72</v>
      </c>
      <c r="B66" t="s">
        <v>634</v>
      </c>
      <c r="C66" t="s">
        <v>322</v>
      </c>
      <c r="D66">
        <v>10</v>
      </c>
      <c r="E66">
        <v>4</v>
      </c>
      <c r="G66">
        <v>53</v>
      </c>
      <c r="H66">
        <v>520</v>
      </c>
      <c r="I66">
        <v>93</v>
      </c>
      <c r="J66">
        <v>7</v>
      </c>
      <c r="K66">
        <v>687</v>
      </c>
      <c r="L66">
        <v>250</v>
      </c>
      <c r="M66" s="18">
        <f t="shared" si="10"/>
        <v>171750</v>
      </c>
    </row>
    <row r="67" spans="1:13">
      <c r="A67" s="47" t="s">
        <v>366</v>
      </c>
      <c r="B67" t="s">
        <v>634</v>
      </c>
      <c r="C67" t="s">
        <v>322</v>
      </c>
      <c r="D67" s="47">
        <f>SUM(D68:D69)</f>
        <v>257</v>
      </c>
      <c r="E67" s="47">
        <f t="shared" ref="E67:J67" si="14">SUM(E68:E69)</f>
        <v>47</v>
      </c>
      <c r="F67" s="47">
        <f t="shared" si="14"/>
        <v>166</v>
      </c>
      <c r="G67" s="47">
        <f t="shared" si="14"/>
        <v>0</v>
      </c>
      <c r="H67" s="47">
        <f t="shared" si="14"/>
        <v>0</v>
      </c>
      <c r="I67" s="47">
        <f t="shared" si="14"/>
        <v>0</v>
      </c>
      <c r="J67" s="47">
        <f t="shared" si="14"/>
        <v>4</v>
      </c>
      <c r="K67" s="47">
        <f>SUM(D67:J67)</f>
        <v>474</v>
      </c>
      <c r="M67" s="18"/>
    </row>
    <row r="68" spans="1:13">
      <c r="A68" t="s">
        <v>59</v>
      </c>
      <c r="B68" t="s">
        <v>634</v>
      </c>
      <c r="C68" t="s">
        <v>322</v>
      </c>
      <c r="D68">
        <v>257</v>
      </c>
      <c r="E68">
        <v>32</v>
      </c>
      <c r="F68">
        <v>166</v>
      </c>
      <c r="K68">
        <v>455</v>
      </c>
      <c r="L68">
        <v>20</v>
      </c>
      <c r="M68" s="18">
        <f t="shared" si="10"/>
        <v>9100</v>
      </c>
    </row>
    <row r="69" spans="1:13">
      <c r="A69" t="s">
        <v>60</v>
      </c>
      <c r="B69" t="s">
        <v>634</v>
      </c>
      <c r="C69" t="s">
        <v>322</v>
      </c>
      <c r="E69">
        <v>15</v>
      </c>
      <c r="J69">
        <v>4</v>
      </c>
      <c r="K69">
        <v>19</v>
      </c>
      <c r="L69">
        <v>250</v>
      </c>
      <c r="M69" s="18">
        <f t="shared" si="10"/>
        <v>4750</v>
      </c>
    </row>
    <row r="70" spans="1:13">
      <c r="A70" s="47" t="s">
        <v>367</v>
      </c>
      <c r="B70" t="s">
        <v>634</v>
      </c>
      <c r="C70" t="s">
        <v>322</v>
      </c>
      <c r="D70" s="47">
        <f>SUM(D71)</f>
        <v>0</v>
      </c>
      <c r="E70" s="47">
        <f t="shared" ref="E70:J70" si="15">SUM(E71)</f>
        <v>27</v>
      </c>
      <c r="F70" s="47">
        <f t="shared" si="15"/>
        <v>0</v>
      </c>
      <c r="G70" s="47">
        <f t="shared" si="15"/>
        <v>55</v>
      </c>
      <c r="H70" s="47">
        <f t="shared" si="15"/>
        <v>397</v>
      </c>
      <c r="I70" s="47">
        <f t="shared" si="15"/>
        <v>61</v>
      </c>
      <c r="J70" s="47">
        <f t="shared" si="15"/>
        <v>4</v>
      </c>
      <c r="K70" s="47">
        <f>SUM(D70:J70)</f>
        <v>544</v>
      </c>
      <c r="M70" s="18"/>
    </row>
    <row r="71" spans="1:13">
      <c r="A71" t="s">
        <v>52</v>
      </c>
      <c r="B71" t="s">
        <v>634</v>
      </c>
      <c r="C71" t="s">
        <v>322</v>
      </c>
      <c r="E71">
        <v>27</v>
      </c>
      <c r="G71">
        <v>55</v>
      </c>
      <c r="H71">
        <v>397</v>
      </c>
      <c r="I71">
        <v>61</v>
      </c>
      <c r="J71">
        <v>4</v>
      </c>
      <c r="K71">
        <v>544</v>
      </c>
      <c r="L71">
        <v>20</v>
      </c>
      <c r="M71" s="18">
        <f t="shared" si="10"/>
        <v>10880</v>
      </c>
    </row>
    <row r="72" spans="1:13">
      <c r="A72" s="47" t="s">
        <v>368</v>
      </c>
      <c r="B72" t="s">
        <v>634</v>
      </c>
      <c r="C72" t="s">
        <v>322</v>
      </c>
      <c r="D72" s="47">
        <f>SUM(D73)</f>
        <v>0</v>
      </c>
      <c r="E72" s="47">
        <f t="shared" ref="E72:J72" si="16">SUM(E73)</f>
        <v>333</v>
      </c>
      <c r="F72" s="47">
        <f t="shared" si="16"/>
        <v>39</v>
      </c>
      <c r="G72" s="47">
        <f t="shared" si="16"/>
        <v>0</v>
      </c>
      <c r="H72" s="47">
        <f t="shared" si="16"/>
        <v>0</v>
      </c>
      <c r="I72" s="47">
        <f t="shared" si="16"/>
        <v>353</v>
      </c>
      <c r="J72" s="47">
        <f t="shared" si="16"/>
        <v>0</v>
      </c>
      <c r="K72" s="47">
        <f>SUM(D72:J72)</f>
        <v>725</v>
      </c>
      <c r="M72" s="18"/>
    </row>
    <row r="73" spans="1:13">
      <c r="A73" t="s">
        <v>53</v>
      </c>
      <c r="B73" t="s">
        <v>634</v>
      </c>
      <c r="C73" t="s">
        <v>322</v>
      </c>
      <c r="E73">
        <v>333</v>
      </c>
      <c r="F73">
        <v>39</v>
      </c>
      <c r="I73">
        <v>353</v>
      </c>
      <c r="K73">
        <v>725</v>
      </c>
      <c r="L73">
        <v>20</v>
      </c>
      <c r="M73" s="18">
        <f t="shared" si="10"/>
        <v>14500</v>
      </c>
    </row>
    <row r="74" spans="1:13">
      <c r="A74" s="47" t="s">
        <v>369</v>
      </c>
      <c r="B74" t="s">
        <v>634</v>
      </c>
      <c r="C74" t="s">
        <v>322</v>
      </c>
      <c r="D74" s="47">
        <f>SUM(D75:D76)</f>
        <v>0</v>
      </c>
      <c r="E74" s="47">
        <f t="shared" ref="E74:J74" si="17">SUM(E75:E76)</f>
        <v>0</v>
      </c>
      <c r="F74" s="47">
        <f t="shared" si="17"/>
        <v>25</v>
      </c>
      <c r="G74" s="47">
        <f t="shared" si="17"/>
        <v>5</v>
      </c>
      <c r="H74" s="47">
        <f t="shared" si="17"/>
        <v>0</v>
      </c>
      <c r="I74" s="47">
        <f t="shared" si="17"/>
        <v>0</v>
      </c>
      <c r="J74" s="47">
        <f t="shared" si="17"/>
        <v>0</v>
      </c>
      <c r="K74" s="47">
        <f>SUM(D74:J74)</f>
        <v>30</v>
      </c>
      <c r="M74" s="18"/>
    </row>
    <row r="75" spans="1:13">
      <c r="A75" t="s">
        <v>48</v>
      </c>
      <c r="B75" t="s">
        <v>634</v>
      </c>
      <c r="C75" t="s">
        <v>322</v>
      </c>
      <c r="F75">
        <v>25</v>
      </c>
      <c r="K75">
        <v>25</v>
      </c>
      <c r="L75">
        <v>20</v>
      </c>
      <c r="M75" s="18">
        <f t="shared" si="10"/>
        <v>500</v>
      </c>
    </row>
    <row r="76" spans="1:13">
      <c r="A76" t="s">
        <v>75</v>
      </c>
      <c r="B76" t="s">
        <v>634</v>
      </c>
      <c r="C76" t="s">
        <v>322</v>
      </c>
      <c r="G76">
        <v>5</v>
      </c>
      <c r="K76">
        <v>5</v>
      </c>
      <c r="L76">
        <v>250</v>
      </c>
      <c r="M76" s="18">
        <f t="shared" si="10"/>
        <v>1250</v>
      </c>
    </row>
    <row r="77" spans="1:13">
      <c r="A77" s="47" t="s">
        <v>333</v>
      </c>
      <c r="B77" t="s">
        <v>634</v>
      </c>
      <c r="C77" t="s">
        <v>322</v>
      </c>
      <c r="D77" s="47">
        <f>SUM(D78:D79)</f>
        <v>20</v>
      </c>
      <c r="E77" s="47">
        <f t="shared" ref="E77:J77" si="18">SUM(E78:E79)</f>
        <v>599</v>
      </c>
      <c r="F77" s="47">
        <f t="shared" si="18"/>
        <v>136</v>
      </c>
      <c r="G77" s="47">
        <f t="shared" si="18"/>
        <v>491</v>
      </c>
      <c r="H77" s="47">
        <f t="shared" si="18"/>
        <v>2737</v>
      </c>
      <c r="I77" s="47">
        <f t="shared" si="18"/>
        <v>1661</v>
      </c>
      <c r="J77" s="47">
        <f t="shared" si="18"/>
        <v>143</v>
      </c>
      <c r="K77" s="47">
        <f>SUM(D77:J77)</f>
        <v>5787</v>
      </c>
      <c r="M77" s="18"/>
    </row>
    <row r="78" spans="1:13">
      <c r="A78" t="s">
        <v>74</v>
      </c>
      <c r="B78" t="s">
        <v>634</v>
      </c>
      <c r="C78" t="s">
        <v>322</v>
      </c>
      <c r="D78">
        <v>20</v>
      </c>
      <c r="E78">
        <v>590</v>
      </c>
      <c r="F78">
        <v>136</v>
      </c>
      <c r="G78">
        <v>241</v>
      </c>
      <c r="H78">
        <v>2356</v>
      </c>
      <c r="I78">
        <v>1536</v>
      </c>
      <c r="J78">
        <v>57</v>
      </c>
      <c r="K78">
        <v>4936</v>
      </c>
      <c r="L78">
        <v>17</v>
      </c>
      <c r="M78" s="18">
        <f t="shared" si="10"/>
        <v>83912</v>
      </c>
    </row>
    <row r="79" spans="1:13">
      <c r="A79" t="s">
        <v>15</v>
      </c>
      <c r="B79" t="s">
        <v>634</v>
      </c>
      <c r="C79" t="s">
        <v>322</v>
      </c>
      <c r="E79">
        <v>9</v>
      </c>
      <c r="G79">
        <v>250</v>
      </c>
      <c r="H79">
        <v>381</v>
      </c>
      <c r="I79">
        <v>125</v>
      </c>
      <c r="J79">
        <v>86</v>
      </c>
      <c r="K79">
        <v>851</v>
      </c>
      <c r="L79">
        <v>250</v>
      </c>
      <c r="M79" s="18">
        <f t="shared" si="10"/>
        <v>212750</v>
      </c>
    </row>
    <row r="80" spans="1:13">
      <c r="A80" s="47" t="s">
        <v>334</v>
      </c>
      <c r="B80" t="s">
        <v>634</v>
      </c>
      <c r="C80" t="s">
        <v>322</v>
      </c>
      <c r="D80" s="47">
        <f>SUM(D81)</f>
        <v>37</v>
      </c>
      <c r="E80" s="47">
        <f t="shared" ref="E80:J80" si="19">SUM(E81)</f>
        <v>716</v>
      </c>
      <c r="F80" s="47">
        <f t="shared" si="19"/>
        <v>398</v>
      </c>
      <c r="G80" s="47">
        <f t="shared" si="19"/>
        <v>310</v>
      </c>
      <c r="H80" s="47">
        <f t="shared" si="19"/>
        <v>528</v>
      </c>
      <c r="I80" s="47">
        <f t="shared" si="19"/>
        <v>812</v>
      </c>
      <c r="J80" s="47">
        <f t="shared" si="19"/>
        <v>3</v>
      </c>
      <c r="K80" s="47">
        <f>SUM(D80:J80)</f>
        <v>2804</v>
      </c>
      <c r="M80" s="18"/>
    </row>
    <row r="81" spans="1:13">
      <c r="A81" t="s">
        <v>67</v>
      </c>
      <c r="B81" t="s">
        <v>634</v>
      </c>
      <c r="C81" t="s">
        <v>322</v>
      </c>
      <c r="D81">
        <v>37</v>
      </c>
      <c r="E81">
        <v>716</v>
      </c>
      <c r="F81">
        <v>398</v>
      </c>
      <c r="G81">
        <v>310</v>
      </c>
      <c r="H81">
        <v>528</v>
      </c>
      <c r="I81">
        <v>812</v>
      </c>
      <c r="J81">
        <v>3</v>
      </c>
      <c r="K81">
        <v>2804</v>
      </c>
      <c r="L81">
        <v>20</v>
      </c>
      <c r="M81" s="18">
        <f t="shared" si="10"/>
        <v>56080</v>
      </c>
    </row>
    <row r="82" spans="1:13">
      <c r="A82" s="47" t="s">
        <v>335</v>
      </c>
      <c r="B82" t="s">
        <v>634</v>
      </c>
      <c r="C82" t="s">
        <v>322</v>
      </c>
      <c r="D82" s="47">
        <f>SUM(D83:D86)</f>
        <v>416</v>
      </c>
      <c r="E82" s="47">
        <f t="shared" ref="E82:J82" si="20">SUM(E83:E86)</f>
        <v>4023</v>
      </c>
      <c r="F82" s="47">
        <f t="shared" si="20"/>
        <v>1496</v>
      </c>
      <c r="G82" s="47">
        <f t="shared" si="20"/>
        <v>766</v>
      </c>
      <c r="H82" s="47">
        <f t="shared" si="20"/>
        <v>11547</v>
      </c>
      <c r="I82" s="47">
        <f t="shared" si="20"/>
        <v>4662</v>
      </c>
      <c r="J82" s="47">
        <f t="shared" si="20"/>
        <v>5</v>
      </c>
      <c r="K82" s="47">
        <f>SUM(D82:J82)</f>
        <v>22915</v>
      </c>
      <c r="M82" s="18"/>
    </row>
    <row r="83" spans="1:13">
      <c r="A83" t="s">
        <v>69</v>
      </c>
      <c r="B83" t="s">
        <v>634</v>
      </c>
      <c r="C83" t="s">
        <v>322</v>
      </c>
      <c r="D83">
        <v>193</v>
      </c>
      <c r="E83">
        <v>1735</v>
      </c>
      <c r="F83">
        <v>1055</v>
      </c>
      <c r="G83">
        <v>335</v>
      </c>
      <c r="H83">
        <v>2376</v>
      </c>
      <c r="I83">
        <v>3160</v>
      </c>
      <c r="K83">
        <v>8854</v>
      </c>
      <c r="L83">
        <v>10</v>
      </c>
      <c r="M83" s="18">
        <f t="shared" si="10"/>
        <v>88540</v>
      </c>
    </row>
    <row r="84" spans="1:13">
      <c r="A84" t="s">
        <v>45</v>
      </c>
      <c r="B84" t="s">
        <v>634</v>
      </c>
      <c r="C84" t="s">
        <v>322</v>
      </c>
      <c r="D84">
        <v>176</v>
      </c>
      <c r="E84">
        <v>2185</v>
      </c>
      <c r="F84">
        <v>414</v>
      </c>
      <c r="G84">
        <v>395</v>
      </c>
      <c r="H84">
        <v>8376</v>
      </c>
      <c r="I84">
        <v>1372</v>
      </c>
      <c r="J84">
        <v>5</v>
      </c>
      <c r="K84">
        <v>12923</v>
      </c>
      <c r="L84">
        <v>20</v>
      </c>
      <c r="M84" s="18">
        <f t="shared" si="10"/>
        <v>258460</v>
      </c>
    </row>
    <row r="85" spans="1:13">
      <c r="A85" t="s">
        <v>58</v>
      </c>
      <c r="B85" t="s">
        <v>634</v>
      </c>
      <c r="C85" t="s">
        <v>322</v>
      </c>
      <c r="E85">
        <v>12</v>
      </c>
      <c r="G85">
        <v>36</v>
      </c>
      <c r="H85">
        <v>765</v>
      </c>
      <c r="I85">
        <v>103</v>
      </c>
      <c r="K85">
        <v>916</v>
      </c>
      <c r="L85">
        <v>250</v>
      </c>
      <c r="M85" s="18">
        <f t="shared" si="10"/>
        <v>229000</v>
      </c>
    </row>
    <row r="86" spans="1:13">
      <c r="A86" t="s">
        <v>66</v>
      </c>
      <c r="B86" t="s">
        <v>634</v>
      </c>
      <c r="C86" t="s">
        <v>322</v>
      </c>
      <c r="D86">
        <v>47</v>
      </c>
      <c r="E86">
        <v>91</v>
      </c>
      <c r="F86">
        <v>27</v>
      </c>
      <c r="H86">
        <v>30</v>
      </c>
      <c r="I86">
        <v>27</v>
      </c>
      <c r="K86">
        <v>222</v>
      </c>
      <c r="L86">
        <v>40</v>
      </c>
      <c r="M86" s="18">
        <f t="shared" si="10"/>
        <v>8880</v>
      </c>
    </row>
    <row r="87" spans="1:13">
      <c r="A87" s="47" t="s">
        <v>361</v>
      </c>
      <c r="B87" t="s">
        <v>634</v>
      </c>
      <c r="C87" t="s">
        <v>322</v>
      </c>
      <c r="D87" s="47">
        <f>SUM(D88:D89)</f>
        <v>30</v>
      </c>
      <c r="E87" s="47">
        <f t="shared" ref="E87:J87" si="21">SUM(E88:E89)</f>
        <v>201</v>
      </c>
      <c r="F87" s="47">
        <f t="shared" si="21"/>
        <v>127</v>
      </c>
      <c r="G87" s="47">
        <f t="shared" si="21"/>
        <v>6</v>
      </c>
      <c r="H87" s="47">
        <f t="shared" si="21"/>
        <v>0</v>
      </c>
      <c r="I87" s="47">
        <f t="shared" si="21"/>
        <v>151</v>
      </c>
      <c r="J87" s="47">
        <f t="shared" si="21"/>
        <v>0</v>
      </c>
      <c r="K87" s="47">
        <f>SUM(D87:J87)</f>
        <v>515</v>
      </c>
      <c r="M87" s="18"/>
    </row>
    <row r="88" spans="1:13">
      <c r="A88" t="s">
        <v>57</v>
      </c>
      <c r="B88" t="s">
        <v>634</v>
      </c>
      <c r="C88" t="s">
        <v>322</v>
      </c>
      <c r="D88">
        <v>30</v>
      </c>
      <c r="E88">
        <v>194</v>
      </c>
      <c r="F88">
        <v>127</v>
      </c>
      <c r="G88">
        <v>6</v>
      </c>
      <c r="I88">
        <v>151</v>
      </c>
      <c r="K88">
        <v>508</v>
      </c>
      <c r="L88">
        <v>20</v>
      </c>
      <c r="M88" s="18">
        <f t="shared" si="10"/>
        <v>10160</v>
      </c>
    </row>
    <row r="89" spans="1:13">
      <c r="A89" t="s">
        <v>61</v>
      </c>
      <c r="B89" t="s">
        <v>634</v>
      </c>
      <c r="C89" t="s">
        <v>322</v>
      </c>
      <c r="E89">
        <v>7</v>
      </c>
      <c r="K89">
        <v>7</v>
      </c>
      <c r="L89">
        <v>40</v>
      </c>
      <c r="M89" s="18">
        <f t="shared" si="10"/>
        <v>280</v>
      </c>
    </row>
    <row r="90" spans="1:13">
      <c r="A90" s="47" t="s">
        <v>370</v>
      </c>
      <c r="B90" t="s">
        <v>634</v>
      </c>
      <c r="C90" t="s">
        <v>322</v>
      </c>
      <c r="D90" s="47">
        <f>SUM(D91)</f>
        <v>40</v>
      </c>
      <c r="E90" s="47">
        <f t="shared" ref="E90:J90" si="22">SUM(E91)</f>
        <v>87</v>
      </c>
      <c r="F90" s="47">
        <f t="shared" si="22"/>
        <v>41</v>
      </c>
      <c r="G90" s="47">
        <f t="shared" si="22"/>
        <v>63</v>
      </c>
      <c r="H90" s="47">
        <f t="shared" si="22"/>
        <v>244</v>
      </c>
      <c r="I90" s="47">
        <f t="shared" si="22"/>
        <v>346</v>
      </c>
      <c r="J90" s="47">
        <f t="shared" si="22"/>
        <v>0</v>
      </c>
      <c r="K90" s="47">
        <f>SUM(D90:J90)</f>
        <v>821</v>
      </c>
      <c r="M90" s="18"/>
    </row>
    <row r="91" spans="1:13">
      <c r="A91" t="s">
        <v>305</v>
      </c>
      <c r="B91" t="s">
        <v>634</v>
      </c>
      <c r="C91" t="s">
        <v>322</v>
      </c>
      <c r="D91">
        <v>40</v>
      </c>
      <c r="E91">
        <v>87</v>
      </c>
      <c r="F91">
        <v>41</v>
      </c>
      <c r="G91">
        <v>63</v>
      </c>
      <c r="H91">
        <v>244</v>
      </c>
      <c r="I91">
        <v>346</v>
      </c>
      <c r="K91">
        <v>821</v>
      </c>
      <c r="L91">
        <v>15</v>
      </c>
      <c r="M91" s="18">
        <f t="shared" si="10"/>
        <v>12315</v>
      </c>
    </row>
    <row r="92" spans="1:13">
      <c r="A92" s="47" t="s">
        <v>371</v>
      </c>
      <c r="B92" t="s">
        <v>634</v>
      </c>
      <c r="C92" t="s">
        <v>322</v>
      </c>
      <c r="D92" s="47">
        <f>SUM(D93)</f>
        <v>0</v>
      </c>
      <c r="E92" s="47">
        <f t="shared" ref="E92:J92" si="23">SUM(E93)</f>
        <v>50</v>
      </c>
      <c r="F92" s="47">
        <f t="shared" si="23"/>
        <v>10</v>
      </c>
      <c r="G92" s="47">
        <f t="shared" si="23"/>
        <v>0</v>
      </c>
      <c r="H92" s="47">
        <f t="shared" si="23"/>
        <v>0</v>
      </c>
      <c r="I92" s="47">
        <f t="shared" si="23"/>
        <v>0</v>
      </c>
      <c r="J92" s="47">
        <f t="shared" si="23"/>
        <v>0</v>
      </c>
      <c r="K92" s="47">
        <f>SUM(D92:J92)</f>
        <v>60</v>
      </c>
      <c r="M92" s="18"/>
    </row>
    <row r="93" spans="1:13">
      <c r="A93" t="s">
        <v>54</v>
      </c>
      <c r="B93" t="s">
        <v>634</v>
      </c>
      <c r="C93" t="s">
        <v>322</v>
      </c>
      <c r="E93">
        <v>50</v>
      </c>
      <c r="F93">
        <v>10</v>
      </c>
      <c r="K93">
        <v>60</v>
      </c>
      <c r="L93">
        <v>20</v>
      </c>
      <c r="M93" s="18">
        <f t="shared" si="10"/>
        <v>1200</v>
      </c>
    </row>
    <row r="94" spans="1:13">
      <c r="A94" s="47" t="s">
        <v>336</v>
      </c>
      <c r="B94" t="s">
        <v>634</v>
      </c>
      <c r="C94" t="s">
        <v>322</v>
      </c>
      <c r="D94" s="47">
        <f>SUM(D95:D98)</f>
        <v>187</v>
      </c>
      <c r="E94" s="47">
        <f t="shared" ref="E94:J94" si="24">SUM(E95:E98)</f>
        <v>64</v>
      </c>
      <c r="F94" s="47">
        <f t="shared" si="24"/>
        <v>38</v>
      </c>
      <c r="G94" s="47">
        <f t="shared" si="24"/>
        <v>12</v>
      </c>
      <c r="H94" s="47">
        <f t="shared" si="24"/>
        <v>0</v>
      </c>
      <c r="I94" s="47">
        <f t="shared" si="24"/>
        <v>33</v>
      </c>
      <c r="J94" s="47">
        <f t="shared" si="24"/>
        <v>28</v>
      </c>
      <c r="K94" s="47">
        <f>SUM(D94:J94)</f>
        <v>362</v>
      </c>
      <c r="M94" s="18"/>
    </row>
    <row r="95" spans="1:13">
      <c r="A95" t="s">
        <v>264</v>
      </c>
      <c r="B95" t="s">
        <v>634</v>
      </c>
      <c r="C95" t="s">
        <v>322</v>
      </c>
      <c r="D95">
        <v>55</v>
      </c>
      <c r="K95">
        <v>55</v>
      </c>
      <c r="L95">
        <v>40</v>
      </c>
      <c r="M95" s="18">
        <f t="shared" si="10"/>
        <v>2200</v>
      </c>
    </row>
    <row r="96" spans="1:13">
      <c r="A96" t="s">
        <v>55</v>
      </c>
      <c r="B96" t="s">
        <v>634</v>
      </c>
      <c r="C96" t="s">
        <v>322</v>
      </c>
      <c r="D96">
        <v>5</v>
      </c>
      <c r="E96">
        <v>58</v>
      </c>
      <c r="I96">
        <v>33</v>
      </c>
      <c r="K96">
        <v>96</v>
      </c>
      <c r="L96">
        <v>20</v>
      </c>
      <c r="M96" s="18">
        <f t="shared" si="10"/>
        <v>1920</v>
      </c>
    </row>
    <row r="97" spans="1:14">
      <c r="A97" t="s">
        <v>25</v>
      </c>
      <c r="B97" t="s">
        <v>634</v>
      </c>
      <c r="C97" t="s">
        <v>322</v>
      </c>
      <c r="D97">
        <v>122</v>
      </c>
      <c r="E97">
        <v>6</v>
      </c>
      <c r="F97">
        <v>38</v>
      </c>
      <c r="J97">
        <v>28</v>
      </c>
      <c r="K97">
        <v>194</v>
      </c>
      <c r="L97">
        <v>15</v>
      </c>
      <c r="M97" s="18">
        <f t="shared" si="10"/>
        <v>2910</v>
      </c>
    </row>
    <row r="98" spans="1:14">
      <c r="A98" t="s">
        <v>26</v>
      </c>
      <c r="B98" t="s">
        <v>634</v>
      </c>
      <c r="C98" t="s">
        <v>322</v>
      </c>
      <c r="D98">
        <v>5</v>
      </c>
      <c r="G98">
        <v>12</v>
      </c>
      <c r="K98">
        <v>17</v>
      </c>
      <c r="L98">
        <v>250</v>
      </c>
      <c r="M98" s="18">
        <f t="shared" si="10"/>
        <v>4250</v>
      </c>
    </row>
    <row r="99" spans="1:14">
      <c r="A99" s="47" t="s">
        <v>356</v>
      </c>
      <c r="B99" t="s">
        <v>634</v>
      </c>
      <c r="C99" t="s">
        <v>322</v>
      </c>
      <c r="D99" s="47">
        <f>SUM(D100:D101)</f>
        <v>0</v>
      </c>
      <c r="E99" s="47">
        <f t="shared" ref="E99:J99" si="25">SUM(E100:E101)</f>
        <v>10</v>
      </c>
      <c r="F99" s="47">
        <f t="shared" si="25"/>
        <v>0</v>
      </c>
      <c r="G99" s="47">
        <f t="shared" si="25"/>
        <v>0</v>
      </c>
      <c r="H99" s="47">
        <f t="shared" si="25"/>
        <v>0</v>
      </c>
      <c r="I99" s="47">
        <f t="shared" si="25"/>
        <v>0</v>
      </c>
      <c r="J99" s="47">
        <f t="shared" si="25"/>
        <v>0</v>
      </c>
      <c r="K99" s="47">
        <f>SUM(D99:J99)</f>
        <v>10</v>
      </c>
      <c r="M99" s="18"/>
    </row>
    <row r="100" spans="1:14">
      <c r="A100" t="s">
        <v>51</v>
      </c>
      <c r="B100" t="s">
        <v>634</v>
      </c>
      <c r="C100" t="s">
        <v>322</v>
      </c>
      <c r="E100">
        <v>3</v>
      </c>
      <c r="K100">
        <v>3</v>
      </c>
      <c r="L100">
        <v>20</v>
      </c>
      <c r="M100" s="18">
        <f t="shared" si="10"/>
        <v>60</v>
      </c>
    </row>
    <row r="101" spans="1:14">
      <c r="A101" t="s">
        <v>312</v>
      </c>
      <c r="B101" t="s">
        <v>634</v>
      </c>
      <c r="C101" t="s">
        <v>322</v>
      </c>
      <c r="E101">
        <v>7</v>
      </c>
      <c r="K101">
        <v>7</v>
      </c>
      <c r="L101">
        <v>250</v>
      </c>
      <c r="M101" s="18">
        <f t="shared" si="10"/>
        <v>1750</v>
      </c>
    </row>
    <row r="102" spans="1:14">
      <c r="A102" s="47" t="s">
        <v>372</v>
      </c>
      <c r="B102" t="s">
        <v>634</v>
      </c>
      <c r="C102" t="s">
        <v>322</v>
      </c>
      <c r="D102" s="47">
        <f>SUM(D103:D104)</f>
        <v>0</v>
      </c>
      <c r="E102" s="47">
        <f t="shared" ref="E102:J102" si="26">SUM(E103:E104)</f>
        <v>0</v>
      </c>
      <c r="F102" s="47">
        <f t="shared" si="26"/>
        <v>16</v>
      </c>
      <c r="G102" s="47">
        <f t="shared" si="26"/>
        <v>0</v>
      </c>
      <c r="H102" s="47">
        <f t="shared" si="26"/>
        <v>0</v>
      </c>
      <c r="I102" s="47">
        <f t="shared" si="26"/>
        <v>0</v>
      </c>
      <c r="J102" s="47">
        <f t="shared" si="26"/>
        <v>0</v>
      </c>
      <c r="K102" s="47">
        <f>SUM(D102:J102)</f>
        <v>16</v>
      </c>
      <c r="M102" s="18"/>
    </row>
    <row r="103" spans="1:14">
      <c r="A103" t="s">
        <v>303</v>
      </c>
      <c r="B103" t="s">
        <v>634</v>
      </c>
      <c r="C103" t="s">
        <v>322</v>
      </c>
      <c r="F103">
        <v>16</v>
      </c>
      <c r="K103">
        <v>16</v>
      </c>
      <c r="L103">
        <v>20</v>
      </c>
      <c r="M103" s="18">
        <f t="shared" si="10"/>
        <v>320</v>
      </c>
    </row>
    <row r="104" spans="1:14">
      <c r="A104" t="s">
        <v>311</v>
      </c>
      <c r="B104" t="s">
        <v>634</v>
      </c>
      <c r="C104" t="s">
        <v>322</v>
      </c>
      <c r="L104">
        <v>40</v>
      </c>
      <c r="M104" s="18">
        <f t="shared" si="10"/>
        <v>0</v>
      </c>
    </row>
    <row r="105" spans="1:14">
      <c r="A105" s="47" t="s">
        <v>363</v>
      </c>
      <c r="B105" t="s">
        <v>634</v>
      </c>
      <c r="C105" t="s">
        <v>322</v>
      </c>
      <c r="D105" s="47">
        <f>SUM(D106)</f>
        <v>10</v>
      </c>
      <c r="E105" s="47">
        <f t="shared" ref="E105:J105" si="27">SUM(E106)</f>
        <v>110</v>
      </c>
      <c r="F105" s="47">
        <f t="shared" si="27"/>
        <v>16</v>
      </c>
      <c r="G105" s="47">
        <f t="shared" si="27"/>
        <v>6</v>
      </c>
      <c r="H105" s="47">
        <f t="shared" si="27"/>
        <v>254</v>
      </c>
      <c r="I105" s="47">
        <f t="shared" si="27"/>
        <v>183</v>
      </c>
      <c r="J105" s="47">
        <f t="shared" si="27"/>
        <v>0</v>
      </c>
      <c r="K105" s="47">
        <f>SUM(D105:J105)</f>
        <v>579</v>
      </c>
      <c r="M105" s="18"/>
    </row>
    <row r="106" spans="1:14">
      <c r="A106" t="s">
        <v>49</v>
      </c>
      <c r="B106" t="s">
        <v>634</v>
      </c>
      <c r="C106" t="s">
        <v>322</v>
      </c>
      <c r="D106">
        <v>10</v>
      </c>
      <c r="E106">
        <v>110</v>
      </c>
      <c r="F106">
        <v>16</v>
      </c>
      <c r="G106">
        <v>6</v>
      </c>
      <c r="H106">
        <v>254</v>
      </c>
      <c r="I106">
        <v>183</v>
      </c>
      <c r="K106">
        <v>579</v>
      </c>
      <c r="L106">
        <v>20</v>
      </c>
      <c r="M106" s="18">
        <f t="shared" si="10"/>
        <v>11580</v>
      </c>
    </row>
    <row r="107" spans="1:14" s="24" customFormat="1" ht="23.25">
      <c r="A107" s="23" t="s">
        <v>83</v>
      </c>
      <c r="B107" s="23"/>
      <c r="C107" s="23"/>
      <c r="D107" s="24">
        <v>17791</v>
      </c>
      <c r="E107" s="24">
        <v>38814</v>
      </c>
      <c r="F107" s="24">
        <v>15966</v>
      </c>
      <c r="G107" s="24">
        <v>12190</v>
      </c>
      <c r="H107" s="24">
        <v>34443</v>
      </c>
      <c r="I107" s="24">
        <v>40936</v>
      </c>
      <c r="J107" s="24">
        <v>719</v>
      </c>
      <c r="K107" s="24">
        <v>160859</v>
      </c>
      <c r="M107" s="50">
        <f>SUM(M110:M129)</f>
        <v>1272201</v>
      </c>
    </row>
    <row r="108" spans="1:14" s="24" customFormat="1" ht="18.75">
      <c r="A108" s="60" t="s">
        <v>411</v>
      </c>
      <c r="B108" s="60"/>
      <c r="C108" s="60"/>
      <c r="D108" s="47"/>
      <c r="E108" s="47"/>
      <c r="F108" s="47"/>
      <c r="G108" s="47"/>
      <c r="H108" s="47"/>
      <c r="I108" s="47"/>
      <c r="J108" s="47"/>
      <c r="K108" s="47"/>
      <c r="M108" s="50"/>
    </row>
    <row r="109" spans="1:14" s="24" customFormat="1" ht="23.1" customHeight="1">
      <c r="A109" s="47" t="s">
        <v>376</v>
      </c>
      <c r="B109" s="47"/>
      <c r="C109" s="47"/>
      <c r="D109" s="47">
        <f>SUM(D110:D113)</f>
        <v>2417</v>
      </c>
      <c r="E109" s="47">
        <f t="shared" ref="E109:J109" si="28">SUM(E110:E113)</f>
        <v>5263</v>
      </c>
      <c r="F109" s="47">
        <f t="shared" si="28"/>
        <v>2632</v>
      </c>
      <c r="G109" s="47">
        <f t="shared" si="28"/>
        <v>2968</v>
      </c>
      <c r="H109" s="47">
        <f t="shared" si="28"/>
        <v>4810</v>
      </c>
      <c r="I109" s="47">
        <f t="shared" si="28"/>
        <v>6335</v>
      </c>
      <c r="J109" s="47">
        <f t="shared" si="28"/>
        <v>175</v>
      </c>
      <c r="K109" s="47">
        <f>SUM(D109:J109)</f>
        <v>24600</v>
      </c>
      <c r="M109" s="25"/>
    </row>
    <row r="110" spans="1:14">
      <c r="A110" t="s">
        <v>127</v>
      </c>
      <c r="B110" t="s">
        <v>642</v>
      </c>
      <c r="C110" t="s">
        <v>463</v>
      </c>
      <c r="D110">
        <v>2417</v>
      </c>
      <c r="E110">
        <v>5263</v>
      </c>
      <c r="F110">
        <v>2632</v>
      </c>
      <c r="G110">
        <v>2966</v>
      </c>
      <c r="H110">
        <v>4810</v>
      </c>
      <c r="I110">
        <v>6331</v>
      </c>
      <c r="J110">
        <v>175</v>
      </c>
      <c r="K110">
        <v>24594</v>
      </c>
      <c r="L110">
        <v>35</v>
      </c>
      <c r="M110" s="18">
        <f>K110*L110</f>
        <v>860790</v>
      </c>
    </row>
    <row r="111" spans="1:14">
      <c r="A111" t="s">
        <v>98</v>
      </c>
      <c r="B111" t="s">
        <v>642</v>
      </c>
      <c r="C111" t="s">
        <v>463</v>
      </c>
      <c r="G111">
        <v>2</v>
      </c>
      <c r="I111">
        <v>4</v>
      </c>
      <c r="K111">
        <v>6</v>
      </c>
      <c r="L111">
        <v>400</v>
      </c>
      <c r="M111" s="18">
        <f>K111*L111</f>
        <v>2400</v>
      </c>
    </row>
    <row r="112" spans="1:14">
      <c r="B112" t="s">
        <v>642</v>
      </c>
      <c r="C112" t="s">
        <v>463</v>
      </c>
      <c r="M112" s="18"/>
      <c r="N112" s="20"/>
    </row>
    <row r="113" spans="1:13">
      <c r="B113" t="s">
        <v>642</v>
      </c>
      <c r="C113" t="s">
        <v>463</v>
      </c>
      <c r="M113" s="18"/>
    </row>
    <row r="114" spans="1:13">
      <c r="A114" s="47" t="s">
        <v>377</v>
      </c>
      <c r="B114" t="s">
        <v>642</v>
      </c>
      <c r="C114" t="s">
        <v>463</v>
      </c>
      <c r="D114" s="47">
        <f>SUM(D115:D116)</f>
        <v>113</v>
      </c>
      <c r="E114" s="47">
        <f t="shared" ref="E114:J114" si="29">SUM(E115:E116)</f>
        <v>173</v>
      </c>
      <c r="F114" s="47">
        <f t="shared" si="29"/>
        <v>118</v>
      </c>
      <c r="G114" s="47">
        <f t="shared" si="29"/>
        <v>428</v>
      </c>
      <c r="H114" s="47">
        <f t="shared" si="29"/>
        <v>1801</v>
      </c>
      <c r="I114" s="47">
        <f t="shared" si="29"/>
        <v>415</v>
      </c>
      <c r="J114" s="47">
        <f t="shared" si="29"/>
        <v>23</v>
      </c>
      <c r="K114" s="47">
        <f>SUM(D114:J114)</f>
        <v>3071</v>
      </c>
      <c r="M114" s="48"/>
    </row>
    <row r="115" spans="1:13">
      <c r="A115" t="s">
        <v>318</v>
      </c>
      <c r="B115" t="s">
        <v>642</v>
      </c>
      <c r="C115" t="s">
        <v>463</v>
      </c>
      <c r="F115">
        <v>6</v>
      </c>
      <c r="H115">
        <v>0</v>
      </c>
      <c r="I115">
        <v>18</v>
      </c>
      <c r="K115">
        <v>24</v>
      </c>
      <c r="L115">
        <v>35</v>
      </c>
      <c r="M115" s="18">
        <f>K115*L115</f>
        <v>840</v>
      </c>
    </row>
    <row r="116" spans="1:13">
      <c r="A116" t="s">
        <v>94</v>
      </c>
      <c r="B116" t="s">
        <v>642</v>
      </c>
      <c r="C116" t="s">
        <v>463</v>
      </c>
      <c r="D116">
        <v>113</v>
      </c>
      <c r="E116">
        <v>173</v>
      </c>
      <c r="F116">
        <v>112</v>
      </c>
      <c r="G116">
        <v>428</v>
      </c>
      <c r="H116">
        <v>1801</v>
      </c>
      <c r="I116">
        <v>397</v>
      </c>
      <c r="J116">
        <v>23</v>
      </c>
      <c r="K116">
        <v>3047</v>
      </c>
      <c r="L116">
        <v>40</v>
      </c>
      <c r="M116" s="18">
        <f>K116*L116</f>
        <v>121880</v>
      </c>
    </row>
    <row r="117" spans="1:13">
      <c r="A117" s="47" t="s">
        <v>339</v>
      </c>
      <c r="B117" t="s">
        <v>642</v>
      </c>
      <c r="C117" t="s">
        <v>463</v>
      </c>
      <c r="D117" s="47">
        <f>SUM(D118:D119)</f>
        <v>1214</v>
      </c>
      <c r="E117" s="47">
        <f t="shared" ref="E117:J117" si="30">SUM(E118:E119)</f>
        <v>2341</v>
      </c>
      <c r="F117" s="47">
        <f t="shared" si="30"/>
        <v>433</v>
      </c>
      <c r="G117" s="47">
        <f t="shared" si="30"/>
        <v>362</v>
      </c>
      <c r="H117" s="47">
        <f t="shared" si="30"/>
        <v>1116</v>
      </c>
      <c r="I117" s="47">
        <f t="shared" si="30"/>
        <v>698</v>
      </c>
      <c r="J117" s="47">
        <f t="shared" si="30"/>
        <v>16</v>
      </c>
      <c r="K117" s="47">
        <f>SUM(D117:J117)</f>
        <v>6180</v>
      </c>
      <c r="M117" s="48"/>
    </row>
    <row r="118" spans="1:13">
      <c r="A118" t="s">
        <v>130</v>
      </c>
      <c r="B118" t="s">
        <v>642</v>
      </c>
      <c r="C118" t="s">
        <v>463</v>
      </c>
      <c r="D118">
        <v>1214</v>
      </c>
      <c r="E118">
        <v>2303</v>
      </c>
      <c r="F118">
        <v>433</v>
      </c>
      <c r="G118">
        <v>354</v>
      </c>
      <c r="H118">
        <v>1046</v>
      </c>
      <c r="I118">
        <v>660</v>
      </c>
      <c r="J118">
        <v>10</v>
      </c>
      <c r="K118">
        <v>6020</v>
      </c>
      <c r="L118">
        <v>40</v>
      </c>
      <c r="M118" s="18">
        <f>K118*L118</f>
        <v>240800</v>
      </c>
    </row>
    <row r="119" spans="1:13">
      <c r="A119" t="s">
        <v>115</v>
      </c>
      <c r="B119" t="s">
        <v>642</v>
      </c>
      <c r="C119" t="s">
        <v>463</v>
      </c>
      <c r="E119">
        <v>38</v>
      </c>
      <c r="G119">
        <v>8</v>
      </c>
      <c r="H119">
        <v>70</v>
      </c>
      <c r="I119">
        <v>38</v>
      </c>
      <c r="J119">
        <v>6</v>
      </c>
      <c r="K119">
        <v>160</v>
      </c>
      <c r="L119">
        <v>30</v>
      </c>
      <c r="M119" s="18">
        <f>K119*L119</f>
        <v>4800</v>
      </c>
    </row>
    <row r="120" spans="1:13">
      <c r="A120" s="47" t="s">
        <v>378</v>
      </c>
      <c r="B120" t="s">
        <v>642</v>
      </c>
      <c r="C120" t="s">
        <v>463</v>
      </c>
      <c r="D120" s="47">
        <f>SUM(D121)</f>
        <v>520</v>
      </c>
      <c r="E120" s="47">
        <f t="shared" ref="E120:J120" si="31">SUM(E121)</f>
        <v>0</v>
      </c>
      <c r="F120" s="47">
        <f t="shared" si="31"/>
        <v>0</v>
      </c>
      <c r="G120" s="47">
        <f t="shared" si="31"/>
        <v>0</v>
      </c>
      <c r="H120" s="47">
        <f t="shared" si="31"/>
        <v>0</v>
      </c>
      <c r="I120" s="47">
        <f t="shared" si="31"/>
        <v>22</v>
      </c>
      <c r="J120" s="47">
        <f t="shared" si="31"/>
        <v>0</v>
      </c>
      <c r="K120" s="47">
        <f>SUM(D120:J120)</f>
        <v>542</v>
      </c>
      <c r="M120" s="48"/>
    </row>
    <row r="121" spans="1:13">
      <c r="A121" t="s">
        <v>105</v>
      </c>
      <c r="B121" t="s">
        <v>642</v>
      </c>
      <c r="C121" t="s">
        <v>463</v>
      </c>
      <c r="D121">
        <v>520</v>
      </c>
      <c r="I121">
        <v>22</v>
      </c>
      <c r="K121">
        <v>542</v>
      </c>
      <c r="L121">
        <v>37</v>
      </c>
      <c r="M121" s="18">
        <f>K121*L121</f>
        <v>20054</v>
      </c>
    </row>
    <row r="122" spans="1:13">
      <c r="A122" s="47" t="s">
        <v>379</v>
      </c>
      <c r="B122" t="s">
        <v>642</v>
      </c>
      <c r="C122" t="s">
        <v>463</v>
      </c>
      <c r="D122" s="47">
        <f>SUM(D123)</f>
        <v>6</v>
      </c>
      <c r="E122" s="47">
        <f t="shared" ref="E122:J122" si="32">SUM(E123)</f>
        <v>44</v>
      </c>
      <c r="F122" s="47">
        <f t="shared" si="32"/>
        <v>20</v>
      </c>
      <c r="G122" s="47">
        <f t="shared" si="32"/>
        <v>37</v>
      </c>
      <c r="H122" s="47">
        <f t="shared" si="32"/>
        <v>0</v>
      </c>
      <c r="I122" s="47">
        <f t="shared" si="32"/>
        <v>347</v>
      </c>
      <c r="J122" s="47">
        <f t="shared" si="32"/>
        <v>0</v>
      </c>
      <c r="K122" s="47">
        <f>SUM(D122:J122)</f>
        <v>454</v>
      </c>
      <c r="M122" s="48"/>
    </row>
    <row r="123" spans="1:13">
      <c r="A123" t="s">
        <v>125</v>
      </c>
      <c r="B123" t="s">
        <v>642</v>
      </c>
      <c r="C123" t="s">
        <v>463</v>
      </c>
      <c r="D123">
        <v>6</v>
      </c>
      <c r="E123">
        <v>44</v>
      </c>
      <c r="F123">
        <v>20</v>
      </c>
      <c r="G123">
        <v>37</v>
      </c>
      <c r="I123">
        <v>347</v>
      </c>
      <c r="K123">
        <v>454</v>
      </c>
      <c r="L123">
        <v>40</v>
      </c>
      <c r="M123" s="18">
        <f>K123*L123</f>
        <v>18160</v>
      </c>
    </row>
    <row r="124" spans="1:13">
      <c r="A124" s="47" t="s">
        <v>373</v>
      </c>
      <c r="B124" t="s">
        <v>642</v>
      </c>
      <c r="C124" t="s">
        <v>463</v>
      </c>
      <c r="D124" s="47">
        <f>SUM(D125)</f>
        <v>0</v>
      </c>
      <c r="E124" s="47">
        <f t="shared" ref="E124:J124" si="33">SUM(E125)</f>
        <v>47</v>
      </c>
      <c r="F124" s="47">
        <f t="shared" si="33"/>
        <v>0</v>
      </c>
      <c r="G124" s="47">
        <f t="shared" si="33"/>
        <v>0</v>
      </c>
      <c r="H124" s="47">
        <f t="shared" si="33"/>
        <v>0</v>
      </c>
      <c r="I124" s="47">
        <f t="shared" si="33"/>
        <v>0</v>
      </c>
      <c r="J124" s="47">
        <f t="shared" si="33"/>
        <v>0</v>
      </c>
      <c r="K124" s="47">
        <f>SUM(D124:J124)</f>
        <v>47</v>
      </c>
      <c r="M124" s="48"/>
    </row>
    <row r="125" spans="1:13">
      <c r="A125" t="s">
        <v>126</v>
      </c>
      <c r="B125" t="s">
        <v>642</v>
      </c>
      <c r="C125" t="s">
        <v>463</v>
      </c>
      <c r="E125">
        <v>47</v>
      </c>
      <c r="K125">
        <v>47</v>
      </c>
      <c r="L125">
        <v>36</v>
      </c>
      <c r="M125" s="18">
        <f>K125*L125</f>
        <v>1692</v>
      </c>
    </row>
    <row r="126" spans="1:13">
      <c r="A126" s="47" t="s">
        <v>374</v>
      </c>
      <c r="B126" t="s">
        <v>642</v>
      </c>
      <c r="C126" t="s">
        <v>463</v>
      </c>
      <c r="D126" s="47">
        <f>SUM(D127)</f>
        <v>10</v>
      </c>
      <c r="E126" s="47">
        <f t="shared" ref="E126:J126" si="34">SUM(E127)</f>
        <v>0</v>
      </c>
      <c r="F126" s="47">
        <f t="shared" si="34"/>
        <v>7</v>
      </c>
      <c r="G126" s="47">
        <f t="shared" si="34"/>
        <v>0</v>
      </c>
      <c r="H126" s="47">
        <f t="shared" si="34"/>
        <v>0</v>
      </c>
      <c r="I126" s="47">
        <f t="shared" si="34"/>
        <v>0</v>
      </c>
      <c r="J126" s="47">
        <f t="shared" si="34"/>
        <v>0</v>
      </c>
      <c r="K126" s="47">
        <f>SUM(D126:J126)</f>
        <v>17</v>
      </c>
      <c r="M126" s="48"/>
    </row>
    <row r="127" spans="1:13">
      <c r="A127" t="s">
        <v>110</v>
      </c>
      <c r="B127" t="s">
        <v>642</v>
      </c>
      <c r="C127" t="s">
        <v>463</v>
      </c>
      <c r="D127">
        <v>10</v>
      </c>
      <c r="F127">
        <v>7</v>
      </c>
      <c r="K127">
        <v>17</v>
      </c>
      <c r="L127">
        <v>40</v>
      </c>
      <c r="M127" s="18">
        <f>K127*L127</f>
        <v>680</v>
      </c>
    </row>
    <row r="128" spans="1:13">
      <c r="A128" s="47" t="s">
        <v>375</v>
      </c>
      <c r="B128" t="s">
        <v>642</v>
      </c>
      <c r="C128" t="s">
        <v>463</v>
      </c>
      <c r="D128" s="47">
        <f>SUM(D129)</f>
        <v>0</v>
      </c>
      <c r="E128" s="47">
        <f t="shared" ref="E128:J128" si="35">SUM(E129)</f>
        <v>3</v>
      </c>
      <c r="F128" s="47">
        <f t="shared" si="35"/>
        <v>0</v>
      </c>
      <c r="G128" s="47">
        <f t="shared" si="35"/>
        <v>0</v>
      </c>
      <c r="H128" s="47">
        <f t="shared" si="35"/>
        <v>0</v>
      </c>
      <c r="I128" s="47">
        <f t="shared" si="35"/>
        <v>0</v>
      </c>
      <c r="J128" s="47">
        <f t="shared" si="35"/>
        <v>0</v>
      </c>
      <c r="K128" s="47">
        <f>SUM(D128:J128)</f>
        <v>3</v>
      </c>
      <c r="M128" s="48"/>
    </row>
    <row r="129" spans="1:13">
      <c r="A129" t="s">
        <v>117</v>
      </c>
      <c r="B129" t="s">
        <v>642</v>
      </c>
      <c r="C129" t="s">
        <v>463</v>
      </c>
      <c r="E129">
        <v>3</v>
      </c>
      <c r="K129">
        <v>3</v>
      </c>
      <c r="L129">
        <v>35</v>
      </c>
      <c r="M129" s="18">
        <f>K129*L129</f>
        <v>105</v>
      </c>
    </row>
    <row r="130" spans="1:13">
      <c r="A130" s="60" t="s">
        <v>427</v>
      </c>
      <c r="B130" t="s">
        <v>642</v>
      </c>
      <c r="C130" s="60"/>
      <c r="D130" s="47"/>
      <c r="E130" s="47"/>
      <c r="F130" s="47"/>
      <c r="G130" s="47"/>
      <c r="H130" s="47"/>
      <c r="I130" s="47"/>
      <c r="J130" s="47"/>
      <c r="K130" s="47"/>
      <c r="M130" s="18"/>
    </row>
    <row r="131" spans="1:13" ht="18.75">
      <c r="A131" s="47"/>
      <c r="B131" t="s">
        <v>642</v>
      </c>
      <c r="C131" s="47"/>
      <c r="D131" s="47"/>
      <c r="E131" s="47"/>
      <c r="F131" s="47"/>
      <c r="G131" s="47"/>
      <c r="H131" s="47"/>
      <c r="I131" s="47"/>
      <c r="J131" s="47"/>
      <c r="K131" s="47"/>
      <c r="M131" s="49">
        <f>SUM(M135:M183)</f>
        <v>7005918</v>
      </c>
    </row>
    <row r="132" spans="1:13">
      <c r="B132" t="s">
        <v>642</v>
      </c>
      <c r="M132" s="18"/>
    </row>
    <row r="133" spans="1:13">
      <c r="B133" t="s">
        <v>642</v>
      </c>
      <c r="M133" s="18"/>
    </row>
    <row r="134" spans="1:13">
      <c r="A134" s="47" t="s">
        <v>380</v>
      </c>
      <c r="B134" t="s">
        <v>642</v>
      </c>
      <c r="C134" s="47"/>
      <c r="D134" s="47">
        <f>SUM(D135:D136)</f>
        <v>1809</v>
      </c>
      <c r="E134" s="47">
        <f t="shared" ref="E134:J134" si="36">SUM(E135:E136)</f>
        <v>3714</v>
      </c>
      <c r="F134" s="47">
        <f t="shared" si="36"/>
        <v>2065</v>
      </c>
      <c r="G134" s="47">
        <f t="shared" si="36"/>
        <v>966</v>
      </c>
      <c r="H134" s="47">
        <f t="shared" si="36"/>
        <v>2411</v>
      </c>
      <c r="I134" s="47">
        <f t="shared" si="36"/>
        <v>3927</v>
      </c>
      <c r="J134" s="47">
        <f t="shared" si="36"/>
        <v>144</v>
      </c>
      <c r="K134" s="47">
        <f>SUM(D134:J134)</f>
        <v>15036</v>
      </c>
      <c r="M134" s="48"/>
    </row>
    <row r="135" spans="1:13">
      <c r="A135" t="s">
        <v>317</v>
      </c>
      <c r="B135" t="s">
        <v>642</v>
      </c>
      <c r="C135" t="s">
        <v>464</v>
      </c>
      <c r="F135">
        <v>20</v>
      </c>
      <c r="H135">
        <v>0</v>
      </c>
      <c r="I135">
        <v>28</v>
      </c>
      <c r="K135">
        <v>48</v>
      </c>
      <c r="L135">
        <v>35</v>
      </c>
      <c r="M135" s="18">
        <f>K135*L135</f>
        <v>1680</v>
      </c>
    </row>
    <row r="136" spans="1:13">
      <c r="A136" t="s">
        <v>86</v>
      </c>
      <c r="B136" t="s">
        <v>642</v>
      </c>
      <c r="C136" t="s">
        <v>464</v>
      </c>
      <c r="D136">
        <v>1809</v>
      </c>
      <c r="E136">
        <v>3714</v>
      </c>
      <c r="F136">
        <v>2045</v>
      </c>
      <c r="G136">
        <v>966</v>
      </c>
      <c r="H136">
        <v>2411</v>
      </c>
      <c r="I136">
        <v>3899</v>
      </c>
      <c r="J136">
        <v>144</v>
      </c>
      <c r="K136">
        <v>14988</v>
      </c>
      <c r="L136">
        <v>40</v>
      </c>
      <c r="M136" s="18">
        <f>K136*L136</f>
        <v>599520</v>
      </c>
    </row>
    <row r="137" spans="1:13">
      <c r="A137" s="47" t="s">
        <v>337</v>
      </c>
      <c r="B137" t="s">
        <v>642</v>
      </c>
      <c r="C137" t="s">
        <v>464</v>
      </c>
      <c r="D137" s="47">
        <f>SUM(D138:D140)</f>
        <v>125</v>
      </c>
      <c r="E137" s="47">
        <f t="shared" ref="E137:J137" si="37">SUM(E138:E140)</f>
        <v>239</v>
      </c>
      <c r="F137" s="47">
        <f t="shared" si="37"/>
        <v>397</v>
      </c>
      <c r="G137" s="47">
        <f t="shared" si="37"/>
        <v>0</v>
      </c>
      <c r="H137" s="47">
        <f t="shared" si="37"/>
        <v>374</v>
      </c>
      <c r="I137" s="47">
        <f t="shared" si="37"/>
        <v>497</v>
      </c>
      <c r="J137" s="47">
        <f t="shared" si="37"/>
        <v>0</v>
      </c>
      <c r="K137" s="47">
        <f>SUM(D137:J137)</f>
        <v>1632</v>
      </c>
      <c r="M137" s="48"/>
    </row>
    <row r="138" spans="1:13">
      <c r="A138" t="s">
        <v>313</v>
      </c>
      <c r="B138" t="s">
        <v>642</v>
      </c>
      <c r="C138" t="s">
        <v>464</v>
      </c>
      <c r="D138">
        <v>125</v>
      </c>
      <c r="E138">
        <v>239</v>
      </c>
      <c r="F138">
        <v>397</v>
      </c>
      <c r="H138">
        <v>374</v>
      </c>
      <c r="I138">
        <v>497</v>
      </c>
      <c r="K138">
        <v>1632</v>
      </c>
      <c r="L138">
        <v>20</v>
      </c>
      <c r="M138" s="18">
        <f>K138*L138</f>
        <v>32640</v>
      </c>
    </row>
    <row r="139" spans="1:13">
      <c r="A139" t="s">
        <v>314</v>
      </c>
      <c r="B139" t="s">
        <v>642</v>
      </c>
      <c r="C139" t="s">
        <v>464</v>
      </c>
      <c r="D139">
        <v>0</v>
      </c>
      <c r="K139">
        <v>0</v>
      </c>
      <c r="L139">
        <v>400</v>
      </c>
      <c r="M139" s="18">
        <f>K139*L139</f>
        <v>0</v>
      </c>
    </row>
    <row r="140" spans="1:13">
      <c r="A140" t="s">
        <v>315</v>
      </c>
      <c r="B140" t="s">
        <v>642</v>
      </c>
      <c r="C140" t="s">
        <v>464</v>
      </c>
      <c r="D140">
        <v>0</v>
      </c>
      <c r="K140">
        <v>0</v>
      </c>
      <c r="L140">
        <v>400</v>
      </c>
      <c r="M140" s="18">
        <f>K140*L140</f>
        <v>0</v>
      </c>
    </row>
    <row r="141" spans="1:13">
      <c r="A141" s="47" t="s">
        <v>338</v>
      </c>
      <c r="B141" t="s">
        <v>642</v>
      </c>
      <c r="C141" t="s">
        <v>464</v>
      </c>
      <c r="D141" s="47">
        <f>SUM(D142:D147)</f>
        <v>5516</v>
      </c>
      <c r="E141" s="47">
        <f t="shared" ref="E141:J141" si="38">SUM(E142:E147)</f>
        <v>16766</v>
      </c>
      <c r="F141" s="47">
        <f t="shared" si="38"/>
        <v>6429</v>
      </c>
      <c r="G141" s="47">
        <f t="shared" si="38"/>
        <v>4327</v>
      </c>
      <c r="H141" s="47">
        <f t="shared" si="38"/>
        <v>10338</v>
      </c>
      <c r="I141" s="47">
        <f t="shared" si="38"/>
        <v>14744</v>
      </c>
      <c r="J141" s="47">
        <f t="shared" si="38"/>
        <v>238</v>
      </c>
      <c r="K141" s="47">
        <f>SUM(D141:J141)</f>
        <v>58358</v>
      </c>
      <c r="M141" s="48"/>
    </row>
    <row r="142" spans="1:13">
      <c r="A142" t="s">
        <v>89</v>
      </c>
      <c r="B142" t="s">
        <v>642</v>
      </c>
      <c r="C142" t="s">
        <v>464</v>
      </c>
      <c r="D142">
        <v>2525</v>
      </c>
      <c r="E142">
        <v>7457</v>
      </c>
      <c r="F142">
        <v>3612</v>
      </c>
      <c r="G142">
        <v>2175</v>
      </c>
      <c r="H142">
        <v>7662</v>
      </c>
      <c r="I142">
        <v>6909</v>
      </c>
      <c r="J142">
        <v>126</v>
      </c>
      <c r="K142">
        <v>30466</v>
      </c>
      <c r="L142">
        <v>20</v>
      </c>
      <c r="M142" s="18">
        <f t="shared" ref="M142:M147" si="39">K142*L142</f>
        <v>609320</v>
      </c>
    </row>
    <row r="143" spans="1:13">
      <c r="A143" t="s">
        <v>96</v>
      </c>
      <c r="B143" t="s">
        <v>642</v>
      </c>
      <c r="C143" t="s">
        <v>464</v>
      </c>
      <c r="D143">
        <v>41</v>
      </c>
      <c r="E143">
        <v>206</v>
      </c>
      <c r="G143">
        <v>32</v>
      </c>
      <c r="H143">
        <v>152</v>
      </c>
      <c r="I143">
        <v>371</v>
      </c>
      <c r="K143">
        <v>802</v>
      </c>
      <c r="L143">
        <v>400</v>
      </c>
      <c r="M143" s="18">
        <f t="shared" si="39"/>
        <v>320800</v>
      </c>
    </row>
    <row r="144" spans="1:13">
      <c r="A144" t="s">
        <v>91</v>
      </c>
      <c r="B144" t="s">
        <v>642</v>
      </c>
      <c r="C144" t="s">
        <v>464</v>
      </c>
      <c r="D144">
        <v>314</v>
      </c>
      <c r="E144">
        <v>1996</v>
      </c>
      <c r="F144">
        <v>64</v>
      </c>
      <c r="G144">
        <v>273</v>
      </c>
      <c r="H144">
        <v>571</v>
      </c>
      <c r="I144">
        <v>1549</v>
      </c>
      <c r="J144">
        <v>15</v>
      </c>
      <c r="K144">
        <v>4782</v>
      </c>
      <c r="L144">
        <v>400</v>
      </c>
      <c r="M144" s="18">
        <f t="shared" si="39"/>
        <v>1912800</v>
      </c>
    </row>
    <row r="145" spans="1:13">
      <c r="A145" t="s">
        <v>99</v>
      </c>
      <c r="B145" t="s">
        <v>642</v>
      </c>
      <c r="C145" t="s">
        <v>464</v>
      </c>
      <c r="D145">
        <v>38</v>
      </c>
      <c r="E145">
        <v>101</v>
      </c>
      <c r="G145">
        <v>25</v>
      </c>
      <c r="H145">
        <v>58</v>
      </c>
      <c r="I145">
        <v>237</v>
      </c>
      <c r="K145">
        <v>459</v>
      </c>
      <c r="L145">
        <v>800</v>
      </c>
      <c r="M145" s="18">
        <f t="shared" si="39"/>
        <v>367200</v>
      </c>
    </row>
    <row r="146" spans="1:13">
      <c r="A146" t="s">
        <v>113</v>
      </c>
      <c r="B146" t="s">
        <v>642</v>
      </c>
      <c r="C146" t="s">
        <v>464</v>
      </c>
      <c r="H146">
        <v>16</v>
      </c>
      <c r="K146">
        <v>16</v>
      </c>
      <c r="L146">
        <v>1000</v>
      </c>
      <c r="M146" s="18">
        <f t="shared" si="39"/>
        <v>16000</v>
      </c>
    </row>
    <row r="147" spans="1:13">
      <c r="A147" t="s">
        <v>129</v>
      </c>
      <c r="B147" t="s">
        <v>642</v>
      </c>
      <c r="C147" t="s">
        <v>464</v>
      </c>
      <c r="D147">
        <v>2598</v>
      </c>
      <c r="E147">
        <v>7006</v>
      </c>
      <c r="F147">
        <v>2753</v>
      </c>
      <c r="G147">
        <v>1822</v>
      </c>
      <c r="H147">
        <v>1879</v>
      </c>
      <c r="I147">
        <v>5678</v>
      </c>
      <c r="J147">
        <v>97</v>
      </c>
      <c r="K147">
        <v>21833</v>
      </c>
      <c r="L147">
        <v>37</v>
      </c>
      <c r="M147" s="18">
        <f t="shared" si="39"/>
        <v>807821</v>
      </c>
    </row>
    <row r="148" spans="1:13">
      <c r="A148" s="47" t="s">
        <v>324</v>
      </c>
      <c r="B148" t="s">
        <v>642</v>
      </c>
      <c r="C148" t="s">
        <v>464</v>
      </c>
      <c r="M148" s="18"/>
    </row>
    <row r="149" spans="1:13">
      <c r="A149" t="s">
        <v>316</v>
      </c>
      <c r="B149" t="s">
        <v>642</v>
      </c>
      <c r="C149" t="s">
        <v>464</v>
      </c>
      <c r="H149">
        <v>0</v>
      </c>
      <c r="K149">
        <v>0</v>
      </c>
      <c r="L149">
        <v>35</v>
      </c>
      <c r="M149" s="18">
        <f>K149*L149</f>
        <v>0</v>
      </c>
    </row>
    <row r="150" spans="1:13">
      <c r="A150" t="s">
        <v>88</v>
      </c>
      <c r="B150" t="s">
        <v>642</v>
      </c>
      <c r="C150" t="s">
        <v>464</v>
      </c>
      <c r="D150">
        <v>348</v>
      </c>
      <c r="E150">
        <v>63</v>
      </c>
      <c r="F150">
        <v>170</v>
      </c>
      <c r="G150">
        <v>46</v>
      </c>
      <c r="H150">
        <v>348</v>
      </c>
      <c r="I150">
        <v>381</v>
      </c>
      <c r="K150">
        <v>1356</v>
      </c>
      <c r="L150">
        <v>40</v>
      </c>
      <c r="M150" s="18">
        <f>K150*L150</f>
        <v>54240</v>
      </c>
    </row>
    <row r="151" spans="1:13">
      <c r="A151" s="47" t="s">
        <v>340</v>
      </c>
      <c r="B151" t="s">
        <v>642</v>
      </c>
      <c r="C151" t="s">
        <v>464</v>
      </c>
      <c r="D151" s="47">
        <f>SUM(D152:D154)</f>
        <v>47</v>
      </c>
      <c r="E151" s="47">
        <f t="shared" ref="E151:J151" si="40">SUM(E152:E154)</f>
        <v>35</v>
      </c>
      <c r="F151" s="47">
        <f t="shared" si="40"/>
        <v>0</v>
      </c>
      <c r="G151" s="47">
        <f t="shared" si="40"/>
        <v>64</v>
      </c>
      <c r="H151" s="47">
        <f t="shared" si="40"/>
        <v>894</v>
      </c>
      <c r="I151" s="47">
        <f t="shared" si="40"/>
        <v>421</v>
      </c>
      <c r="J151" s="47">
        <f t="shared" si="40"/>
        <v>9</v>
      </c>
      <c r="K151" s="47">
        <f>SUM(D151:J151)</f>
        <v>1470</v>
      </c>
      <c r="M151" s="48"/>
    </row>
    <row r="152" spans="1:13">
      <c r="A152" t="s">
        <v>102</v>
      </c>
      <c r="B152" t="s">
        <v>642</v>
      </c>
      <c r="C152" t="s">
        <v>464</v>
      </c>
      <c r="D152">
        <v>10</v>
      </c>
      <c r="E152">
        <v>27</v>
      </c>
      <c r="G152">
        <v>28</v>
      </c>
      <c r="H152">
        <v>239</v>
      </c>
      <c r="I152">
        <v>84</v>
      </c>
      <c r="J152">
        <v>2</v>
      </c>
      <c r="K152">
        <v>390</v>
      </c>
      <c r="L152">
        <v>1000</v>
      </c>
      <c r="M152" s="18">
        <f>K152*L152</f>
        <v>390000</v>
      </c>
    </row>
    <row r="153" spans="1:13">
      <c r="A153" t="s">
        <v>104</v>
      </c>
      <c r="B153" t="s">
        <v>642</v>
      </c>
      <c r="C153" t="s">
        <v>464</v>
      </c>
      <c r="I153">
        <v>7</v>
      </c>
      <c r="K153">
        <v>7</v>
      </c>
      <c r="L153">
        <v>20</v>
      </c>
      <c r="M153" s="18">
        <f>K153*L153</f>
        <v>140</v>
      </c>
    </row>
    <row r="154" spans="1:13">
      <c r="A154" t="s">
        <v>85</v>
      </c>
      <c r="B154" t="s">
        <v>642</v>
      </c>
      <c r="C154" t="s">
        <v>464</v>
      </c>
      <c r="D154">
        <v>37</v>
      </c>
      <c r="E154">
        <v>8</v>
      </c>
      <c r="G154">
        <v>36</v>
      </c>
      <c r="H154">
        <v>655</v>
      </c>
      <c r="I154">
        <v>330</v>
      </c>
      <c r="J154">
        <v>7</v>
      </c>
      <c r="K154">
        <v>1073</v>
      </c>
      <c r="L154">
        <v>500</v>
      </c>
      <c r="M154" s="18">
        <f>K154*L154</f>
        <v>536500</v>
      </c>
    </row>
    <row r="155" spans="1:13">
      <c r="A155" s="47" t="s">
        <v>381</v>
      </c>
      <c r="B155" t="s">
        <v>642</v>
      </c>
      <c r="C155" t="s">
        <v>464</v>
      </c>
      <c r="D155" s="47">
        <f>SUM(D156)</f>
        <v>22</v>
      </c>
      <c r="E155" s="47">
        <f t="shared" ref="E155:J155" si="41">SUM(E156)</f>
        <v>97</v>
      </c>
      <c r="F155" s="47">
        <f t="shared" si="41"/>
        <v>0</v>
      </c>
      <c r="G155" s="47">
        <f t="shared" si="41"/>
        <v>9</v>
      </c>
      <c r="H155" s="47">
        <f t="shared" si="41"/>
        <v>166</v>
      </c>
      <c r="I155" s="47">
        <f t="shared" si="41"/>
        <v>125</v>
      </c>
      <c r="J155" s="47">
        <f t="shared" si="41"/>
        <v>8</v>
      </c>
      <c r="K155" s="47">
        <f>SUM(D155:J155)</f>
        <v>427</v>
      </c>
      <c r="M155" s="48"/>
    </row>
    <row r="156" spans="1:13">
      <c r="A156" t="s">
        <v>90</v>
      </c>
      <c r="B156" t="s">
        <v>642</v>
      </c>
      <c r="C156" t="s">
        <v>464</v>
      </c>
      <c r="D156">
        <v>22</v>
      </c>
      <c r="E156">
        <v>97</v>
      </c>
      <c r="G156">
        <v>9</v>
      </c>
      <c r="H156">
        <v>166</v>
      </c>
      <c r="I156">
        <v>125</v>
      </c>
      <c r="J156">
        <v>8</v>
      </c>
      <c r="K156">
        <v>427</v>
      </c>
      <c r="L156">
        <v>37</v>
      </c>
      <c r="M156" s="18">
        <f>K156*L156</f>
        <v>15799</v>
      </c>
    </row>
    <row r="157" spans="1:13">
      <c r="A157" s="47" t="s">
        <v>382</v>
      </c>
      <c r="B157" t="s">
        <v>642</v>
      </c>
      <c r="C157" t="s">
        <v>464</v>
      </c>
      <c r="D157" s="47">
        <f>SUM(D158)</f>
        <v>50</v>
      </c>
      <c r="E157" s="47">
        <f t="shared" ref="E157:J157" si="42">SUM(E158)</f>
        <v>66</v>
      </c>
      <c r="F157" s="47">
        <f t="shared" si="42"/>
        <v>24</v>
      </c>
      <c r="G157" s="47">
        <f t="shared" si="42"/>
        <v>7</v>
      </c>
      <c r="H157" s="47">
        <f t="shared" si="42"/>
        <v>0</v>
      </c>
      <c r="I157" s="47">
        <f t="shared" si="42"/>
        <v>292</v>
      </c>
      <c r="J157" s="47">
        <f t="shared" si="42"/>
        <v>0</v>
      </c>
      <c r="K157" s="47">
        <f>SUM(D157:J157)</f>
        <v>439</v>
      </c>
      <c r="M157" s="48"/>
    </row>
    <row r="158" spans="1:13">
      <c r="A158" t="s">
        <v>93</v>
      </c>
      <c r="B158" t="s">
        <v>642</v>
      </c>
      <c r="C158" t="s">
        <v>464</v>
      </c>
      <c r="D158">
        <v>50</v>
      </c>
      <c r="E158">
        <v>66</v>
      </c>
      <c r="F158">
        <v>24</v>
      </c>
      <c r="G158">
        <v>7</v>
      </c>
      <c r="I158">
        <v>292</v>
      </c>
      <c r="K158">
        <v>439</v>
      </c>
      <c r="L158">
        <v>40</v>
      </c>
      <c r="M158" s="18">
        <f>K158*L158</f>
        <v>17560</v>
      </c>
    </row>
    <row r="159" spans="1:13">
      <c r="A159" s="47" t="s">
        <v>383</v>
      </c>
      <c r="B159" t="s">
        <v>642</v>
      </c>
      <c r="C159" t="s">
        <v>464</v>
      </c>
      <c r="D159" s="47">
        <f>SUM(D160)</f>
        <v>0</v>
      </c>
      <c r="E159" s="47">
        <f t="shared" ref="E159:J159" si="43">SUM(E160)</f>
        <v>30</v>
      </c>
      <c r="F159" s="47">
        <f t="shared" si="43"/>
        <v>0</v>
      </c>
      <c r="G159" s="47">
        <f t="shared" si="43"/>
        <v>0</v>
      </c>
      <c r="H159" s="47">
        <f t="shared" si="43"/>
        <v>8</v>
      </c>
      <c r="I159" s="47">
        <f t="shared" si="43"/>
        <v>77</v>
      </c>
      <c r="J159" s="47">
        <f t="shared" si="43"/>
        <v>0</v>
      </c>
      <c r="K159" s="47">
        <f>SUM(D159:J159)</f>
        <v>115</v>
      </c>
      <c r="M159" s="48"/>
    </row>
    <row r="160" spans="1:13">
      <c r="A160" t="s">
        <v>116</v>
      </c>
      <c r="B160" t="s">
        <v>642</v>
      </c>
      <c r="C160" t="s">
        <v>464</v>
      </c>
      <c r="E160">
        <v>30</v>
      </c>
      <c r="H160">
        <v>8</v>
      </c>
      <c r="I160">
        <v>77</v>
      </c>
      <c r="K160">
        <v>115</v>
      </c>
      <c r="L160">
        <v>35</v>
      </c>
      <c r="M160" s="18">
        <f>K160*L160</f>
        <v>4025</v>
      </c>
    </row>
    <row r="161" spans="1:13">
      <c r="A161" s="47" t="s">
        <v>384</v>
      </c>
      <c r="B161" t="s">
        <v>642</v>
      </c>
      <c r="C161" t="s">
        <v>464</v>
      </c>
      <c r="D161" s="47">
        <f>SUM(D162:D163)</f>
        <v>0</v>
      </c>
      <c r="E161" s="47">
        <f t="shared" ref="E161:J161" si="44">SUM(E162:E163)</f>
        <v>100</v>
      </c>
      <c r="F161" s="47">
        <f t="shared" si="44"/>
        <v>0</v>
      </c>
      <c r="G161" s="47">
        <f t="shared" si="44"/>
        <v>0</v>
      </c>
      <c r="H161" s="47">
        <f t="shared" si="44"/>
        <v>2990</v>
      </c>
      <c r="I161" s="47">
        <f t="shared" si="44"/>
        <v>1418</v>
      </c>
      <c r="J161" s="47">
        <f t="shared" si="44"/>
        <v>0</v>
      </c>
      <c r="K161" s="47">
        <f>SUM(D161:J161)</f>
        <v>4508</v>
      </c>
      <c r="M161" s="48"/>
    </row>
    <row r="162" spans="1:13">
      <c r="A162" t="s">
        <v>269</v>
      </c>
      <c r="B162" t="s">
        <v>642</v>
      </c>
      <c r="C162" t="s">
        <v>464</v>
      </c>
      <c r="E162">
        <v>12</v>
      </c>
      <c r="I162">
        <v>26</v>
      </c>
      <c r="K162">
        <v>38</v>
      </c>
      <c r="L162">
        <v>40</v>
      </c>
      <c r="M162" s="18">
        <f>K162*L162</f>
        <v>1520</v>
      </c>
    </row>
    <row r="163" spans="1:13">
      <c r="A163" t="s">
        <v>131</v>
      </c>
      <c r="B163" t="s">
        <v>642</v>
      </c>
      <c r="C163" t="s">
        <v>464</v>
      </c>
      <c r="E163">
        <v>88</v>
      </c>
      <c r="H163">
        <v>2990</v>
      </c>
      <c r="I163">
        <v>1392</v>
      </c>
      <c r="K163">
        <v>4470</v>
      </c>
      <c r="M163" s="18">
        <f>K163*L163</f>
        <v>0</v>
      </c>
    </row>
    <row r="164" spans="1:13">
      <c r="A164" s="47" t="s">
        <v>344</v>
      </c>
      <c r="B164" t="s">
        <v>642</v>
      </c>
      <c r="C164" t="s">
        <v>464</v>
      </c>
      <c r="D164" s="47">
        <f>SUM(D165)</f>
        <v>177</v>
      </c>
      <c r="E164" s="47">
        <f t="shared" ref="E164:J164" si="45">SUM(E165)</f>
        <v>2016</v>
      </c>
      <c r="F164" s="47">
        <f t="shared" si="45"/>
        <v>224</v>
      </c>
      <c r="G164" s="47">
        <f t="shared" si="45"/>
        <v>50</v>
      </c>
      <c r="H164" s="47">
        <f t="shared" si="45"/>
        <v>0</v>
      </c>
      <c r="I164" s="47">
        <f t="shared" si="45"/>
        <v>2524</v>
      </c>
      <c r="J164" s="47">
        <f t="shared" si="45"/>
        <v>0</v>
      </c>
      <c r="K164" s="47">
        <f>SUM(D164:J164)</f>
        <v>4991</v>
      </c>
      <c r="M164" s="48"/>
    </row>
    <row r="165" spans="1:13">
      <c r="A165" t="s">
        <v>122</v>
      </c>
      <c r="B165" t="s">
        <v>642</v>
      </c>
      <c r="C165" t="s">
        <v>464</v>
      </c>
      <c r="D165">
        <v>177</v>
      </c>
      <c r="E165">
        <v>2016</v>
      </c>
      <c r="F165">
        <v>224</v>
      </c>
      <c r="G165">
        <v>50</v>
      </c>
      <c r="I165">
        <v>2524</v>
      </c>
      <c r="K165">
        <v>4991</v>
      </c>
      <c r="L165">
        <v>40</v>
      </c>
      <c r="M165" s="18">
        <f>K165*L165</f>
        <v>199640</v>
      </c>
    </row>
    <row r="166" spans="1:13">
      <c r="A166" s="47" t="s">
        <v>341</v>
      </c>
      <c r="B166" t="s">
        <v>642</v>
      </c>
      <c r="C166" t="s">
        <v>464</v>
      </c>
      <c r="D166" s="47">
        <f>SUM(D167:D169)</f>
        <v>12</v>
      </c>
      <c r="E166" s="47">
        <f t="shared" ref="E166:J166" si="46">SUM(E167:E169)</f>
        <v>0</v>
      </c>
      <c r="F166" s="47">
        <f t="shared" si="46"/>
        <v>0</v>
      </c>
      <c r="G166" s="47">
        <f t="shared" si="46"/>
        <v>6</v>
      </c>
      <c r="H166" s="47">
        <f t="shared" si="46"/>
        <v>0</v>
      </c>
      <c r="I166" s="47">
        <f t="shared" si="46"/>
        <v>0</v>
      </c>
      <c r="J166" s="47">
        <f t="shared" si="46"/>
        <v>0</v>
      </c>
      <c r="K166" s="47">
        <f>SUM(D166:J166)</f>
        <v>18</v>
      </c>
      <c r="M166" s="48"/>
    </row>
    <row r="167" spans="1:13">
      <c r="A167" t="s">
        <v>108</v>
      </c>
      <c r="B167" t="s">
        <v>642</v>
      </c>
      <c r="C167" t="s">
        <v>464</v>
      </c>
      <c r="D167">
        <v>10</v>
      </c>
      <c r="G167">
        <v>6</v>
      </c>
      <c r="K167">
        <v>16</v>
      </c>
      <c r="L167">
        <v>18</v>
      </c>
      <c r="M167" s="18">
        <f>K167*L167</f>
        <v>288</v>
      </c>
    </row>
    <row r="168" spans="1:13">
      <c r="A168" t="s">
        <v>247</v>
      </c>
      <c r="B168" t="s">
        <v>642</v>
      </c>
      <c r="C168" t="s">
        <v>464</v>
      </c>
      <c r="D168">
        <v>2</v>
      </c>
      <c r="K168">
        <v>2</v>
      </c>
      <c r="L168">
        <v>400</v>
      </c>
      <c r="M168" s="18">
        <f>K168*L168</f>
        <v>800</v>
      </c>
    </row>
    <row r="169" spans="1:13">
      <c r="A169" t="s">
        <v>268</v>
      </c>
      <c r="B169" t="s">
        <v>642</v>
      </c>
      <c r="C169" t="s">
        <v>464</v>
      </c>
      <c r="L169">
        <v>900</v>
      </c>
      <c r="M169" s="18">
        <f>K169*L169</f>
        <v>0</v>
      </c>
    </row>
    <row r="170" spans="1:13">
      <c r="A170" s="47" t="s">
        <v>385</v>
      </c>
      <c r="B170" t="s">
        <v>642</v>
      </c>
      <c r="C170" t="s">
        <v>464</v>
      </c>
      <c r="D170" s="47">
        <f>SUM(D171)</f>
        <v>0</v>
      </c>
      <c r="E170" s="47">
        <f t="shared" ref="E170:J170" si="47">SUM(E171)</f>
        <v>1</v>
      </c>
      <c r="F170" s="47">
        <f t="shared" si="47"/>
        <v>0</v>
      </c>
      <c r="G170" s="47">
        <f t="shared" si="47"/>
        <v>17</v>
      </c>
      <c r="H170" s="47">
        <f t="shared" si="47"/>
        <v>0</v>
      </c>
      <c r="I170" s="47">
        <f t="shared" si="47"/>
        <v>23</v>
      </c>
      <c r="J170" s="47">
        <f t="shared" si="47"/>
        <v>0</v>
      </c>
      <c r="K170" s="47">
        <f>SUM(D170:J170)</f>
        <v>41</v>
      </c>
      <c r="M170" s="48"/>
    </row>
    <row r="171" spans="1:13">
      <c r="A171" t="s">
        <v>112</v>
      </c>
      <c r="B171" t="s">
        <v>642</v>
      </c>
      <c r="C171" t="s">
        <v>464</v>
      </c>
      <c r="E171">
        <v>1</v>
      </c>
      <c r="G171">
        <v>17</v>
      </c>
      <c r="I171">
        <v>23</v>
      </c>
      <c r="K171">
        <v>41</v>
      </c>
      <c r="L171">
        <v>25</v>
      </c>
      <c r="M171" s="18">
        <f>K171*L171</f>
        <v>1025</v>
      </c>
    </row>
    <row r="172" spans="1:13">
      <c r="A172" s="47" t="s">
        <v>342</v>
      </c>
      <c r="B172" t="s">
        <v>642</v>
      </c>
      <c r="C172" t="s">
        <v>464</v>
      </c>
      <c r="D172" s="47">
        <f>SUM(D173)</f>
        <v>1078</v>
      </c>
      <c r="E172" s="47">
        <f t="shared" ref="E172:J172" si="48">SUM(E173)</f>
        <v>877</v>
      </c>
      <c r="F172" s="47">
        <f t="shared" si="48"/>
        <v>206</v>
      </c>
      <c r="G172" s="47">
        <f t="shared" si="48"/>
        <v>276</v>
      </c>
      <c r="H172" s="47">
        <f t="shared" si="48"/>
        <v>1817</v>
      </c>
      <c r="I172" s="47">
        <f t="shared" si="48"/>
        <v>972</v>
      </c>
      <c r="J172" s="47">
        <f t="shared" si="48"/>
        <v>14</v>
      </c>
      <c r="K172" s="47">
        <f>SUM(D172:J172)</f>
        <v>5240</v>
      </c>
      <c r="M172" s="48"/>
    </row>
    <row r="173" spans="1:13">
      <c r="A173" t="s">
        <v>84</v>
      </c>
      <c r="B173" t="s">
        <v>642</v>
      </c>
      <c r="C173" t="s">
        <v>464</v>
      </c>
      <c r="D173">
        <v>1078</v>
      </c>
      <c r="E173">
        <v>877</v>
      </c>
      <c r="F173">
        <v>206</v>
      </c>
      <c r="G173">
        <v>276</v>
      </c>
      <c r="H173">
        <v>1817</v>
      </c>
      <c r="I173">
        <v>972</v>
      </c>
      <c r="J173">
        <v>14</v>
      </c>
      <c r="K173">
        <v>5240</v>
      </c>
      <c r="L173">
        <v>30</v>
      </c>
      <c r="M173" s="18">
        <f>K173*L173</f>
        <v>157200</v>
      </c>
    </row>
    <row r="174" spans="1:13">
      <c r="A174" s="47" t="s">
        <v>343</v>
      </c>
      <c r="B174" t="s">
        <v>642</v>
      </c>
      <c r="C174" t="s">
        <v>464</v>
      </c>
      <c r="D174" s="47">
        <f>SUM(D175:D177)</f>
        <v>558</v>
      </c>
      <c r="E174" s="47">
        <f t="shared" ref="E174:J174" si="49">SUM(E175:E177)</f>
        <v>1217</v>
      </c>
      <c r="F174" s="47">
        <f t="shared" si="49"/>
        <v>690</v>
      </c>
      <c r="G174" s="47">
        <f t="shared" si="49"/>
        <v>805</v>
      </c>
      <c r="H174" s="47">
        <f t="shared" si="49"/>
        <v>2794</v>
      </c>
      <c r="I174" s="47">
        <f t="shared" si="49"/>
        <v>758</v>
      </c>
      <c r="J174" s="47">
        <f t="shared" si="49"/>
        <v>46</v>
      </c>
      <c r="K174" s="47">
        <f>SUM(D174:J174)</f>
        <v>6868</v>
      </c>
      <c r="M174" s="48"/>
    </row>
    <row r="175" spans="1:13">
      <c r="A175" t="s">
        <v>101</v>
      </c>
      <c r="B175" t="s">
        <v>642</v>
      </c>
      <c r="C175" t="s">
        <v>464</v>
      </c>
      <c r="E175">
        <v>7</v>
      </c>
      <c r="G175">
        <v>51</v>
      </c>
      <c r="H175">
        <v>10</v>
      </c>
      <c r="K175">
        <v>68</v>
      </c>
      <c r="L175">
        <v>1000</v>
      </c>
      <c r="M175" s="18">
        <f>K175*L175</f>
        <v>68000</v>
      </c>
    </row>
    <row r="176" spans="1:13">
      <c r="A176" t="s">
        <v>97</v>
      </c>
      <c r="B176" t="s">
        <v>642</v>
      </c>
      <c r="C176" t="s">
        <v>464</v>
      </c>
      <c r="D176">
        <v>533</v>
      </c>
      <c r="E176">
        <v>1210</v>
      </c>
      <c r="F176">
        <v>690</v>
      </c>
      <c r="G176">
        <v>686</v>
      </c>
      <c r="H176">
        <v>2752</v>
      </c>
      <c r="I176">
        <v>736</v>
      </c>
      <c r="J176">
        <v>27</v>
      </c>
      <c r="K176">
        <v>6634</v>
      </c>
      <c r="L176">
        <v>20</v>
      </c>
      <c r="M176" s="18">
        <f>K176*L176</f>
        <v>132680</v>
      </c>
    </row>
    <row r="177" spans="1:14">
      <c r="A177" t="s">
        <v>100</v>
      </c>
      <c r="B177" t="s">
        <v>642</v>
      </c>
      <c r="C177" t="s">
        <v>464</v>
      </c>
      <c r="D177">
        <v>25</v>
      </c>
      <c r="G177">
        <v>68</v>
      </c>
      <c r="H177">
        <v>32</v>
      </c>
      <c r="I177">
        <v>22</v>
      </c>
      <c r="J177">
        <v>19</v>
      </c>
      <c r="K177">
        <v>166</v>
      </c>
      <c r="L177">
        <v>500</v>
      </c>
      <c r="M177" s="18">
        <f>K177*L177</f>
        <v>83000</v>
      </c>
    </row>
    <row r="178" spans="1:14">
      <c r="A178" s="47" t="s">
        <v>386</v>
      </c>
      <c r="B178" t="s">
        <v>642</v>
      </c>
      <c r="C178" t="s">
        <v>464</v>
      </c>
      <c r="D178" s="47">
        <f>SUM(D179)</f>
        <v>0</v>
      </c>
      <c r="E178" s="47">
        <f t="shared" ref="E178:J178" si="50">SUM(E179)</f>
        <v>0</v>
      </c>
      <c r="F178" s="47">
        <f t="shared" si="50"/>
        <v>0</v>
      </c>
      <c r="G178" s="47">
        <f t="shared" si="50"/>
        <v>0</v>
      </c>
      <c r="H178" s="47">
        <f t="shared" si="50"/>
        <v>0</v>
      </c>
      <c r="I178" s="47">
        <f t="shared" si="50"/>
        <v>0</v>
      </c>
      <c r="J178" s="47">
        <f t="shared" si="50"/>
        <v>0</v>
      </c>
      <c r="K178" s="47">
        <f>SUM(D178:J178)</f>
        <v>0</v>
      </c>
      <c r="M178" s="48"/>
    </row>
    <row r="179" spans="1:14">
      <c r="A179" t="s">
        <v>124</v>
      </c>
      <c r="B179" t="s">
        <v>642</v>
      </c>
      <c r="C179" t="s">
        <v>464</v>
      </c>
      <c r="L179">
        <v>40</v>
      </c>
      <c r="M179" s="18">
        <f>K179*L179</f>
        <v>0</v>
      </c>
    </row>
    <row r="180" spans="1:14">
      <c r="A180" s="47" t="s">
        <v>387</v>
      </c>
      <c r="B180" t="s">
        <v>642</v>
      </c>
      <c r="C180" t="s">
        <v>464</v>
      </c>
      <c r="D180" s="47">
        <f>SUM(D181)</f>
        <v>1954</v>
      </c>
      <c r="E180" s="47">
        <f t="shared" ref="E180:J180" si="51">SUM(E181)</f>
        <v>4655</v>
      </c>
      <c r="F180" s="47">
        <f t="shared" si="51"/>
        <v>1901</v>
      </c>
      <c r="G180" s="47">
        <f t="shared" si="51"/>
        <v>1433</v>
      </c>
      <c r="H180" s="47">
        <f t="shared" si="51"/>
        <v>2317</v>
      </c>
      <c r="I180" s="47">
        <f t="shared" si="51"/>
        <v>4393</v>
      </c>
      <c r="J180" s="47">
        <f t="shared" si="51"/>
        <v>44</v>
      </c>
      <c r="K180" s="47">
        <f>SUM(D180:J180)</f>
        <v>16697</v>
      </c>
      <c r="M180" s="48"/>
    </row>
    <row r="181" spans="1:14">
      <c r="A181" t="s">
        <v>87</v>
      </c>
      <c r="B181" t="s">
        <v>642</v>
      </c>
      <c r="C181" t="s">
        <v>464</v>
      </c>
      <c r="D181">
        <v>1954</v>
      </c>
      <c r="E181">
        <v>4655</v>
      </c>
      <c r="F181">
        <v>1901</v>
      </c>
      <c r="G181">
        <v>1433</v>
      </c>
      <c r="H181">
        <v>2317</v>
      </c>
      <c r="I181">
        <v>4393</v>
      </c>
      <c r="J181">
        <v>44</v>
      </c>
      <c r="K181">
        <v>16697</v>
      </c>
      <c r="L181">
        <v>40</v>
      </c>
      <c r="M181" s="18">
        <f>K181*L181</f>
        <v>667880</v>
      </c>
    </row>
    <row r="182" spans="1:14">
      <c r="A182" s="47" t="s">
        <v>388</v>
      </c>
      <c r="B182" t="s">
        <v>642</v>
      </c>
      <c r="C182" t="s">
        <v>464</v>
      </c>
      <c r="D182" s="47">
        <f>SUM(D183)</f>
        <v>33</v>
      </c>
      <c r="E182" s="47">
        <f t="shared" ref="E182:J182" si="52">SUM(E183)</f>
        <v>35</v>
      </c>
      <c r="F182" s="47">
        <f t="shared" si="52"/>
        <v>45</v>
      </c>
      <c r="G182" s="47">
        <f t="shared" si="52"/>
        <v>44</v>
      </c>
      <c r="H182" s="47">
        <f t="shared" si="52"/>
        <v>0</v>
      </c>
      <c r="I182" s="47">
        <f t="shared" si="52"/>
        <v>39</v>
      </c>
      <c r="J182" s="47">
        <f t="shared" si="52"/>
        <v>0</v>
      </c>
      <c r="K182" s="47">
        <f>SUM(D182:J182)</f>
        <v>196</v>
      </c>
      <c r="M182" s="48"/>
    </row>
    <row r="183" spans="1:14">
      <c r="A183" t="s">
        <v>107</v>
      </c>
      <c r="B183" t="s">
        <v>642</v>
      </c>
      <c r="C183" t="s">
        <v>464</v>
      </c>
      <c r="D183">
        <v>33</v>
      </c>
      <c r="E183">
        <v>35</v>
      </c>
      <c r="F183">
        <v>45</v>
      </c>
      <c r="G183">
        <v>44</v>
      </c>
      <c r="I183">
        <v>39</v>
      </c>
      <c r="K183">
        <v>196</v>
      </c>
      <c r="L183">
        <v>40</v>
      </c>
      <c r="M183" s="18">
        <f>K183*L183</f>
        <v>7840</v>
      </c>
    </row>
    <row r="184" spans="1:14">
      <c r="A184" s="60" t="s">
        <v>428</v>
      </c>
      <c r="B184" t="s">
        <v>642</v>
      </c>
      <c r="C184" s="60"/>
      <c r="D184" s="47"/>
      <c r="E184" s="47"/>
      <c r="F184" s="47"/>
      <c r="G184" s="47"/>
      <c r="H184" s="47"/>
      <c r="I184" s="47"/>
      <c r="J184" s="47"/>
      <c r="K184" s="47"/>
      <c r="M184" s="18"/>
    </row>
    <row r="185" spans="1:14" ht="18.75">
      <c r="A185" s="47" t="s">
        <v>389</v>
      </c>
      <c r="B185" t="s">
        <v>642</v>
      </c>
      <c r="C185" s="47"/>
      <c r="D185" s="47">
        <f>SUM(D186)</f>
        <v>0</v>
      </c>
      <c r="E185" s="47">
        <f t="shared" ref="E185:J185" si="53">SUM(E186)</f>
        <v>0</v>
      </c>
      <c r="F185" s="47">
        <f t="shared" si="53"/>
        <v>0</v>
      </c>
      <c r="G185" s="47">
        <f t="shared" si="53"/>
        <v>25</v>
      </c>
      <c r="H185" s="47">
        <f t="shared" si="53"/>
        <v>637</v>
      </c>
      <c r="I185" s="47">
        <f t="shared" si="53"/>
        <v>26</v>
      </c>
      <c r="J185" s="47">
        <f t="shared" si="53"/>
        <v>0</v>
      </c>
      <c r="K185" s="47">
        <f>SUM(D185:J185)</f>
        <v>688</v>
      </c>
      <c r="M185" s="49">
        <f>SUM(M186:M201)</f>
        <v>304112</v>
      </c>
    </row>
    <row r="186" spans="1:14">
      <c r="A186" t="s">
        <v>119</v>
      </c>
      <c r="B186" t="s">
        <v>642</v>
      </c>
      <c r="C186" t="s">
        <v>639</v>
      </c>
      <c r="G186">
        <v>25</v>
      </c>
      <c r="H186">
        <v>637</v>
      </c>
      <c r="I186">
        <v>26</v>
      </c>
      <c r="K186">
        <v>688</v>
      </c>
      <c r="L186">
        <v>20</v>
      </c>
      <c r="M186" s="18">
        <f>K186*L186</f>
        <v>13760</v>
      </c>
    </row>
    <row r="187" spans="1:14">
      <c r="A187" s="47" t="s">
        <v>390</v>
      </c>
      <c r="B187" t="s">
        <v>642</v>
      </c>
      <c r="C187" t="s">
        <v>639</v>
      </c>
      <c r="D187" s="47">
        <f>SUM(D188:D191)</f>
        <v>1339</v>
      </c>
      <c r="E187" s="47">
        <f t="shared" ref="E187:J187" si="54">SUM(E188:E191)</f>
        <v>995</v>
      </c>
      <c r="F187" s="47">
        <f t="shared" si="54"/>
        <v>470</v>
      </c>
      <c r="G187" s="47">
        <f t="shared" si="54"/>
        <v>261</v>
      </c>
      <c r="H187" s="47">
        <f t="shared" si="54"/>
        <v>1460</v>
      </c>
      <c r="I187" s="47">
        <f t="shared" si="54"/>
        <v>1902</v>
      </c>
      <c r="J187" s="47">
        <f t="shared" si="54"/>
        <v>2</v>
      </c>
      <c r="K187" s="47">
        <f>SUM(D187:J187)</f>
        <v>6429</v>
      </c>
      <c r="M187" s="48"/>
    </row>
    <row r="188" spans="1:14">
      <c r="A188" t="s">
        <v>128</v>
      </c>
      <c r="B188" t="s">
        <v>642</v>
      </c>
      <c r="C188" t="s">
        <v>639</v>
      </c>
      <c r="D188">
        <v>1216</v>
      </c>
      <c r="E188">
        <v>872</v>
      </c>
      <c r="F188">
        <v>454</v>
      </c>
      <c r="G188">
        <v>237</v>
      </c>
      <c r="H188">
        <v>1078</v>
      </c>
      <c r="I188">
        <v>23</v>
      </c>
      <c r="J188">
        <v>2</v>
      </c>
      <c r="K188">
        <v>3882</v>
      </c>
      <c r="L188">
        <v>35</v>
      </c>
      <c r="M188" s="18">
        <f>K188*L188</f>
        <v>135870</v>
      </c>
    </row>
    <row r="189" spans="1:14">
      <c r="A189" t="s">
        <v>92</v>
      </c>
      <c r="B189" t="s">
        <v>642</v>
      </c>
      <c r="C189" t="s">
        <v>639</v>
      </c>
      <c r="D189">
        <v>10</v>
      </c>
      <c r="E189">
        <v>15</v>
      </c>
      <c r="I189">
        <v>1523</v>
      </c>
      <c r="K189">
        <v>1548</v>
      </c>
      <c r="L189">
        <v>40</v>
      </c>
      <c r="M189" s="18">
        <f>K189*L189</f>
        <v>61920</v>
      </c>
    </row>
    <row r="190" spans="1:14">
      <c r="A190" t="s">
        <v>114</v>
      </c>
      <c r="B190" t="s">
        <v>642</v>
      </c>
      <c r="C190" t="s">
        <v>639</v>
      </c>
      <c r="D190">
        <v>86</v>
      </c>
      <c r="E190">
        <v>92</v>
      </c>
      <c r="F190">
        <v>16</v>
      </c>
      <c r="G190">
        <v>16</v>
      </c>
      <c r="H190">
        <v>76</v>
      </c>
      <c r="I190">
        <v>356</v>
      </c>
      <c r="K190">
        <v>642</v>
      </c>
      <c r="L190">
        <v>40</v>
      </c>
      <c r="M190" s="18">
        <f>K190*L190</f>
        <v>25680</v>
      </c>
    </row>
    <row r="191" spans="1:14">
      <c r="A191" t="s">
        <v>109</v>
      </c>
      <c r="B191" t="s">
        <v>642</v>
      </c>
      <c r="C191" t="s">
        <v>639</v>
      </c>
      <c r="D191">
        <v>27</v>
      </c>
      <c r="E191">
        <v>16</v>
      </c>
      <c r="G191">
        <v>8</v>
      </c>
      <c r="H191">
        <v>306</v>
      </c>
      <c r="K191">
        <v>357</v>
      </c>
      <c r="L191">
        <v>40</v>
      </c>
      <c r="M191" s="18">
        <f t="shared" ref="M191:M201" si="55">K191*L191</f>
        <v>14280</v>
      </c>
    </row>
    <row r="192" spans="1:14">
      <c r="A192" t="s">
        <v>319</v>
      </c>
      <c r="B192" t="s">
        <v>642</v>
      </c>
      <c r="C192" t="s">
        <v>639</v>
      </c>
      <c r="H192">
        <v>0</v>
      </c>
      <c r="K192">
        <v>0</v>
      </c>
      <c r="L192">
        <v>35</v>
      </c>
      <c r="M192" s="18">
        <f>K192*L192</f>
        <v>0</v>
      </c>
      <c r="N192" s="20"/>
    </row>
    <row r="193" spans="1:13">
      <c r="A193" t="s">
        <v>106</v>
      </c>
      <c r="B193" t="s">
        <v>642</v>
      </c>
      <c r="C193" t="s">
        <v>639</v>
      </c>
      <c r="D193">
        <v>423</v>
      </c>
      <c r="E193">
        <v>37</v>
      </c>
      <c r="F193">
        <v>112</v>
      </c>
      <c r="G193">
        <v>51</v>
      </c>
      <c r="H193">
        <v>162</v>
      </c>
      <c r="I193">
        <v>378</v>
      </c>
      <c r="K193">
        <v>1163</v>
      </c>
      <c r="L193">
        <v>40</v>
      </c>
      <c r="M193" s="18">
        <f>K193*L193</f>
        <v>46520</v>
      </c>
    </row>
    <row r="194" spans="1:13">
      <c r="B194" t="s">
        <v>642</v>
      </c>
      <c r="C194" t="s">
        <v>639</v>
      </c>
      <c r="M194" s="18"/>
    </row>
    <row r="195" spans="1:13">
      <c r="B195" t="s">
        <v>642</v>
      </c>
      <c r="C195" t="s">
        <v>639</v>
      </c>
      <c r="M195" s="18"/>
    </row>
    <row r="196" spans="1:13">
      <c r="A196" s="47" t="s">
        <v>391</v>
      </c>
      <c r="B196" t="s">
        <v>642</v>
      </c>
      <c r="C196" t="s">
        <v>639</v>
      </c>
      <c r="D196" s="47">
        <f>SUM(D197:D199)</f>
        <v>20</v>
      </c>
      <c r="E196" s="47">
        <f t="shared" ref="E196:J196" si="56">SUM(E197:E199)</f>
        <v>0</v>
      </c>
      <c r="F196" s="47">
        <f t="shared" si="56"/>
        <v>23</v>
      </c>
      <c r="G196" s="47">
        <f t="shared" si="56"/>
        <v>8</v>
      </c>
      <c r="H196" s="47">
        <f t="shared" si="56"/>
        <v>0</v>
      </c>
      <c r="I196" s="47">
        <f t="shared" si="56"/>
        <v>210</v>
      </c>
      <c r="J196" s="47">
        <f t="shared" si="56"/>
        <v>0</v>
      </c>
      <c r="K196" s="47">
        <f>SUM(D196:J196)</f>
        <v>261</v>
      </c>
      <c r="M196" s="48"/>
    </row>
    <row r="197" spans="1:13">
      <c r="A197" t="s">
        <v>120</v>
      </c>
      <c r="B197" t="s">
        <v>642</v>
      </c>
      <c r="C197" t="s">
        <v>639</v>
      </c>
      <c r="D197">
        <v>10</v>
      </c>
      <c r="I197">
        <v>72</v>
      </c>
      <c r="K197">
        <v>82</v>
      </c>
      <c r="L197">
        <v>18</v>
      </c>
      <c r="M197" s="18">
        <f t="shared" si="55"/>
        <v>1476</v>
      </c>
    </row>
    <row r="198" spans="1:13">
      <c r="A198" t="s">
        <v>121</v>
      </c>
      <c r="B198" t="s">
        <v>642</v>
      </c>
      <c r="C198" t="s">
        <v>639</v>
      </c>
      <c r="F198">
        <v>23</v>
      </c>
      <c r="I198">
        <v>104</v>
      </c>
      <c r="K198">
        <v>127</v>
      </c>
      <c r="L198">
        <v>18</v>
      </c>
      <c r="M198" s="18">
        <f t="shared" si="55"/>
        <v>2286</v>
      </c>
    </row>
    <row r="199" spans="1:13">
      <c r="A199" t="s">
        <v>103</v>
      </c>
      <c r="B199" t="s">
        <v>642</v>
      </c>
      <c r="C199" t="s">
        <v>639</v>
      </c>
      <c r="D199">
        <v>10</v>
      </c>
      <c r="G199">
        <v>8</v>
      </c>
      <c r="I199">
        <v>34</v>
      </c>
      <c r="K199">
        <v>52</v>
      </c>
      <c r="L199">
        <v>40</v>
      </c>
      <c r="M199" s="18">
        <f t="shared" si="55"/>
        <v>2080</v>
      </c>
    </row>
    <row r="200" spans="1:13">
      <c r="A200" s="47" t="s">
        <v>392</v>
      </c>
      <c r="B200" t="s">
        <v>642</v>
      </c>
      <c r="C200" t="s">
        <v>639</v>
      </c>
      <c r="D200" s="47">
        <f>SUM(D201)</f>
        <v>0</v>
      </c>
      <c r="E200" s="47">
        <f t="shared" ref="E200:J200" si="57">SUM(E201)</f>
        <v>0</v>
      </c>
      <c r="F200" s="47">
        <f t="shared" si="57"/>
        <v>0</v>
      </c>
      <c r="G200" s="47">
        <f t="shared" si="57"/>
        <v>0</v>
      </c>
      <c r="H200" s="47">
        <f t="shared" si="57"/>
        <v>0</v>
      </c>
      <c r="I200" s="47">
        <f t="shared" si="57"/>
        <v>12</v>
      </c>
      <c r="J200" s="47">
        <f t="shared" si="57"/>
        <v>0</v>
      </c>
      <c r="K200" s="47">
        <f>SUM(D200:J200)</f>
        <v>12</v>
      </c>
      <c r="M200" s="48"/>
    </row>
    <row r="201" spans="1:13">
      <c r="A201" t="s">
        <v>306</v>
      </c>
      <c r="B201" t="s">
        <v>642</v>
      </c>
      <c r="C201" t="s">
        <v>639</v>
      </c>
      <c r="I201">
        <v>12</v>
      </c>
      <c r="K201">
        <v>12</v>
      </c>
      <c r="L201">
        <v>20</v>
      </c>
      <c r="M201" s="18">
        <f t="shared" si="55"/>
        <v>240</v>
      </c>
    </row>
    <row r="202" spans="1:13" s="24" customFormat="1" ht="23.25">
      <c r="A202" s="23" t="s">
        <v>132</v>
      </c>
      <c r="B202" s="23"/>
      <c r="C202" s="23"/>
      <c r="D202" s="24">
        <v>9034</v>
      </c>
      <c r="E202" s="24">
        <v>13727</v>
      </c>
      <c r="F202" s="24">
        <v>4636</v>
      </c>
      <c r="G202" s="24">
        <v>4084</v>
      </c>
      <c r="H202" s="24">
        <v>6751</v>
      </c>
      <c r="I202" s="24">
        <v>10143</v>
      </c>
      <c r="J202" s="24">
        <v>298</v>
      </c>
      <c r="K202" s="24">
        <v>48673</v>
      </c>
      <c r="M202" s="25">
        <f>SUM(M204:M236)</f>
        <v>2922590</v>
      </c>
    </row>
    <row r="203" spans="1:13" s="24" customFormat="1">
      <c r="A203" s="47" t="s">
        <v>345</v>
      </c>
      <c r="B203" s="47"/>
      <c r="C203" s="47"/>
      <c r="D203" s="47">
        <f>SUM(D204:D216)</f>
        <v>5391</v>
      </c>
      <c r="E203" s="47">
        <f t="shared" ref="E203:J203" si="58">SUM(E204:E216)</f>
        <v>7635</v>
      </c>
      <c r="F203" s="47">
        <f t="shared" si="58"/>
        <v>2756</v>
      </c>
      <c r="G203" s="47">
        <f t="shared" si="58"/>
        <v>2084</v>
      </c>
      <c r="H203" s="47">
        <f t="shared" si="58"/>
        <v>3966</v>
      </c>
      <c r="I203" s="47">
        <f t="shared" si="58"/>
        <v>4950</v>
      </c>
      <c r="J203" s="47">
        <f t="shared" si="58"/>
        <v>196</v>
      </c>
      <c r="K203" s="47">
        <f>SUM(D203:J203)</f>
        <v>26978</v>
      </c>
      <c r="M203" s="25"/>
    </row>
    <row r="204" spans="1:13">
      <c r="A204" t="s">
        <v>152</v>
      </c>
      <c r="B204" t="s">
        <v>636</v>
      </c>
      <c r="C204" t="s">
        <v>636</v>
      </c>
      <c r="D204">
        <v>20</v>
      </c>
      <c r="E204">
        <v>57</v>
      </c>
      <c r="F204">
        <v>16</v>
      </c>
      <c r="G204">
        <v>15</v>
      </c>
      <c r="I204">
        <v>48</v>
      </c>
      <c r="K204">
        <v>156</v>
      </c>
      <c r="L204">
        <v>50</v>
      </c>
      <c r="M204" s="18">
        <f>K204*L204</f>
        <v>7800</v>
      </c>
    </row>
    <row r="205" spans="1:13">
      <c r="A205" t="s">
        <v>250</v>
      </c>
      <c r="B205" t="s">
        <v>636</v>
      </c>
      <c r="C205" t="s">
        <v>636</v>
      </c>
      <c r="E205">
        <v>7</v>
      </c>
      <c r="I205">
        <v>7</v>
      </c>
      <c r="K205">
        <v>14</v>
      </c>
      <c r="L205">
        <v>400</v>
      </c>
      <c r="M205" s="18">
        <f t="shared" ref="M205:M236" si="59">K205*L205</f>
        <v>5600</v>
      </c>
    </row>
    <row r="206" spans="1:13">
      <c r="A206" t="s">
        <v>142</v>
      </c>
      <c r="B206" t="s">
        <v>636</v>
      </c>
      <c r="C206" t="s">
        <v>636</v>
      </c>
      <c r="D206">
        <v>40</v>
      </c>
      <c r="E206">
        <v>112</v>
      </c>
      <c r="G206">
        <v>25</v>
      </c>
      <c r="H206">
        <v>55</v>
      </c>
      <c r="I206">
        <v>23</v>
      </c>
      <c r="K206">
        <v>255</v>
      </c>
      <c r="L206">
        <v>400</v>
      </c>
      <c r="M206" s="18">
        <f t="shared" si="59"/>
        <v>102000</v>
      </c>
    </row>
    <row r="207" spans="1:13">
      <c r="A207" t="s">
        <v>141</v>
      </c>
      <c r="B207" t="s">
        <v>636</v>
      </c>
      <c r="C207" t="s">
        <v>636</v>
      </c>
      <c r="D207">
        <v>1609</v>
      </c>
      <c r="E207">
        <v>2620</v>
      </c>
      <c r="F207">
        <v>634</v>
      </c>
      <c r="G207">
        <v>643</v>
      </c>
      <c r="H207">
        <v>639</v>
      </c>
      <c r="I207">
        <v>789</v>
      </c>
      <c r="J207">
        <v>40</v>
      </c>
      <c r="K207">
        <v>6974</v>
      </c>
      <c r="L207">
        <v>50</v>
      </c>
      <c r="M207" s="18">
        <f t="shared" si="59"/>
        <v>348700</v>
      </c>
    </row>
    <row r="208" spans="1:13">
      <c r="A208" t="s">
        <v>144</v>
      </c>
      <c r="B208" t="s">
        <v>636</v>
      </c>
      <c r="C208" t="s">
        <v>636</v>
      </c>
      <c r="D208">
        <v>10</v>
      </c>
      <c r="H208">
        <v>9</v>
      </c>
      <c r="K208">
        <v>19</v>
      </c>
      <c r="L208">
        <v>400</v>
      </c>
      <c r="M208" s="18">
        <f t="shared" si="59"/>
        <v>7600</v>
      </c>
    </row>
    <row r="209" spans="1:13">
      <c r="A209" t="s">
        <v>133</v>
      </c>
      <c r="B209" t="s">
        <v>636</v>
      </c>
      <c r="C209" t="s">
        <v>636</v>
      </c>
      <c r="D209">
        <v>30</v>
      </c>
      <c r="E209">
        <v>83</v>
      </c>
      <c r="F209">
        <v>36</v>
      </c>
      <c r="G209">
        <v>57</v>
      </c>
      <c r="H209">
        <v>105</v>
      </c>
      <c r="I209">
        <v>142</v>
      </c>
      <c r="J209">
        <v>4</v>
      </c>
      <c r="K209">
        <v>457</v>
      </c>
      <c r="L209">
        <v>50</v>
      </c>
      <c r="M209" s="18">
        <f t="shared" si="59"/>
        <v>22850</v>
      </c>
    </row>
    <row r="210" spans="1:13">
      <c r="A210" t="s">
        <v>143</v>
      </c>
      <c r="B210" t="s">
        <v>636</v>
      </c>
      <c r="C210" t="s">
        <v>636</v>
      </c>
      <c r="D210">
        <v>43</v>
      </c>
      <c r="E210">
        <v>20</v>
      </c>
      <c r="G210">
        <v>22</v>
      </c>
      <c r="H210">
        <v>82</v>
      </c>
      <c r="I210">
        <v>33</v>
      </c>
      <c r="J210">
        <v>1</v>
      </c>
      <c r="K210">
        <v>201</v>
      </c>
      <c r="L210">
        <v>400</v>
      </c>
      <c r="M210" s="18">
        <f t="shared" si="59"/>
        <v>80400</v>
      </c>
    </row>
    <row r="211" spans="1:13">
      <c r="A211" t="s">
        <v>134</v>
      </c>
      <c r="B211" t="s">
        <v>636</v>
      </c>
      <c r="C211" t="s">
        <v>636</v>
      </c>
      <c r="D211">
        <v>1518</v>
      </c>
      <c r="E211">
        <v>1616</v>
      </c>
      <c r="F211">
        <v>836</v>
      </c>
      <c r="G211">
        <v>545</v>
      </c>
      <c r="H211">
        <v>469</v>
      </c>
      <c r="I211">
        <v>1182</v>
      </c>
      <c r="J211">
        <v>73</v>
      </c>
      <c r="K211">
        <v>6239</v>
      </c>
      <c r="L211">
        <v>50</v>
      </c>
      <c r="M211" s="18">
        <f t="shared" si="59"/>
        <v>311950</v>
      </c>
    </row>
    <row r="212" spans="1:13">
      <c r="A212" t="s">
        <v>149</v>
      </c>
      <c r="B212" t="s">
        <v>636</v>
      </c>
      <c r="C212" t="s">
        <v>636</v>
      </c>
      <c r="L212">
        <v>350</v>
      </c>
      <c r="M212" s="18">
        <f t="shared" si="59"/>
        <v>0</v>
      </c>
    </row>
    <row r="213" spans="1:13">
      <c r="A213" t="s">
        <v>135</v>
      </c>
      <c r="B213" t="s">
        <v>636</v>
      </c>
      <c r="C213" t="s">
        <v>636</v>
      </c>
      <c r="D213">
        <v>47</v>
      </c>
      <c r="E213">
        <v>181</v>
      </c>
      <c r="G213">
        <v>25</v>
      </c>
      <c r="H213">
        <v>236</v>
      </c>
      <c r="I213">
        <v>227</v>
      </c>
      <c r="K213">
        <v>716</v>
      </c>
      <c r="L213">
        <v>400</v>
      </c>
      <c r="M213" s="18">
        <f t="shared" si="59"/>
        <v>286400</v>
      </c>
    </row>
    <row r="214" spans="1:13">
      <c r="A214" t="s">
        <v>136</v>
      </c>
      <c r="B214" t="s">
        <v>636</v>
      </c>
      <c r="C214" t="s">
        <v>636</v>
      </c>
      <c r="D214">
        <v>1605</v>
      </c>
      <c r="E214">
        <v>2770</v>
      </c>
      <c r="F214">
        <v>1126</v>
      </c>
      <c r="G214">
        <v>680</v>
      </c>
      <c r="H214">
        <v>1937</v>
      </c>
      <c r="I214">
        <v>2499</v>
      </c>
      <c r="J214">
        <v>51</v>
      </c>
      <c r="K214">
        <v>10668</v>
      </c>
      <c r="L214">
        <v>50</v>
      </c>
      <c r="M214" s="18">
        <f t="shared" si="59"/>
        <v>533400</v>
      </c>
    </row>
    <row r="215" spans="1:13">
      <c r="A215" t="s">
        <v>147</v>
      </c>
      <c r="B215" t="s">
        <v>636</v>
      </c>
      <c r="C215" t="s">
        <v>636</v>
      </c>
      <c r="D215">
        <v>20</v>
      </c>
      <c r="G215">
        <v>3</v>
      </c>
      <c r="H215">
        <v>37</v>
      </c>
      <c r="J215">
        <v>1</v>
      </c>
      <c r="K215">
        <v>61</v>
      </c>
      <c r="L215">
        <v>400</v>
      </c>
      <c r="M215" s="18">
        <f t="shared" si="59"/>
        <v>24400</v>
      </c>
    </row>
    <row r="216" spans="1:13">
      <c r="A216" t="s">
        <v>146</v>
      </c>
      <c r="B216" t="s">
        <v>636</v>
      </c>
      <c r="C216" t="s">
        <v>636</v>
      </c>
      <c r="D216">
        <v>449</v>
      </c>
      <c r="E216">
        <v>169</v>
      </c>
      <c r="F216">
        <v>108</v>
      </c>
      <c r="G216">
        <v>69</v>
      </c>
      <c r="H216">
        <v>397</v>
      </c>
      <c r="J216">
        <v>26</v>
      </c>
      <c r="K216">
        <v>1218</v>
      </c>
      <c r="L216">
        <v>50</v>
      </c>
      <c r="M216" s="18">
        <f t="shared" si="59"/>
        <v>60900</v>
      </c>
    </row>
    <row r="217" spans="1:13">
      <c r="A217" s="47" t="s">
        <v>346</v>
      </c>
      <c r="B217" t="s">
        <v>636</v>
      </c>
      <c r="C217" t="s">
        <v>636</v>
      </c>
      <c r="D217" s="47">
        <f>SUM(D218:D223)</f>
        <v>3389</v>
      </c>
      <c r="E217" s="47">
        <f t="shared" ref="E217:J217" si="60">SUM(E218:E223)</f>
        <v>5920</v>
      </c>
      <c r="F217" s="47">
        <f t="shared" si="60"/>
        <v>1880</v>
      </c>
      <c r="G217" s="47">
        <f t="shared" si="60"/>
        <v>1896</v>
      </c>
      <c r="H217" s="47">
        <f t="shared" si="60"/>
        <v>2785</v>
      </c>
      <c r="I217" s="47">
        <f t="shared" si="60"/>
        <v>4741</v>
      </c>
      <c r="J217" s="47">
        <f t="shared" si="60"/>
        <v>102</v>
      </c>
      <c r="K217" s="47">
        <f>SUM(D217:J217)</f>
        <v>20713</v>
      </c>
      <c r="M217" s="18"/>
    </row>
    <row r="218" spans="1:13">
      <c r="A218" t="s">
        <v>137</v>
      </c>
      <c r="B218" t="s">
        <v>636</v>
      </c>
      <c r="C218" t="s">
        <v>636</v>
      </c>
      <c r="D218">
        <v>1094</v>
      </c>
      <c r="E218">
        <v>1511</v>
      </c>
      <c r="F218">
        <v>541</v>
      </c>
      <c r="G218">
        <v>677</v>
      </c>
      <c r="H218">
        <v>662</v>
      </c>
      <c r="I218">
        <v>1229</v>
      </c>
      <c r="J218">
        <v>47</v>
      </c>
      <c r="K218">
        <v>5761</v>
      </c>
      <c r="L218">
        <v>50</v>
      </c>
      <c r="M218" s="18">
        <f t="shared" si="59"/>
        <v>288050</v>
      </c>
    </row>
    <row r="219" spans="1:13">
      <c r="A219" t="s">
        <v>153</v>
      </c>
      <c r="B219" t="s">
        <v>636</v>
      </c>
      <c r="C219" t="s">
        <v>636</v>
      </c>
      <c r="D219">
        <v>10</v>
      </c>
      <c r="E219">
        <v>11</v>
      </c>
      <c r="I219">
        <v>8</v>
      </c>
      <c r="K219">
        <v>29</v>
      </c>
      <c r="L219">
        <v>350</v>
      </c>
      <c r="M219" s="18">
        <f t="shared" si="59"/>
        <v>10150</v>
      </c>
    </row>
    <row r="220" spans="1:13">
      <c r="A220" t="s">
        <v>138</v>
      </c>
      <c r="B220" t="s">
        <v>636</v>
      </c>
      <c r="C220" t="s">
        <v>636</v>
      </c>
      <c r="E220">
        <v>2</v>
      </c>
      <c r="G220">
        <v>3</v>
      </c>
      <c r="H220">
        <v>18</v>
      </c>
      <c r="I220">
        <v>62</v>
      </c>
      <c r="K220">
        <v>85</v>
      </c>
      <c r="L220">
        <v>400</v>
      </c>
      <c r="M220" s="18">
        <f t="shared" si="59"/>
        <v>34000</v>
      </c>
    </row>
    <row r="221" spans="1:13">
      <c r="A221" t="s">
        <v>139</v>
      </c>
      <c r="B221" t="s">
        <v>636</v>
      </c>
      <c r="C221" t="s">
        <v>636</v>
      </c>
      <c r="D221">
        <v>1166</v>
      </c>
      <c r="E221">
        <v>2760</v>
      </c>
      <c r="F221">
        <v>832</v>
      </c>
      <c r="G221">
        <v>715</v>
      </c>
      <c r="H221">
        <v>1490</v>
      </c>
      <c r="I221">
        <v>2554</v>
      </c>
      <c r="J221">
        <v>31</v>
      </c>
      <c r="K221">
        <v>9548</v>
      </c>
      <c r="L221">
        <v>50</v>
      </c>
      <c r="M221" s="18">
        <f t="shared" si="59"/>
        <v>477400</v>
      </c>
    </row>
    <row r="222" spans="1:13">
      <c r="A222" t="s">
        <v>145</v>
      </c>
      <c r="B222" t="s">
        <v>636</v>
      </c>
      <c r="C222" t="s">
        <v>636</v>
      </c>
      <c r="D222">
        <v>3</v>
      </c>
      <c r="E222">
        <v>2</v>
      </c>
      <c r="G222">
        <v>3</v>
      </c>
      <c r="H222">
        <v>12</v>
      </c>
      <c r="J222">
        <v>1</v>
      </c>
      <c r="K222">
        <v>21</v>
      </c>
      <c r="L222">
        <v>400</v>
      </c>
      <c r="M222" s="18">
        <f t="shared" si="59"/>
        <v>8400</v>
      </c>
    </row>
    <row r="223" spans="1:13">
      <c r="A223" t="s">
        <v>140</v>
      </c>
      <c r="B223" t="s">
        <v>636</v>
      </c>
      <c r="C223" t="s">
        <v>636</v>
      </c>
      <c r="D223">
        <v>1116</v>
      </c>
      <c r="E223">
        <v>1634</v>
      </c>
      <c r="F223">
        <v>507</v>
      </c>
      <c r="G223">
        <v>498</v>
      </c>
      <c r="H223">
        <v>603</v>
      </c>
      <c r="I223">
        <v>888</v>
      </c>
      <c r="J223">
        <v>23</v>
      </c>
      <c r="K223">
        <v>5269</v>
      </c>
      <c r="L223">
        <v>50</v>
      </c>
      <c r="M223" s="18">
        <f t="shared" si="59"/>
        <v>263450</v>
      </c>
    </row>
    <row r="224" spans="1:13">
      <c r="A224" s="47" t="s">
        <v>393</v>
      </c>
      <c r="B224" t="s">
        <v>636</v>
      </c>
      <c r="C224" t="s">
        <v>636</v>
      </c>
      <c r="D224" s="47">
        <f>SUM(D225)</f>
        <v>0</v>
      </c>
      <c r="E224" s="47">
        <f t="shared" ref="E224:J224" si="61">SUM(E225)</f>
        <v>0</v>
      </c>
      <c r="F224" s="47">
        <f t="shared" si="61"/>
        <v>0</v>
      </c>
      <c r="G224" s="47">
        <f t="shared" si="61"/>
        <v>0</v>
      </c>
      <c r="H224" s="47">
        <f t="shared" si="61"/>
        <v>0</v>
      </c>
      <c r="I224" s="47">
        <f t="shared" si="61"/>
        <v>0</v>
      </c>
      <c r="J224" s="47">
        <f t="shared" si="61"/>
        <v>0</v>
      </c>
      <c r="K224" s="47">
        <f>SUM(D224:J224)</f>
        <v>0</v>
      </c>
      <c r="M224" s="18"/>
    </row>
    <row r="225" spans="1:13">
      <c r="A225" t="s">
        <v>276</v>
      </c>
      <c r="B225" t="s">
        <v>636</v>
      </c>
      <c r="C225" t="s">
        <v>636</v>
      </c>
      <c r="L225">
        <v>50</v>
      </c>
      <c r="M225" s="18">
        <f t="shared" si="59"/>
        <v>0</v>
      </c>
    </row>
    <row r="226" spans="1:13">
      <c r="A226" s="47" t="s">
        <v>347</v>
      </c>
      <c r="B226" t="s">
        <v>636</v>
      </c>
      <c r="C226" t="s">
        <v>636</v>
      </c>
      <c r="D226" s="47">
        <f>SUM(D227:D230)</f>
        <v>254</v>
      </c>
      <c r="E226" s="47">
        <f t="shared" ref="E226:J226" si="62">SUM(E227:E230)</f>
        <v>84</v>
      </c>
      <c r="F226" s="47">
        <f t="shared" si="62"/>
        <v>0</v>
      </c>
      <c r="G226" s="47">
        <f t="shared" si="62"/>
        <v>92</v>
      </c>
      <c r="H226" s="47">
        <f t="shared" si="62"/>
        <v>0</v>
      </c>
      <c r="I226" s="47">
        <f t="shared" si="62"/>
        <v>322</v>
      </c>
      <c r="J226" s="47">
        <f t="shared" si="62"/>
        <v>0</v>
      </c>
      <c r="K226" s="47">
        <f>SUM(D226:J226)</f>
        <v>752</v>
      </c>
      <c r="M226" s="18"/>
    </row>
    <row r="227" spans="1:13">
      <c r="A227" t="s">
        <v>159</v>
      </c>
      <c r="B227" t="s">
        <v>636</v>
      </c>
      <c r="C227" t="s">
        <v>636</v>
      </c>
      <c r="D227">
        <v>110</v>
      </c>
      <c r="E227">
        <v>38</v>
      </c>
      <c r="I227">
        <v>99</v>
      </c>
      <c r="K227">
        <v>247</v>
      </c>
      <c r="L227">
        <v>32</v>
      </c>
      <c r="M227" s="18">
        <f t="shared" si="59"/>
        <v>7904</v>
      </c>
    </row>
    <row r="228" spans="1:13">
      <c r="A228" t="s">
        <v>158</v>
      </c>
      <c r="B228" t="s">
        <v>636</v>
      </c>
      <c r="C228" t="s">
        <v>636</v>
      </c>
      <c r="D228">
        <v>144</v>
      </c>
      <c r="E228">
        <v>46</v>
      </c>
      <c r="G228">
        <v>21</v>
      </c>
      <c r="I228">
        <v>124</v>
      </c>
      <c r="K228">
        <v>335</v>
      </c>
      <c r="L228">
        <v>32</v>
      </c>
      <c r="M228" s="18">
        <f t="shared" si="59"/>
        <v>10720</v>
      </c>
    </row>
    <row r="229" spans="1:13">
      <c r="A229" t="s">
        <v>277</v>
      </c>
      <c r="B229" t="s">
        <v>636</v>
      </c>
      <c r="C229" t="s">
        <v>636</v>
      </c>
      <c r="D229">
        <v>0</v>
      </c>
      <c r="G229">
        <v>71</v>
      </c>
      <c r="I229">
        <v>86</v>
      </c>
      <c r="K229">
        <v>157</v>
      </c>
      <c r="L229">
        <v>28</v>
      </c>
      <c r="M229" s="18">
        <f t="shared" si="59"/>
        <v>4396</v>
      </c>
    </row>
    <row r="230" spans="1:13">
      <c r="A230" t="s">
        <v>157</v>
      </c>
      <c r="B230" t="s">
        <v>636</v>
      </c>
      <c r="C230" t="s">
        <v>636</v>
      </c>
      <c r="I230">
        <v>13</v>
      </c>
      <c r="K230">
        <v>13</v>
      </c>
      <c r="L230">
        <v>500</v>
      </c>
      <c r="M230" s="18">
        <f t="shared" si="59"/>
        <v>6500</v>
      </c>
    </row>
    <row r="231" spans="1:13">
      <c r="A231" s="47" t="s">
        <v>394</v>
      </c>
      <c r="B231" t="s">
        <v>636</v>
      </c>
      <c r="C231" t="s">
        <v>636</v>
      </c>
      <c r="D231" s="47">
        <f>SUM(D232)</f>
        <v>0</v>
      </c>
      <c r="E231" s="47">
        <f t="shared" ref="E231:J231" si="63">SUM(E232)</f>
        <v>0</v>
      </c>
      <c r="F231" s="47">
        <f t="shared" si="63"/>
        <v>0</v>
      </c>
      <c r="G231" s="47">
        <f t="shared" si="63"/>
        <v>0</v>
      </c>
      <c r="H231" s="47">
        <f t="shared" si="63"/>
        <v>0</v>
      </c>
      <c r="I231" s="47">
        <f t="shared" si="63"/>
        <v>4</v>
      </c>
      <c r="J231" s="47">
        <f t="shared" si="63"/>
        <v>0</v>
      </c>
      <c r="K231" s="47">
        <f>SUM(D231:J231)</f>
        <v>4</v>
      </c>
      <c r="M231" s="18"/>
    </row>
    <row r="232" spans="1:13">
      <c r="A232" t="s">
        <v>162</v>
      </c>
      <c r="B232" t="s">
        <v>636</v>
      </c>
      <c r="C232" t="s">
        <v>636</v>
      </c>
      <c r="I232">
        <v>4</v>
      </c>
      <c r="K232">
        <v>4</v>
      </c>
      <c r="L232">
        <v>500</v>
      </c>
      <c r="M232" s="18">
        <f t="shared" si="59"/>
        <v>2000</v>
      </c>
    </row>
    <row r="233" spans="1:13">
      <c r="A233" s="47" t="s">
        <v>395</v>
      </c>
      <c r="B233" t="s">
        <v>636</v>
      </c>
      <c r="C233" t="s">
        <v>636</v>
      </c>
      <c r="D233" s="47">
        <f>SUM(D234)</f>
        <v>0</v>
      </c>
      <c r="E233" s="47">
        <f t="shared" ref="E233:J233" si="64">SUM(E234)</f>
        <v>88</v>
      </c>
      <c r="F233" s="47">
        <f t="shared" si="64"/>
        <v>0</v>
      </c>
      <c r="G233" s="47">
        <f t="shared" si="64"/>
        <v>12</v>
      </c>
      <c r="H233" s="47">
        <f t="shared" si="64"/>
        <v>0</v>
      </c>
      <c r="I233" s="47">
        <f t="shared" si="64"/>
        <v>43</v>
      </c>
      <c r="J233" s="47">
        <f t="shared" si="64"/>
        <v>0</v>
      </c>
      <c r="K233" s="47">
        <f>SUM(D233:J233)</f>
        <v>143</v>
      </c>
      <c r="M233" s="18"/>
    </row>
    <row r="234" spans="1:13">
      <c r="A234" t="s">
        <v>150</v>
      </c>
      <c r="B234" t="s">
        <v>636</v>
      </c>
      <c r="C234" t="s">
        <v>636</v>
      </c>
      <c r="E234">
        <v>88</v>
      </c>
      <c r="G234">
        <v>12</v>
      </c>
      <c r="I234">
        <v>43</v>
      </c>
      <c r="K234">
        <v>143</v>
      </c>
      <c r="L234">
        <v>100</v>
      </c>
      <c r="M234" s="18">
        <f t="shared" si="59"/>
        <v>14300</v>
      </c>
    </row>
    <row r="235" spans="1:13">
      <c r="A235" s="47" t="s">
        <v>396</v>
      </c>
      <c r="B235" t="s">
        <v>636</v>
      </c>
      <c r="C235" t="s">
        <v>636</v>
      </c>
      <c r="D235" s="47">
        <f>SUM(D236)</f>
        <v>0</v>
      </c>
      <c r="E235" s="47">
        <f t="shared" ref="E235:J235" si="65">SUM(E236)</f>
        <v>0</v>
      </c>
      <c r="F235" s="47">
        <f t="shared" si="65"/>
        <v>0</v>
      </c>
      <c r="G235" s="47">
        <f t="shared" si="65"/>
        <v>0</v>
      </c>
      <c r="H235" s="47">
        <f t="shared" si="65"/>
        <v>0</v>
      </c>
      <c r="I235" s="47">
        <f t="shared" si="65"/>
        <v>83</v>
      </c>
      <c r="J235" s="47">
        <f t="shared" si="65"/>
        <v>0</v>
      </c>
      <c r="K235" s="47">
        <f>SUM(D235:J235)</f>
        <v>83</v>
      </c>
      <c r="M235" s="18"/>
    </row>
    <row r="236" spans="1:13">
      <c r="A236" t="s">
        <v>160</v>
      </c>
      <c r="B236" t="s">
        <v>636</v>
      </c>
      <c r="C236" t="s">
        <v>636</v>
      </c>
      <c r="I236">
        <v>83</v>
      </c>
      <c r="K236">
        <v>83</v>
      </c>
      <c r="L236">
        <v>40</v>
      </c>
      <c r="M236" s="18">
        <f t="shared" si="59"/>
        <v>3320</v>
      </c>
    </row>
    <row r="237" spans="1:13" s="24" customFormat="1" ht="23.25">
      <c r="A237" s="23" t="s">
        <v>165</v>
      </c>
      <c r="B237" s="23"/>
      <c r="C237" s="23"/>
      <c r="D237" s="24">
        <v>28553</v>
      </c>
      <c r="E237" s="24">
        <v>14317</v>
      </c>
      <c r="F237" s="24">
        <v>11758</v>
      </c>
      <c r="G237" s="24">
        <v>24000</v>
      </c>
      <c r="H237" s="24">
        <v>173605</v>
      </c>
      <c r="I237" s="24">
        <v>20442</v>
      </c>
      <c r="J237" s="24">
        <v>2201</v>
      </c>
      <c r="K237" s="24">
        <v>274876</v>
      </c>
      <c r="M237" s="25">
        <f>SUM(M240:M259)</f>
        <v>2104025</v>
      </c>
    </row>
    <row r="238" spans="1:13">
      <c r="A238" s="61" t="s">
        <v>420</v>
      </c>
      <c r="B238" s="61"/>
      <c r="C238" s="61"/>
      <c r="M238" s="18"/>
    </row>
    <row r="239" spans="1:13" s="24" customFormat="1">
      <c r="A239" s="47" t="s">
        <v>414</v>
      </c>
      <c r="B239" s="47"/>
      <c r="C239" s="47"/>
      <c r="D239" s="47">
        <f>SUM(D240)</f>
        <v>0</v>
      </c>
      <c r="E239" s="47">
        <f t="shared" ref="E239:J239" si="66">SUM(E240)</f>
        <v>20</v>
      </c>
      <c r="F239" s="47">
        <f t="shared" si="66"/>
        <v>0</v>
      </c>
      <c r="G239" s="47">
        <f t="shared" si="66"/>
        <v>0</v>
      </c>
      <c r="H239" s="47">
        <f t="shared" si="66"/>
        <v>0</v>
      </c>
      <c r="I239" s="47">
        <f t="shared" si="66"/>
        <v>0</v>
      </c>
      <c r="J239" s="47">
        <f t="shared" si="66"/>
        <v>0</v>
      </c>
      <c r="K239" s="47">
        <f>SUM(D239:J239)</f>
        <v>20</v>
      </c>
      <c r="M239" s="25"/>
    </row>
    <row r="240" spans="1:13">
      <c r="A240" t="s">
        <v>217</v>
      </c>
      <c r="B240" t="s">
        <v>644</v>
      </c>
      <c r="C240" t="s">
        <v>485</v>
      </c>
      <c r="E240">
        <v>20</v>
      </c>
      <c r="K240">
        <v>20</v>
      </c>
      <c r="L240">
        <v>10</v>
      </c>
      <c r="M240" s="18">
        <f>K240*L240</f>
        <v>200</v>
      </c>
    </row>
    <row r="241" spans="1:13">
      <c r="A241" s="47" t="s">
        <v>415</v>
      </c>
      <c r="B241" t="s">
        <v>644</v>
      </c>
      <c r="C241" t="s">
        <v>485</v>
      </c>
      <c r="D241" s="47">
        <f>SUM(D242:D243)</f>
        <v>10</v>
      </c>
      <c r="E241" s="47">
        <f t="shared" ref="E241:J241" si="67">SUM(E242:E243)</f>
        <v>0</v>
      </c>
      <c r="F241" s="47">
        <f t="shared" si="67"/>
        <v>75</v>
      </c>
      <c r="G241" s="47">
        <f t="shared" si="67"/>
        <v>30</v>
      </c>
      <c r="H241" s="47">
        <f t="shared" si="67"/>
        <v>3317</v>
      </c>
      <c r="I241" s="47">
        <f t="shared" si="67"/>
        <v>400</v>
      </c>
      <c r="J241" s="47">
        <f t="shared" si="67"/>
        <v>0</v>
      </c>
      <c r="K241" s="47">
        <f>SUM(D241:J241)</f>
        <v>3832</v>
      </c>
      <c r="M241" s="18"/>
    </row>
    <row r="242" spans="1:13">
      <c r="A242" t="s">
        <v>244</v>
      </c>
      <c r="B242" t="s">
        <v>644</v>
      </c>
      <c r="C242" t="s">
        <v>485</v>
      </c>
      <c r="G242">
        <v>30</v>
      </c>
      <c r="K242">
        <v>30</v>
      </c>
      <c r="L242">
        <v>10</v>
      </c>
      <c r="M242" s="18">
        <f>K242*L242</f>
        <v>300</v>
      </c>
    </row>
    <row r="243" spans="1:13">
      <c r="A243" t="s">
        <v>231</v>
      </c>
      <c r="B243" t="s">
        <v>644</v>
      </c>
      <c r="C243" t="s">
        <v>485</v>
      </c>
      <c r="D243">
        <v>10</v>
      </c>
      <c r="F243">
        <v>75</v>
      </c>
      <c r="H243">
        <v>3317</v>
      </c>
      <c r="I243">
        <v>400</v>
      </c>
      <c r="K243">
        <v>3802</v>
      </c>
      <c r="L243">
        <v>10</v>
      </c>
      <c r="M243" s="18">
        <f>K243*L243</f>
        <v>38020</v>
      </c>
    </row>
    <row r="244" spans="1:13">
      <c r="A244" s="47" t="s">
        <v>416</v>
      </c>
      <c r="B244" t="s">
        <v>644</v>
      </c>
      <c r="C244" t="s">
        <v>485</v>
      </c>
      <c r="D244" s="47">
        <f>SUM(D245:D250)</f>
        <v>4899</v>
      </c>
      <c r="E244" s="47">
        <f t="shared" ref="E244:K244" si="68">SUM(E245:E250)</f>
        <v>3188</v>
      </c>
      <c r="F244" s="47">
        <f t="shared" si="68"/>
        <v>1188</v>
      </c>
      <c r="G244" s="47">
        <f t="shared" si="68"/>
        <v>5065</v>
      </c>
      <c r="H244" s="47">
        <f t="shared" si="68"/>
        <v>92642</v>
      </c>
      <c r="I244" s="47">
        <f t="shared" si="68"/>
        <v>2100</v>
      </c>
      <c r="J244" s="47">
        <f t="shared" si="68"/>
        <v>265</v>
      </c>
      <c r="K244" s="47">
        <f t="shared" si="68"/>
        <v>109347</v>
      </c>
      <c r="M244" s="18"/>
    </row>
    <row r="245" spans="1:13">
      <c r="A245" t="s">
        <v>179</v>
      </c>
      <c r="B245" t="s">
        <v>644</v>
      </c>
      <c r="C245" t="s">
        <v>485</v>
      </c>
      <c r="D245">
        <v>31</v>
      </c>
      <c r="E245">
        <v>160</v>
      </c>
      <c r="F245">
        <v>30</v>
      </c>
      <c r="G245">
        <v>240</v>
      </c>
      <c r="K245">
        <v>461</v>
      </c>
      <c r="L245">
        <v>10</v>
      </c>
      <c r="M245" s="18">
        <f t="shared" ref="M245:M250" si="69">K245*L245</f>
        <v>4610</v>
      </c>
    </row>
    <row r="246" spans="1:13">
      <c r="A246" t="s">
        <v>193</v>
      </c>
      <c r="B246" t="s">
        <v>644</v>
      </c>
      <c r="C246" t="s">
        <v>485</v>
      </c>
      <c r="D246">
        <v>233</v>
      </c>
      <c r="E246">
        <v>859</v>
      </c>
      <c r="F246">
        <v>276</v>
      </c>
      <c r="G246">
        <v>1313</v>
      </c>
      <c r="H246">
        <v>24132</v>
      </c>
      <c r="J246">
        <v>82</v>
      </c>
      <c r="K246">
        <v>26895</v>
      </c>
      <c r="L246">
        <v>10</v>
      </c>
      <c r="M246" s="18">
        <f t="shared" si="69"/>
        <v>268950</v>
      </c>
    </row>
    <row r="247" spans="1:13">
      <c r="A247" t="s">
        <v>320</v>
      </c>
      <c r="B247" t="s">
        <v>644</v>
      </c>
      <c r="C247" t="s">
        <v>485</v>
      </c>
      <c r="D247">
        <v>9</v>
      </c>
      <c r="K247">
        <v>9</v>
      </c>
      <c r="L247">
        <v>10</v>
      </c>
      <c r="M247" s="18">
        <f t="shared" si="69"/>
        <v>90</v>
      </c>
    </row>
    <row r="248" spans="1:13">
      <c r="A248" t="s">
        <v>190</v>
      </c>
      <c r="B248" t="s">
        <v>644</v>
      </c>
      <c r="C248" t="s">
        <v>485</v>
      </c>
      <c r="D248">
        <v>36</v>
      </c>
      <c r="E248">
        <v>30</v>
      </c>
      <c r="I248">
        <v>53</v>
      </c>
      <c r="K248">
        <v>119</v>
      </c>
      <c r="L248">
        <v>10</v>
      </c>
      <c r="M248" s="18">
        <f t="shared" si="69"/>
        <v>1190</v>
      </c>
    </row>
    <row r="249" spans="1:13">
      <c r="A249" t="s">
        <v>167</v>
      </c>
      <c r="B249" t="s">
        <v>644</v>
      </c>
      <c r="C249" t="s">
        <v>485</v>
      </c>
      <c r="G249">
        <v>210</v>
      </c>
      <c r="K249">
        <v>210</v>
      </c>
      <c r="L249">
        <v>4</v>
      </c>
      <c r="M249" s="18">
        <f t="shared" si="69"/>
        <v>840</v>
      </c>
    </row>
    <row r="250" spans="1:13">
      <c r="A250" t="s">
        <v>168</v>
      </c>
      <c r="B250" t="s">
        <v>644</v>
      </c>
      <c r="C250" t="s">
        <v>485</v>
      </c>
      <c r="D250">
        <v>4590</v>
      </c>
      <c r="E250">
        <v>2139</v>
      </c>
      <c r="F250">
        <v>882</v>
      </c>
      <c r="G250">
        <v>3302</v>
      </c>
      <c r="H250">
        <v>68510</v>
      </c>
      <c r="I250">
        <v>2047</v>
      </c>
      <c r="J250">
        <v>183</v>
      </c>
      <c r="K250">
        <v>81653</v>
      </c>
      <c r="L250">
        <v>10</v>
      </c>
      <c r="M250" s="18">
        <f t="shared" si="69"/>
        <v>816530</v>
      </c>
    </row>
    <row r="251" spans="1:13">
      <c r="A251" s="47" t="s">
        <v>417</v>
      </c>
      <c r="B251" t="s">
        <v>644</v>
      </c>
      <c r="C251" t="s">
        <v>485</v>
      </c>
      <c r="D251" s="47">
        <f>SUM(D252)</f>
        <v>57</v>
      </c>
      <c r="E251" s="47">
        <f t="shared" ref="E251:J251" si="70">SUM(E252)</f>
        <v>0</v>
      </c>
      <c r="F251" s="47">
        <f t="shared" si="70"/>
        <v>84</v>
      </c>
      <c r="G251" s="47">
        <f t="shared" si="70"/>
        <v>40</v>
      </c>
      <c r="H251" s="47">
        <f t="shared" si="70"/>
        <v>6509</v>
      </c>
      <c r="I251" s="47">
        <f t="shared" si="70"/>
        <v>0</v>
      </c>
      <c r="J251" s="47">
        <f t="shared" si="70"/>
        <v>0</v>
      </c>
      <c r="K251" s="47">
        <f>SUM(D251:J251)</f>
        <v>6690</v>
      </c>
      <c r="M251" s="18"/>
    </row>
    <row r="252" spans="1:13">
      <c r="A252" t="s">
        <v>176</v>
      </c>
      <c r="B252" t="s">
        <v>644</v>
      </c>
      <c r="C252" t="s">
        <v>485</v>
      </c>
      <c r="D252">
        <v>57</v>
      </c>
      <c r="F252">
        <v>84</v>
      </c>
      <c r="G252">
        <v>40</v>
      </c>
      <c r="H252">
        <v>6509</v>
      </c>
      <c r="K252">
        <v>6690</v>
      </c>
      <c r="L252">
        <v>12</v>
      </c>
      <c r="M252" s="18">
        <f>K252*L252</f>
        <v>80280</v>
      </c>
    </row>
    <row r="253" spans="1:13">
      <c r="A253" s="47" t="s">
        <v>418</v>
      </c>
      <c r="B253" t="s">
        <v>644</v>
      </c>
      <c r="C253" t="s">
        <v>485</v>
      </c>
      <c r="D253" s="47">
        <f>SUM(D254:D257)</f>
        <v>5816</v>
      </c>
      <c r="E253" s="47">
        <f t="shared" ref="E253:J253" si="71">SUM(E254:E257)</f>
        <v>2661</v>
      </c>
      <c r="F253" s="47">
        <f t="shared" si="71"/>
        <v>4517</v>
      </c>
      <c r="G253" s="47">
        <f t="shared" si="71"/>
        <v>6718</v>
      </c>
      <c r="H253" s="47">
        <f t="shared" si="71"/>
        <v>55887</v>
      </c>
      <c r="I253" s="47">
        <f t="shared" si="71"/>
        <v>4849</v>
      </c>
      <c r="J253" s="47">
        <f t="shared" si="71"/>
        <v>697</v>
      </c>
      <c r="K253" s="47">
        <f>SUM(D253:J253)</f>
        <v>81145</v>
      </c>
      <c r="M253" s="18"/>
    </row>
    <row r="254" spans="1:13">
      <c r="A254" t="s">
        <v>240</v>
      </c>
      <c r="B254" t="s">
        <v>644</v>
      </c>
      <c r="C254" t="s">
        <v>485</v>
      </c>
      <c r="D254">
        <v>12</v>
      </c>
      <c r="E254">
        <v>43</v>
      </c>
      <c r="K254">
        <v>55</v>
      </c>
      <c r="L254">
        <v>11</v>
      </c>
      <c r="M254" s="18">
        <f>K254*L254</f>
        <v>605</v>
      </c>
    </row>
    <row r="255" spans="1:13">
      <c r="A255" t="s">
        <v>228</v>
      </c>
      <c r="B255" t="s">
        <v>644</v>
      </c>
      <c r="C255" t="s">
        <v>485</v>
      </c>
      <c r="D255">
        <v>62</v>
      </c>
      <c r="E255">
        <v>40</v>
      </c>
      <c r="F255">
        <v>137</v>
      </c>
      <c r="K255">
        <v>239</v>
      </c>
      <c r="L255">
        <v>11</v>
      </c>
      <c r="M255" s="18">
        <f>K255*L255</f>
        <v>2629</v>
      </c>
    </row>
    <row r="256" spans="1:13">
      <c r="A256" t="s">
        <v>229</v>
      </c>
      <c r="B256" t="s">
        <v>644</v>
      </c>
      <c r="C256" t="s">
        <v>485</v>
      </c>
      <c r="D256">
        <v>5675</v>
      </c>
      <c r="E256">
        <v>2515</v>
      </c>
      <c r="F256">
        <v>4380</v>
      </c>
      <c r="G256">
        <v>6718</v>
      </c>
      <c r="H256">
        <v>55637</v>
      </c>
      <c r="I256">
        <v>4690</v>
      </c>
      <c r="J256">
        <v>697</v>
      </c>
      <c r="K256">
        <v>80312</v>
      </c>
      <c r="L256">
        <v>11</v>
      </c>
      <c r="M256" s="18">
        <f>K256*L256</f>
        <v>883432</v>
      </c>
    </row>
    <row r="257" spans="1:13">
      <c r="A257" t="s">
        <v>236</v>
      </c>
      <c r="B257" t="s">
        <v>644</v>
      </c>
      <c r="C257" t="s">
        <v>485</v>
      </c>
      <c r="D257">
        <v>67</v>
      </c>
      <c r="E257">
        <v>63</v>
      </c>
      <c r="H257">
        <v>250</v>
      </c>
      <c r="I257">
        <v>159</v>
      </c>
      <c r="K257">
        <v>539</v>
      </c>
      <c r="L257">
        <v>11</v>
      </c>
      <c r="M257" s="18">
        <f>K257*L257</f>
        <v>5929</v>
      </c>
    </row>
    <row r="258" spans="1:13">
      <c r="A258" s="47" t="s">
        <v>407</v>
      </c>
      <c r="B258" t="s">
        <v>644</v>
      </c>
      <c r="C258" t="s">
        <v>485</v>
      </c>
      <c r="D258" s="47">
        <f>SUM(D259)</f>
        <v>0</v>
      </c>
      <c r="E258" s="47">
        <f t="shared" ref="E258:J258" si="72">SUM(E259)</f>
        <v>42</v>
      </c>
      <c r="F258" s="47">
        <f t="shared" si="72"/>
        <v>0</v>
      </c>
      <c r="G258" s="47">
        <f t="shared" si="72"/>
        <v>0</v>
      </c>
      <c r="H258" s="47">
        <f t="shared" si="72"/>
        <v>0</v>
      </c>
      <c r="I258" s="47">
        <f t="shared" si="72"/>
        <v>0</v>
      </c>
      <c r="J258" s="47">
        <f t="shared" si="72"/>
        <v>0</v>
      </c>
      <c r="K258" s="47">
        <f>SUM(D258:J258)</f>
        <v>42</v>
      </c>
      <c r="M258" s="18"/>
    </row>
    <row r="259" spans="1:13">
      <c r="A259" t="s">
        <v>278</v>
      </c>
      <c r="B259" t="s">
        <v>644</v>
      </c>
      <c r="C259" t="s">
        <v>485</v>
      </c>
      <c r="E259">
        <v>42</v>
      </c>
      <c r="K259">
        <v>42</v>
      </c>
      <c r="L259">
        <v>10</v>
      </c>
      <c r="M259" s="18">
        <f>K259*L259</f>
        <v>420</v>
      </c>
    </row>
    <row r="260" spans="1:13">
      <c r="B260" t="s">
        <v>644</v>
      </c>
      <c r="C260" t="s">
        <v>485</v>
      </c>
      <c r="M260" s="18"/>
    </row>
    <row r="261" spans="1:13" ht="18.75">
      <c r="A261" s="61" t="s">
        <v>419</v>
      </c>
      <c r="B261" t="s">
        <v>644</v>
      </c>
      <c r="C261" t="s">
        <v>485</v>
      </c>
      <c r="M261" s="68">
        <f>SUM(M263:M357)</f>
        <v>783810</v>
      </c>
    </row>
    <row r="262" spans="1:13" s="24" customFormat="1">
      <c r="A262" s="47" t="s">
        <v>349</v>
      </c>
      <c r="B262" t="s">
        <v>644</v>
      </c>
      <c r="C262" t="s">
        <v>485</v>
      </c>
      <c r="D262" s="47">
        <f>SUM(D263:D264)</f>
        <v>36</v>
      </c>
      <c r="E262" s="47">
        <f t="shared" ref="E262:J262" si="73">SUM(E263:E264)</f>
        <v>248</v>
      </c>
      <c r="F262" s="47">
        <f t="shared" si="73"/>
        <v>10</v>
      </c>
      <c r="G262" s="47">
        <f t="shared" si="73"/>
        <v>439</v>
      </c>
      <c r="H262" s="47">
        <f t="shared" si="73"/>
        <v>427</v>
      </c>
      <c r="I262" s="47">
        <f t="shared" si="73"/>
        <v>920</v>
      </c>
      <c r="J262" s="47">
        <f t="shared" si="73"/>
        <v>23</v>
      </c>
      <c r="K262" s="47">
        <f>SUM(D262:J262)</f>
        <v>2103</v>
      </c>
      <c r="M262" s="25"/>
    </row>
    <row r="263" spans="1:13">
      <c r="A263" t="s">
        <v>174</v>
      </c>
      <c r="B263" t="s">
        <v>644</v>
      </c>
      <c r="C263" t="s">
        <v>466</v>
      </c>
      <c r="D263">
        <v>8</v>
      </c>
      <c r="E263">
        <v>193</v>
      </c>
      <c r="F263">
        <v>2</v>
      </c>
      <c r="G263">
        <v>339</v>
      </c>
      <c r="I263">
        <v>672</v>
      </c>
      <c r="J263">
        <v>15</v>
      </c>
      <c r="K263">
        <v>1229</v>
      </c>
      <c r="L263">
        <v>15</v>
      </c>
      <c r="M263" s="18">
        <f>K263*L263</f>
        <v>18435</v>
      </c>
    </row>
    <row r="264" spans="1:13">
      <c r="A264" t="s">
        <v>175</v>
      </c>
      <c r="B264" t="s">
        <v>644</v>
      </c>
      <c r="C264" t="s">
        <v>466</v>
      </c>
      <c r="D264">
        <v>28</v>
      </c>
      <c r="E264">
        <v>55</v>
      </c>
      <c r="F264">
        <v>8</v>
      </c>
      <c r="G264">
        <v>100</v>
      </c>
      <c r="H264">
        <v>427</v>
      </c>
      <c r="I264">
        <v>248</v>
      </c>
      <c r="J264">
        <v>8</v>
      </c>
      <c r="K264">
        <v>874</v>
      </c>
      <c r="L264">
        <v>75</v>
      </c>
      <c r="M264" s="18">
        <f t="shared" ref="M264:M323" si="74">K264*L264</f>
        <v>65550</v>
      </c>
    </row>
    <row r="265" spans="1:13">
      <c r="A265" s="47" t="s">
        <v>397</v>
      </c>
      <c r="B265" t="s">
        <v>644</v>
      </c>
      <c r="C265" t="s">
        <v>466</v>
      </c>
      <c r="D265" s="47">
        <f>SUM(D266)</f>
        <v>0</v>
      </c>
      <c r="E265" s="47">
        <f t="shared" ref="E265:J265" si="75">SUM(E266)</f>
        <v>27</v>
      </c>
      <c r="F265" s="47">
        <f t="shared" si="75"/>
        <v>0</v>
      </c>
      <c r="G265" s="47">
        <f t="shared" si="75"/>
        <v>70</v>
      </c>
      <c r="H265" s="47">
        <f t="shared" si="75"/>
        <v>0</v>
      </c>
      <c r="I265" s="47">
        <f t="shared" si="75"/>
        <v>31</v>
      </c>
      <c r="J265" s="47">
        <f t="shared" si="75"/>
        <v>0</v>
      </c>
      <c r="K265" s="47">
        <f>SUM(D265:J265)</f>
        <v>128</v>
      </c>
      <c r="M265" s="18"/>
    </row>
    <row r="266" spans="1:13">
      <c r="A266" t="s">
        <v>209</v>
      </c>
      <c r="B266" t="s">
        <v>644</v>
      </c>
      <c r="C266" t="s">
        <v>466</v>
      </c>
      <c r="E266">
        <v>27</v>
      </c>
      <c r="G266">
        <v>70</v>
      </c>
      <c r="I266">
        <v>31</v>
      </c>
      <c r="K266">
        <v>128</v>
      </c>
      <c r="L266">
        <v>10</v>
      </c>
      <c r="M266" s="18">
        <f t="shared" si="74"/>
        <v>1280</v>
      </c>
    </row>
    <row r="267" spans="1:13">
      <c r="A267" s="47" t="s">
        <v>350</v>
      </c>
      <c r="B267" t="s">
        <v>644</v>
      </c>
      <c r="C267" t="s">
        <v>466</v>
      </c>
      <c r="D267" s="47">
        <f>SUM(D268:D271)</f>
        <v>645</v>
      </c>
      <c r="E267" s="47">
        <f t="shared" ref="E267:J267" si="76">SUM(E268:E271)</f>
        <v>292</v>
      </c>
      <c r="F267" s="47">
        <f t="shared" si="76"/>
        <v>235</v>
      </c>
      <c r="G267" s="47">
        <f t="shared" si="76"/>
        <v>542</v>
      </c>
      <c r="H267" s="47">
        <f t="shared" si="76"/>
        <v>2829</v>
      </c>
      <c r="I267" s="47">
        <f t="shared" si="76"/>
        <v>164</v>
      </c>
      <c r="J267" s="47">
        <f t="shared" si="76"/>
        <v>83</v>
      </c>
      <c r="K267" s="47">
        <f>SUM(D267:J267)</f>
        <v>4790</v>
      </c>
      <c r="M267" s="18"/>
    </row>
    <row r="268" spans="1:13">
      <c r="A268" t="s">
        <v>220</v>
      </c>
      <c r="B268" t="s">
        <v>644</v>
      </c>
      <c r="C268" t="s">
        <v>466</v>
      </c>
      <c r="D268">
        <v>90</v>
      </c>
      <c r="E268">
        <v>10</v>
      </c>
      <c r="F268">
        <v>61</v>
      </c>
      <c r="G268">
        <v>83</v>
      </c>
      <c r="H268">
        <v>99</v>
      </c>
      <c r="I268">
        <v>41</v>
      </c>
      <c r="J268">
        <v>26</v>
      </c>
      <c r="K268">
        <v>410</v>
      </c>
      <c r="L268">
        <v>10</v>
      </c>
      <c r="M268" s="18">
        <f t="shared" si="74"/>
        <v>4100</v>
      </c>
    </row>
    <row r="269" spans="1:13">
      <c r="A269" t="s">
        <v>221</v>
      </c>
      <c r="B269" t="s">
        <v>644</v>
      </c>
      <c r="C269" t="s">
        <v>466</v>
      </c>
      <c r="D269">
        <v>155</v>
      </c>
      <c r="E269">
        <v>73</v>
      </c>
      <c r="F269">
        <v>66</v>
      </c>
      <c r="G269">
        <v>114</v>
      </c>
      <c r="H269">
        <v>234</v>
      </c>
      <c r="I269">
        <v>14</v>
      </c>
      <c r="J269">
        <v>36</v>
      </c>
      <c r="K269">
        <v>692</v>
      </c>
      <c r="L269">
        <v>10</v>
      </c>
      <c r="M269" s="18">
        <f t="shared" si="74"/>
        <v>6920</v>
      </c>
    </row>
    <row r="270" spans="1:13">
      <c r="A270" t="s">
        <v>222</v>
      </c>
      <c r="B270" t="s">
        <v>644</v>
      </c>
      <c r="C270" t="s">
        <v>466</v>
      </c>
      <c r="D270">
        <v>190</v>
      </c>
      <c r="E270">
        <v>90</v>
      </c>
      <c r="F270">
        <v>48</v>
      </c>
      <c r="G270">
        <v>126</v>
      </c>
      <c r="H270">
        <v>1331</v>
      </c>
      <c r="I270">
        <v>12</v>
      </c>
      <c r="J270">
        <v>13</v>
      </c>
      <c r="K270">
        <v>1810</v>
      </c>
      <c r="L270">
        <v>10</v>
      </c>
      <c r="M270" s="18">
        <f t="shared" si="74"/>
        <v>18100</v>
      </c>
    </row>
    <row r="271" spans="1:13">
      <c r="A271" t="s">
        <v>223</v>
      </c>
      <c r="B271" t="s">
        <v>644</v>
      </c>
      <c r="C271" t="s">
        <v>466</v>
      </c>
      <c r="D271">
        <v>210</v>
      </c>
      <c r="E271">
        <v>119</v>
      </c>
      <c r="F271">
        <v>60</v>
      </c>
      <c r="G271">
        <v>219</v>
      </c>
      <c r="H271">
        <v>1165</v>
      </c>
      <c r="I271">
        <v>97</v>
      </c>
      <c r="J271">
        <v>8</v>
      </c>
      <c r="K271">
        <v>1878</v>
      </c>
      <c r="L271">
        <v>10</v>
      </c>
      <c r="M271" s="18">
        <f t="shared" si="74"/>
        <v>18780</v>
      </c>
    </row>
    <row r="272" spans="1:13">
      <c r="A272" s="47" t="s">
        <v>398</v>
      </c>
      <c r="B272" t="s">
        <v>644</v>
      </c>
      <c r="C272" t="s">
        <v>466</v>
      </c>
      <c r="D272" s="47">
        <f>SUM(D273)</f>
        <v>0</v>
      </c>
      <c r="E272" s="47">
        <f t="shared" ref="E272:J272" si="77">SUM(E273)</f>
        <v>0</v>
      </c>
      <c r="F272" s="47">
        <f t="shared" si="77"/>
        <v>0</v>
      </c>
      <c r="G272" s="47">
        <f t="shared" si="77"/>
        <v>0</v>
      </c>
      <c r="H272" s="47">
        <f t="shared" si="77"/>
        <v>0</v>
      </c>
      <c r="I272" s="47">
        <f t="shared" si="77"/>
        <v>18</v>
      </c>
      <c r="J272" s="47">
        <f t="shared" si="77"/>
        <v>0</v>
      </c>
      <c r="K272" s="47">
        <f>SUM(D272:J272)</f>
        <v>18</v>
      </c>
      <c r="M272" s="18"/>
    </row>
    <row r="273" spans="1:13">
      <c r="A273" t="s">
        <v>185</v>
      </c>
      <c r="B273" t="s">
        <v>644</v>
      </c>
      <c r="C273" t="s">
        <v>466</v>
      </c>
      <c r="I273">
        <v>18</v>
      </c>
      <c r="K273">
        <v>18</v>
      </c>
      <c r="L273">
        <v>10</v>
      </c>
      <c r="M273" s="18">
        <f t="shared" si="74"/>
        <v>180</v>
      </c>
    </row>
    <row r="274" spans="1:13">
      <c r="A274" s="47" t="s">
        <v>399</v>
      </c>
      <c r="B274" t="s">
        <v>644</v>
      </c>
      <c r="C274" t="s">
        <v>466</v>
      </c>
      <c r="D274" s="47">
        <f>SUM(D275)</f>
        <v>0</v>
      </c>
      <c r="E274" s="47">
        <f t="shared" ref="E274:J274" si="78">SUM(E275)</f>
        <v>0</v>
      </c>
      <c r="F274" s="47">
        <f t="shared" si="78"/>
        <v>0</v>
      </c>
      <c r="G274" s="47">
        <f t="shared" si="78"/>
        <v>23</v>
      </c>
      <c r="H274" s="47">
        <f t="shared" si="78"/>
        <v>0</v>
      </c>
      <c r="I274" s="47">
        <f t="shared" si="78"/>
        <v>0</v>
      </c>
      <c r="J274" s="47">
        <f t="shared" si="78"/>
        <v>0</v>
      </c>
      <c r="K274" s="47">
        <f>SUM(D274:J274)</f>
        <v>23</v>
      </c>
      <c r="M274" s="18"/>
    </row>
    <row r="275" spans="1:13">
      <c r="A275" t="s">
        <v>204</v>
      </c>
      <c r="B275" t="s">
        <v>644</v>
      </c>
      <c r="C275" t="s">
        <v>466</v>
      </c>
      <c r="G275">
        <v>23</v>
      </c>
      <c r="K275">
        <v>23</v>
      </c>
      <c r="L275">
        <v>10</v>
      </c>
      <c r="M275" s="18">
        <f t="shared" si="74"/>
        <v>230</v>
      </c>
    </row>
    <row r="276" spans="1:13">
      <c r="A276" s="47" t="s">
        <v>400</v>
      </c>
      <c r="B276" t="s">
        <v>644</v>
      </c>
      <c r="C276" t="s">
        <v>466</v>
      </c>
      <c r="D276" s="47">
        <f>SUM(D277)</f>
        <v>0</v>
      </c>
      <c r="E276" s="47">
        <f t="shared" ref="E276:J276" si="79">SUM(E277)</f>
        <v>122</v>
      </c>
      <c r="F276" s="47">
        <f t="shared" si="79"/>
        <v>0</v>
      </c>
      <c r="G276" s="47">
        <f t="shared" si="79"/>
        <v>0</v>
      </c>
      <c r="H276" s="47">
        <f t="shared" si="79"/>
        <v>536</v>
      </c>
      <c r="I276" s="47">
        <f t="shared" si="79"/>
        <v>172</v>
      </c>
      <c r="J276" s="47">
        <f t="shared" si="79"/>
        <v>0</v>
      </c>
      <c r="K276" s="47">
        <f>SUM(D276:J276)</f>
        <v>830</v>
      </c>
      <c r="M276" s="18"/>
    </row>
    <row r="277" spans="1:13">
      <c r="A277" t="s">
        <v>226</v>
      </c>
      <c r="B277" t="s">
        <v>644</v>
      </c>
      <c r="C277" t="s">
        <v>466</v>
      </c>
      <c r="E277">
        <v>122</v>
      </c>
      <c r="H277">
        <v>536</v>
      </c>
      <c r="I277">
        <v>172</v>
      </c>
      <c r="K277">
        <v>830</v>
      </c>
      <c r="L277">
        <v>10</v>
      </c>
      <c r="M277" s="18">
        <f t="shared" si="74"/>
        <v>8300</v>
      </c>
    </row>
    <row r="278" spans="1:13">
      <c r="A278" s="47" t="s">
        <v>401</v>
      </c>
      <c r="B278" t="s">
        <v>644</v>
      </c>
      <c r="C278" t="s">
        <v>466</v>
      </c>
      <c r="D278" s="47">
        <f t="shared" ref="D278:J278" si="80">SUM(D279:D279)</f>
        <v>0</v>
      </c>
      <c r="E278" s="47">
        <f t="shared" si="80"/>
        <v>0</v>
      </c>
      <c r="F278" s="47">
        <f t="shared" si="80"/>
        <v>0</v>
      </c>
      <c r="G278" s="47">
        <f t="shared" si="80"/>
        <v>0</v>
      </c>
      <c r="H278" s="47">
        <f t="shared" si="80"/>
        <v>0</v>
      </c>
      <c r="I278" s="47">
        <f t="shared" si="80"/>
        <v>0</v>
      </c>
      <c r="J278" s="47">
        <f t="shared" si="80"/>
        <v>0</v>
      </c>
      <c r="K278" s="47">
        <f>SUM(D278:J278)</f>
        <v>0</v>
      </c>
      <c r="M278" s="18"/>
    </row>
    <row r="279" spans="1:13">
      <c r="A279" t="s">
        <v>203</v>
      </c>
      <c r="B279" t="s">
        <v>644</v>
      </c>
      <c r="C279" t="s">
        <v>466</v>
      </c>
      <c r="L279">
        <v>10</v>
      </c>
      <c r="M279" s="18">
        <f t="shared" si="74"/>
        <v>0</v>
      </c>
    </row>
    <row r="280" spans="1:13">
      <c r="A280" s="47" t="s">
        <v>402</v>
      </c>
      <c r="B280" t="s">
        <v>644</v>
      </c>
      <c r="C280" t="s">
        <v>466</v>
      </c>
      <c r="D280" s="47">
        <f>SUM(D281)</f>
        <v>0</v>
      </c>
      <c r="E280" s="47">
        <f t="shared" ref="E280:J280" si="81">SUM(E281)</f>
        <v>0</v>
      </c>
      <c r="F280" s="47">
        <f t="shared" si="81"/>
        <v>0</v>
      </c>
      <c r="G280" s="47">
        <f t="shared" si="81"/>
        <v>0</v>
      </c>
      <c r="H280" s="47">
        <f t="shared" si="81"/>
        <v>50</v>
      </c>
      <c r="I280" s="47">
        <f t="shared" si="81"/>
        <v>14</v>
      </c>
      <c r="J280" s="47">
        <f t="shared" si="81"/>
        <v>0</v>
      </c>
      <c r="K280" s="47">
        <f>SUM(D280:J280)</f>
        <v>64</v>
      </c>
      <c r="M280" s="18"/>
    </row>
    <row r="281" spans="1:13">
      <c r="A281" t="s">
        <v>309</v>
      </c>
      <c r="B281" t="s">
        <v>644</v>
      </c>
      <c r="C281" t="s">
        <v>466</v>
      </c>
      <c r="H281">
        <v>50</v>
      </c>
      <c r="I281">
        <v>14</v>
      </c>
      <c r="K281">
        <v>64</v>
      </c>
      <c r="L281">
        <v>10</v>
      </c>
      <c r="M281" s="18">
        <f t="shared" si="74"/>
        <v>640</v>
      </c>
    </row>
    <row r="282" spans="1:13">
      <c r="A282" s="47" t="s">
        <v>351</v>
      </c>
      <c r="B282" t="s">
        <v>644</v>
      </c>
      <c r="C282" t="s">
        <v>466</v>
      </c>
      <c r="D282" s="47">
        <f t="shared" ref="D282:J282" si="82">SUM(D283:D283)</f>
        <v>1347</v>
      </c>
      <c r="E282" s="47">
        <f t="shared" si="82"/>
        <v>503</v>
      </c>
      <c r="F282" s="47">
        <f t="shared" si="82"/>
        <v>462</v>
      </c>
      <c r="G282" s="47">
        <f t="shared" si="82"/>
        <v>956</v>
      </c>
      <c r="H282" s="47">
        <f t="shared" si="82"/>
        <v>293</v>
      </c>
      <c r="I282" s="47">
        <f t="shared" si="82"/>
        <v>1004</v>
      </c>
      <c r="J282" s="47">
        <f t="shared" si="82"/>
        <v>90</v>
      </c>
      <c r="K282" s="47">
        <f>SUM(D282:J282)</f>
        <v>4655</v>
      </c>
      <c r="M282" s="18"/>
    </row>
    <row r="283" spans="1:13">
      <c r="A283" t="s">
        <v>192</v>
      </c>
      <c r="B283" t="s">
        <v>644</v>
      </c>
      <c r="C283" t="s">
        <v>466</v>
      </c>
      <c r="D283">
        <v>1347</v>
      </c>
      <c r="E283">
        <v>503</v>
      </c>
      <c r="F283">
        <v>462</v>
      </c>
      <c r="G283">
        <v>956</v>
      </c>
      <c r="H283">
        <v>293</v>
      </c>
      <c r="I283">
        <v>1004</v>
      </c>
      <c r="J283">
        <v>90</v>
      </c>
      <c r="K283">
        <v>4655</v>
      </c>
      <c r="L283">
        <v>5</v>
      </c>
      <c r="M283" s="18">
        <f t="shared" si="74"/>
        <v>23275</v>
      </c>
    </row>
    <row r="284" spans="1:13">
      <c r="A284" s="47" t="s">
        <v>403</v>
      </c>
      <c r="B284" t="s">
        <v>644</v>
      </c>
      <c r="C284" t="s">
        <v>466</v>
      </c>
      <c r="D284" s="47">
        <f>SUM(D285:D286)</f>
        <v>0</v>
      </c>
      <c r="E284" s="47">
        <f t="shared" ref="E284:J284" si="83">SUM(E285:E286)</f>
        <v>0</v>
      </c>
      <c r="F284" s="47">
        <f t="shared" si="83"/>
        <v>0</v>
      </c>
      <c r="G284" s="47">
        <f t="shared" si="83"/>
        <v>0</v>
      </c>
      <c r="H284" s="47">
        <f t="shared" si="83"/>
        <v>0</v>
      </c>
      <c r="I284" s="47">
        <f t="shared" si="83"/>
        <v>39</v>
      </c>
      <c r="J284" s="47">
        <f t="shared" si="83"/>
        <v>0</v>
      </c>
      <c r="K284" s="47">
        <f>SUM(D284:J284)</f>
        <v>39</v>
      </c>
      <c r="M284" s="18"/>
    </row>
    <row r="285" spans="1:13">
      <c r="A285" t="s">
        <v>181</v>
      </c>
      <c r="B285" t="s">
        <v>644</v>
      </c>
      <c r="C285" t="s">
        <v>466</v>
      </c>
      <c r="I285">
        <v>30</v>
      </c>
      <c r="K285">
        <v>30</v>
      </c>
      <c r="L285">
        <v>10</v>
      </c>
      <c r="M285" s="18">
        <f t="shared" si="74"/>
        <v>300</v>
      </c>
    </row>
    <row r="286" spans="1:13">
      <c r="A286" t="s">
        <v>184</v>
      </c>
      <c r="B286" t="s">
        <v>644</v>
      </c>
      <c r="C286" t="s">
        <v>466</v>
      </c>
      <c r="I286">
        <v>9</v>
      </c>
      <c r="K286">
        <v>9</v>
      </c>
      <c r="L286">
        <v>10</v>
      </c>
      <c r="M286" s="18">
        <f t="shared" si="74"/>
        <v>90</v>
      </c>
    </row>
    <row r="287" spans="1:13">
      <c r="A287" s="47" t="s">
        <v>334</v>
      </c>
      <c r="B287" t="s">
        <v>644</v>
      </c>
      <c r="C287" t="s">
        <v>466</v>
      </c>
      <c r="D287" s="47">
        <f>SUM(D288)</f>
        <v>1145</v>
      </c>
      <c r="E287" s="47">
        <f t="shared" ref="E287:J287" si="84">SUM(E288)</f>
        <v>425</v>
      </c>
      <c r="F287" s="47">
        <f t="shared" si="84"/>
        <v>36</v>
      </c>
      <c r="G287" s="47">
        <f t="shared" si="84"/>
        <v>1129</v>
      </c>
      <c r="H287" s="47">
        <f t="shared" si="84"/>
        <v>1336</v>
      </c>
      <c r="I287" s="47">
        <f t="shared" si="84"/>
        <v>708</v>
      </c>
      <c r="J287" s="47">
        <f t="shared" si="84"/>
        <v>138</v>
      </c>
      <c r="K287" s="47">
        <f>SUM(D287:J287)</f>
        <v>4917</v>
      </c>
      <c r="M287" s="18"/>
    </row>
    <row r="288" spans="1:13">
      <c r="A288" t="s">
        <v>227</v>
      </c>
      <c r="B288" t="s">
        <v>644</v>
      </c>
      <c r="C288" t="s">
        <v>466</v>
      </c>
      <c r="D288">
        <v>1145</v>
      </c>
      <c r="E288">
        <v>425</v>
      </c>
      <c r="F288">
        <v>36</v>
      </c>
      <c r="G288">
        <v>1129</v>
      </c>
      <c r="H288">
        <v>1336</v>
      </c>
      <c r="I288">
        <v>708</v>
      </c>
      <c r="J288">
        <v>138</v>
      </c>
      <c r="K288">
        <v>4917</v>
      </c>
      <c r="L288">
        <v>6</v>
      </c>
      <c r="M288" s="18">
        <f t="shared" si="74"/>
        <v>29502</v>
      </c>
    </row>
    <row r="289" spans="1:13">
      <c r="A289" s="47" t="s">
        <v>404</v>
      </c>
      <c r="B289" t="s">
        <v>644</v>
      </c>
      <c r="C289" t="s">
        <v>466</v>
      </c>
      <c r="D289" s="47">
        <f>SUM(D290)</f>
        <v>0</v>
      </c>
      <c r="E289" s="47">
        <f t="shared" ref="E289:J289" si="85">SUM(E290)</f>
        <v>0</v>
      </c>
      <c r="F289" s="47">
        <f t="shared" si="85"/>
        <v>0</v>
      </c>
      <c r="G289" s="47">
        <f t="shared" si="85"/>
        <v>0</v>
      </c>
      <c r="H289" s="47">
        <f t="shared" si="85"/>
        <v>0</v>
      </c>
      <c r="I289" s="47">
        <f t="shared" si="85"/>
        <v>102</v>
      </c>
      <c r="J289" s="47">
        <f t="shared" si="85"/>
        <v>0</v>
      </c>
      <c r="K289" s="47">
        <f>SUM(D289:J289)</f>
        <v>102</v>
      </c>
      <c r="M289" s="18"/>
    </row>
    <row r="290" spans="1:13">
      <c r="A290" t="s">
        <v>208</v>
      </c>
      <c r="B290" t="s">
        <v>644</v>
      </c>
      <c r="C290" t="s">
        <v>466</v>
      </c>
      <c r="I290">
        <v>102</v>
      </c>
      <c r="K290">
        <v>102</v>
      </c>
      <c r="L290">
        <v>10</v>
      </c>
      <c r="M290" s="18">
        <f t="shared" si="74"/>
        <v>1020</v>
      </c>
    </row>
    <row r="291" spans="1:13">
      <c r="A291" s="47" t="s">
        <v>352</v>
      </c>
      <c r="B291" t="s">
        <v>644</v>
      </c>
      <c r="C291" t="s">
        <v>466</v>
      </c>
      <c r="D291" s="47">
        <f>SUM(D292)</f>
        <v>40</v>
      </c>
      <c r="E291" s="47">
        <f t="shared" ref="E291:K291" si="86">SUM(E292)</f>
        <v>132</v>
      </c>
      <c r="F291" s="47">
        <f t="shared" si="86"/>
        <v>83</v>
      </c>
      <c r="G291" s="47">
        <f t="shared" si="86"/>
        <v>146</v>
      </c>
      <c r="H291" s="47">
        <f t="shared" si="86"/>
        <v>0</v>
      </c>
      <c r="I291" s="47">
        <f t="shared" si="86"/>
        <v>205</v>
      </c>
      <c r="J291" s="47">
        <f t="shared" si="86"/>
        <v>12</v>
      </c>
      <c r="K291" s="47">
        <f t="shared" si="86"/>
        <v>618</v>
      </c>
      <c r="M291" s="18"/>
    </row>
    <row r="292" spans="1:13">
      <c r="A292" t="s">
        <v>194</v>
      </c>
      <c r="B292" t="s">
        <v>644</v>
      </c>
      <c r="C292" t="s">
        <v>466</v>
      </c>
      <c r="D292">
        <v>40</v>
      </c>
      <c r="E292">
        <v>132</v>
      </c>
      <c r="F292">
        <v>83</v>
      </c>
      <c r="G292">
        <v>146</v>
      </c>
      <c r="I292">
        <v>205</v>
      </c>
      <c r="J292">
        <v>12</v>
      </c>
      <c r="K292">
        <v>618</v>
      </c>
      <c r="L292">
        <v>6</v>
      </c>
      <c r="M292" s="18">
        <f t="shared" si="74"/>
        <v>3708</v>
      </c>
    </row>
    <row r="293" spans="1:13">
      <c r="A293" s="47" t="s">
        <v>353</v>
      </c>
      <c r="B293" t="s">
        <v>644</v>
      </c>
      <c r="C293" t="s">
        <v>466</v>
      </c>
      <c r="D293" s="47">
        <f t="shared" ref="D293:J293" si="87">SUM(D294:D303)</f>
        <v>0</v>
      </c>
      <c r="E293" s="47">
        <f t="shared" si="87"/>
        <v>669</v>
      </c>
      <c r="F293" s="47">
        <f t="shared" si="87"/>
        <v>38</v>
      </c>
      <c r="G293" s="47">
        <f t="shared" si="87"/>
        <v>93</v>
      </c>
      <c r="H293" s="47">
        <f t="shared" si="87"/>
        <v>2996</v>
      </c>
      <c r="I293" s="47">
        <f t="shared" si="87"/>
        <v>907</v>
      </c>
      <c r="J293" s="47">
        <f t="shared" si="87"/>
        <v>0</v>
      </c>
      <c r="K293" s="47">
        <f>SUM(D293:J293)</f>
        <v>4703</v>
      </c>
      <c r="M293" s="18"/>
    </row>
    <row r="294" spans="1:13">
      <c r="A294" t="s">
        <v>279</v>
      </c>
      <c r="B294" t="s">
        <v>644</v>
      </c>
      <c r="C294" t="s">
        <v>466</v>
      </c>
      <c r="E294">
        <v>50</v>
      </c>
      <c r="F294">
        <v>10</v>
      </c>
      <c r="G294">
        <v>20</v>
      </c>
      <c r="H294">
        <v>200</v>
      </c>
      <c r="I294">
        <v>28</v>
      </c>
      <c r="K294">
        <v>308</v>
      </c>
      <c r="L294">
        <v>10</v>
      </c>
      <c r="M294" s="18">
        <f t="shared" ref="M294:M303" si="88">K294*L294</f>
        <v>3080</v>
      </c>
    </row>
    <row r="295" spans="1:13">
      <c r="A295" t="s">
        <v>280</v>
      </c>
      <c r="B295" t="s">
        <v>644</v>
      </c>
      <c r="C295" t="s">
        <v>466</v>
      </c>
      <c r="E295">
        <v>143</v>
      </c>
      <c r="F295">
        <v>6</v>
      </c>
      <c r="G295">
        <v>40</v>
      </c>
      <c r="H295">
        <v>163</v>
      </c>
      <c r="I295">
        <v>308</v>
      </c>
      <c r="K295">
        <v>660</v>
      </c>
      <c r="L295">
        <v>10</v>
      </c>
      <c r="M295" s="18">
        <f t="shared" si="88"/>
        <v>6600</v>
      </c>
    </row>
    <row r="296" spans="1:13">
      <c r="A296" t="s">
        <v>235</v>
      </c>
      <c r="B296" t="s">
        <v>644</v>
      </c>
      <c r="C296" t="s">
        <v>466</v>
      </c>
      <c r="E296">
        <v>34</v>
      </c>
      <c r="H296">
        <v>78</v>
      </c>
      <c r="I296">
        <v>63</v>
      </c>
      <c r="K296">
        <v>175</v>
      </c>
      <c r="L296">
        <v>50</v>
      </c>
      <c r="M296" s="18">
        <f t="shared" si="88"/>
        <v>8750</v>
      </c>
    </row>
    <row r="297" spans="1:13">
      <c r="A297" t="s">
        <v>281</v>
      </c>
      <c r="B297" t="s">
        <v>644</v>
      </c>
      <c r="C297" t="s">
        <v>466</v>
      </c>
      <c r="E297">
        <v>66</v>
      </c>
      <c r="F297">
        <v>10</v>
      </c>
      <c r="G297">
        <v>9</v>
      </c>
      <c r="H297">
        <v>271</v>
      </c>
      <c r="I297">
        <v>9</v>
      </c>
      <c r="K297">
        <v>365</v>
      </c>
      <c r="L297">
        <v>10</v>
      </c>
      <c r="M297" s="18">
        <f t="shared" si="88"/>
        <v>3650</v>
      </c>
    </row>
    <row r="298" spans="1:13">
      <c r="A298" t="s">
        <v>282</v>
      </c>
      <c r="B298" t="s">
        <v>644</v>
      </c>
      <c r="C298" t="s">
        <v>466</v>
      </c>
      <c r="E298">
        <v>12</v>
      </c>
      <c r="H298">
        <v>123</v>
      </c>
      <c r="I298">
        <v>121</v>
      </c>
      <c r="K298">
        <v>256</v>
      </c>
      <c r="L298">
        <v>10</v>
      </c>
      <c r="M298" s="18">
        <f t="shared" si="88"/>
        <v>2560</v>
      </c>
    </row>
    <row r="299" spans="1:13">
      <c r="A299" t="s">
        <v>283</v>
      </c>
      <c r="B299" t="s">
        <v>644</v>
      </c>
      <c r="C299" t="s">
        <v>466</v>
      </c>
      <c r="E299">
        <v>63</v>
      </c>
      <c r="H299">
        <v>893</v>
      </c>
      <c r="I299">
        <v>95</v>
      </c>
      <c r="K299">
        <v>1051</v>
      </c>
      <c r="L299">
        <v>10</v>
      </c>
      <c r="M299" s="18">
        <f t="shared" si="88"/>
        <v>10510</v>
      </c>
    </row>
    <row r="300" spans="1:13">
      <c r="A300" t="s">
        <v>195</v>
      </c>
      <c r="B300" t="s">
        <v>644</v>
      </c>
      <c r="C300" t="s">
        <v>466</v>
      </c>
      <c r="E300">
        <v>10</v>
      </c>
      <c r="G300">
        <v>10</v>
      </c>
      <c r="H300">
        <v>72</v>
      </c>
      <c r="I300">
        <v>110</v>
      </c>
      <c r="K300">
        <v>202</v>
      </c>
      <c r="L300">
        <v>10</v>
      </c>
      <c r="M300" s="18">
        <f t="shared" si="88"/>
        <v>2020</v>
      </c>
    </row>
    <row r="301" spans="1:13">
      <c r="A301" t="s">
        <v>284</v>
      </c>
      <c r="B301" t="s">
        <v>644</v>
      </c>
      <c r="C301" t="s">
        <v>466</v>
      </c>
      <c r="E301">
        <v>165</v>
      </c>
      <c r="F301">
        <v>12</v>
      </c>
      <c r="G301">
        <v>9</v>
      </c>
      <c r="H301">
        <v>202</v>
      </c>
      <c r="I301">
        <v>173</v>
      </c>
      <c r="K301">
        <v>561</v>
      </c>
      <c r="L301">
        <v>10</v>
      </c>
      <c r="M301" s="18">
        <f t="shared" si="88"/>
        <v>5610</v>
      </c>
    </row>
    <row r="302" spans="1:13">
      <c r="A302" t="s">
        <v>201</v>
      </c>
      <c r="B302" t="s">
        <v>644</v>
      </c>
      <c r="C302" t="s">
        <v>466</v>
      </c>
      <c r="E302">
        <v>94</v>
      </c>
      <c r="H302">
        <v>882</v>
      </c>
      <c r="K302">
        <v>976</v>
      </c>
      <c r="L302">
        <v>10</v>
      </c>
      <c r="M302" s="18">
        <f t="shared" si="88"/>
        <v>9760</v>
      </c>
    </row>
    <row r="303" spans="1:13">
      <c r="A303" t="s">
        <v>285</v>
      </c>
      <c r="B303" t="s">
        <v>644</v>
      </c>
      <c r="C303" t="s">
        <v>466</v>
      </c>
      <c r="E303">
        <v>32</v>
      </c>
      <c r="G303">
        <v>5</v>
      </c>
      <c r="H303">
        <v>112</v>
      </c>
      <c r="K303">
        <v>149</v>
      </c>
      <c r="L303">
        <v>50</v>
      </c>
      <c r="M303" s="18">
        <f t="shared" si="88"/>
        <v>7450</v>
      </c>
    </row>
    <row r="304" spans="1:13">
      <c r="A304" s="47" t="s">
        <v>354</v>
      </c>
      <c r="B304" t="s">
        <v>644</v>
      </c>
      <c r="C304" t="s">
        <v>466</v>
      </c>
      <c r="D304" s="47">
        <f t="shared" ref="D304:J304" si="89">SUM(D305:D308)</f>
        <v>198</v>
      </c>
      <c r="E304" s="47">
        <f t="shared" si="89"/>
        <v>8</v>
      </c>
      <c r="F304" s="47">
        <f t="shared" si="89"/>
        <v>20</v>
      </c>
      <c r="G304" s="47">
        <f t="shared" si="89"/>
        <v>232</v>
      </c>
      <c r="H304" s="47">
        <f t="shared" si="89"/>
        <v>7</v>
      </c>
      <c r="I304" s="47">
        <f t="shared" si="89"/>
        <v>18</v>
      </c>
      <c r="J304" s="47">
        <f t="shared" si="89"/>
        <v>13</v>
      </c>
      <c r="K304" s="47">
        <f>SUM(D304:J304)</f>
        <v>496</v>
      </c>
      <c r="M304" s="18"/>
    </row>
    <row r="305" spans="1:13">
      <c r="A305" t="s">
        <v>237</v>
      </c>
      <c r="B305" t="s">
        <v>644</v>
      </c>
      <c r="C305" t="s">
        <v>466</v>
      </c>
      <c r="D305">
        <v>8</v>
      </c>
      <c r="G305">
        <v>16</v>
      </c>
      <c r="K305">
        <v>24</v>
      </c>
      <c r="L305">
        <v>10</v>
      </c>
      <c r="M305" s="18">
        <f>K305*L305</f>
        <v>240</v>
      </c>
    </row>
    <row r="306" spans="1:13">
      <c r="A306" t="s">
        <v>239</v>
      </c>
      <c r="B306" t="s">
        <v>644</v>
      </c>
      <c r="C306" t="s">
        <v>466</v>
      </c>
      <c r="H306">
        <v>7</v>
      </c>
      <c r="K306">
        <v>7</v>
      </c>
      <c r="L306">
        <v>10</v>
      </c>
      <c r="M306" s="18">
        <f>K306*L306</f>
        <v>70</v>
      </c>
    </row>
    <row r="307" spans="1:13">
      <c r="A307" t="s">
        <v>242</v>
      </c>
      <c r="B307" t="s">
        <v>644</v>
      </c>
      <c r="C307" t="s">
        <v>466</v>
      </c>
      <c r="D307">
        <v>190</v>
      </c>
      <c r="E307">
        <v>8</v>
      </c>
      <c r="F307">
        <v>20</v>
      </c>
      <c r="G307">
        <v>216</v>
      </c>
      <c r="I307">
        <v>9</v>
      </c>
      <c r="J307">
        <v>13</v>
      </c>
      <c r="K307">
        <v>456</v>
      </c>
      <c r="L307">
        <v>10</v>
      </c>
      <c r="M307" s="18">
        <f>K307*L307</f>
        <v>4560</v>
      </c>
    </row>
    <row r="308" spans="1:13">
      <c r="A308" t="s">
        <v>241</v>
      </c>
      <c r="B308" t="s">
        <v>644</v>
      </c>
      <c r="C308" t="s">
        <v>466</v>
      </c>
      <c r="I308">
        <v>9</v>
      </c>
      <c r="K308">
        <v>9</v>
      </c>
      <c r="L308">
        <v>10</v>
      </c>
      <c r="M308" s="18">
        <f>K308*L308</f>
        <v>90</v>
      </c>
    </row>
    <row r="309" spans="1:13">
      <c r="A309" s="47" t="s">
        <v>405</v>
      </c>
      <c r="B309" t="s">
        <v>644</v>
      </c>
      <c r="C309" t="s">
        <v>466</v>
      </c>
      <c r="D309" s="47">
        <f>SUM(D310:D311)</f>
        <v>15</v>
      </c>
      <c r="E309" s="47">
        <f t="shared" ref="E309:K309" si="90">SUM(E310:E311)</f>
        <v>0</v>
      </c>
      <c r="F309" s="47">
        <f t="shared" si="90"/>
        <v>0</v>
      </c>
      <c r="G309" s="47">
        <f t="shared" si="90"/>
        <v>160</v>
      </c>
      <c r="H309" s="47">
        <f t="shared" si="90"/>
        <v>80</v>
      </c>
      <c r="I309" s="47">
        <f t="shared" si="90"/>
        <v>0</v>
      </c>
      <c r="J309" s="47">
        <f t="shared" si="90"/>
        <v>7</v>
      </c>
      <c r="K309" s="47">
        <f t="shared" si="90"/>
        <v>262</v>
      </c>
      <c r="M309" s="18"/>
    </row>
    <row r="310" spans="1:13">
      <c r="A310" t="s">
        <v>172</v>
      </c>
      <c r="B310" t="s">
        <v>644</v>
      </c>
      <c r="C310" t="s">
        <v>466</v>
      </c>
      <c r="D310">
        <v>15</v>
      </c>
      <c r="K310">
        <v>15</v>
      </c>
      <c r="L310">
        <v>8</v>
      </c>
      <c r="M310" s="18">
        <f t="shared" si="74"/>
        <v>120</v>
      </c>
    </row>
    <row r="311" spans="1:13">
      <c r="A311" t="s">
        <v>212</v>
      </c>
      <c r="B311" t="s">
        <v>644</v>
      </c>
      <c r="C311" t="s">
        <v>466</v>
      </c>
      <c r="G311">
        <v>160</v>
      </c>
      <c r="H311">
        <v>80</v>
      </c>
      <c r="J311">
        <v>7</v>
      </c>
      <c r="K311">
        <v>247</v>
      </c>
      <c r="L311">
        <v>5</v>
      </c>
      <c r="M311" s="18">
        <f t="shared" si="74"/>
        <v>1235</v>
      </c>
    </row>
    <row r="312" spans="1:13">
      <c r="A312" s="47" t="s">
        <v>406</v>
      </c>
      <c r="B312" t="s">
        <v>644</v>
      </c>
      <c r="C312" t="s">
        <v>466</v>
      </c>
      <c r="D312" s="47">
        <f>SUM(D313)</f>
        <v>20</v>
      </c>
      <c r="E312" s="47">
        <f t="shared" ref="E312:J312" si="91">SUM(E313)</f>
        <v>0</v>
      </c>
      <c r="F312" s="47">
        <f t="shared" si="91"/>
        <v>0</v>
      </c>
      <c r="G312" s="47">
        <f t="shared" si="91"/>
        <v>0</v>
      </c>
      <c r="H312" s="47">
        <f t="shared" si="91"/>
        <v>0</v>
      </c>
      <c r="I312" s="47">
        <f t="shared" si="91"/>
        <v>0</v>
      </c>
      <c r="J312" s="47">
        <f t="shared" si="91"/>
        <v>0</v>
      </c>
      <c r="K312" s="47">
        <f>SUM(D312:J312)</f>
        <v>20</v>
      </c>
      <c r="M312" s="18"/>
    </row>
    <row r="313" spans="1:13">
      <c r="A313" t="s">
        <v>255</v>
      </c>
      <c r="B313" t="s">
        <v>644</v>
      </c>
      <c r="C313" t="s">
        <v>466</v>
      </c>
      <c r="D313">
        <v>20</v>
      </c>
      <c r="K313">
        <v>20</v>
      </c>
      <c r="L313">
        <v>10</v>
      </c>
      <c r="M313" s="18">
        <f t="shared" si="74"/>
        <v>200</v>
      </c>
    </row>
    <row r="314" spans="1:13">
      <c r="A314" s="47" t="s">
        <v>355</v>
      </c>
      <c r="B314" t="s">
        <v>644</v>
      </c>
      <c r="C314" t="s">
        <v>466</v>
      </c>
      <c r="D314" s="47">
        <f>SUM(D315:D323)</f>
        <v>3580</v>
      </c>
      <c r="E314" s="47">
        <f t="shared" ref="E314:K314" si="92">SUM(E315:E323)</f>
        <v>1496</v>
      </c>
      <c r="F314" s="47">
        <f t="shared" si="92"/>
        <v>1310</v>
      </c>
      <c r="G314" s="47">
        <f t="shared" si="92"/>
        <v>1984</v>
      </c>
      <c r="H314" s="47">
        <f t="shared" si="92"/>
        <v>5746</v>
      </c>
      <c r="I314" s="47">
        <f t="shared" si="92"/>
        <v>1776</v>
      </c>
      <c r="J314" s="47">
        <f t="shared" si="92"/>
        <v>189</v>
      </c>
      <c r="K314" s="47">
        <f t="shared" si="92"/>
        <v>16081</v>
      </c>
      <c r="M314" s="18"/>
    </row>
    <row r="315" spans="1:13">
      <c r="A315" t="s">
        <v>173</v>
      </c>
      <c r="B315" t="s">
        <v>644</v>
      </c>
      <c r="C315" t="s">
        <v>466</v>
      </c>
      <c r="D315">
        <v>963</v>
      </c>
      <c r="E315">
        <v>456</v>
      </c>
      <c r="F315">
        <v>369</v>
      </c>
      <c r="G315">
        <v>780</v>
      </c>
      <c r="H315">
        <v>1653</v>
      </c>
      <c r="I315">
        <v>192</v>
      </c>
      <c r="J315">
        <v>43</v>
      </c>
      <c r="K315">
        <v>4456</v>
      </c>
      <c r="L315">
        <v>10</v>
      </c>
      <c r="M315" s="18">
        <f t="shared" si="74"/>
        <v>44560</v>
      </c>
    </row>
    <row r="316" spans="1:13">
      <c r="A316" t="s">
        <v>187</v>
      </c>
      <c r="B316" t="s">
        <v>644</v>
      </c>
      <c r="C316" t="s">
        <v>466</v>
      </c>
      <c r="D316">
        <v>110</v>
      </c>
      <c r="E316">
        <v>8</v>
      </c>
      <c r="F316">
        <v>63</v>
      </c>
      <c r="G316">
        <v>29</v>
      </c>
      <c r="H316">
        <v>248</v>
      </c>
      <c r="J316">
        <v>2</v>
      </c>
      <c r="K316">
        <v>460</v>
      </c>
      <c r="L316">
        <v>50</v>
      </c>
      <c r="M316" s="18">
        <f t="shared" si="74"/>
        <v>23000</v>
      </c>
    </row>
    <row r="317" spans="1:13">
      <c r="A317" t="s">
        <v>171</v>
      </c>
      <c r="B317" t="s">
        <v>644</v>
      </c>
      <c r="C317" t="s">
        <v>466</v>
      </c>
      <c r="D317">
        <v>222</v>
      </c>
      <c r="F317">
        <v>42</v>
      </c>
      <c r="G317">
        <v>29</v>
      </c>
      <c r="H317">
        <v>53</v>
      </c>
      <c r="I317">
        <v>58</v>
      </c>
      <c r="J317">
        <v>8</v>
      </c>
      <c r="K317">
        <v>412</v>
      </c>
      <c r="L317">
        <v>10</v>
      </c>
      <c r="M317" s="18">
        <f t="shared" si="74"/>
        <v>4120</v>
      </c>
    </row>
    <row r="318" spans="1:13">
      <c r="A318" t="s">
        <v>189</v>
      </c>
      <c r="B318" t="s">
        <v>644</v>
      </c>
      <c r="C318" t="s">
        <v>466</v>
      </c>
      <c r="D318">
        <v>45</v>
      </c>
      <c r="F318">
        <v>20</v>
      </c>
      <c r="G318">
        <v>10</v>
      </c>
      <c r="J318">
        <v>9</v>
      </c>
      <c r="K318">
        <v>84</v>
      </c>
      <c r="L318">
        <v>50</v>
      </c>
      <c r="M318" s="18">
        <f t="shared" si="74"/>
        <v>4200</v>
      </c>
    </row>
    <row r="319" spans="1:13">
      <c r="A319" t="s">
        <v>170</v>
      </c>
      <c r="B319" t="s">
        <v>644</v>
      </c>
      <c r="C319" t="s">
        <v>466</v>
      </c>
      <c r="D319">
        <v>859</v>
      </c>
      <c r="E319">
        <v>347</v>
      </c>
      <c r="F319">
        <v>239</v>
      </c>
      <c r="G319">
        <v>287</v>
      </c>
      <c r="H319">
        <v>309</v>
      </c>
      <c r="I319">
        <v>457</v>
      </c>
      <c r="J319">
        <v>49</v>
      </c>
      <c r="K319">
        <v>2547</v>
      </c>
      <c r="L319">
        <v>10</v>
      </c>
      <c r="M319" s="18">
        <f t="shared" si="74"/>
        <v>25470</v>
      </c>
    </row>
    <row r="320" spans="1:13">
      <c r="A320" t="s">
        <v>188</v>
      </c>
      <c r="B320" t="s">
        <v>644</v>
      </c>
      <c r="C320" t="s">
        <v>466</v>
      </c>
      <c r="D320">
        <v>130</v>
      </c>
      <c r="E320">
        <v>43</v>
      </c>
      <c r="F320">
        <v>50</v>
      </c>
      <c r="H320">
        <v>8</v>
      </c>
      <c r="I320">
        <v>17</v>
      </c>
      <c r="K320">
        <v>248</v>
      </c>
      <c r="L320">
        <v>50</v>
      </c>
      <c r="M320" s="18">
        <f t="shared" si="74"/>
        <v>12400</v>
      </c>
    </row>
    <row r="321" spans="1:13">
      <c r="A321" t="s">
        <v>180</v>
      </c>
      <c r="B321" t="s">
        <v>644</v>
      </c>
      <c r="C321" t="s">
        <v>466</v>
      </c>
      <c r="D321">
        <v>212</v>
      </c>
      <c r="E321">
        <v>14</v>
      </c>
      <c r="F321">
        <v>54</v>
      </c>
      <c r="H321">
        <v>253</v>
      </c>
      <c r="K321">
        <v>533</v>
      </c>
      <c r="L321">
        <v>10</v>
      </c>
      <c r="M321" s="18">
        <f t="shared" si="74"/>
        <v>5330</v>
      </c>
    </row>
    <row r="322" spans="1:13">
      <c r="A322" t="s">
        <v>169</v>
      </c>
      <c r="B322" t="s">
        <v>644</v>
      </c>
      <c r="C322" t="s">
        <v>466</v>
      </c>
      <c r="D322">
        <v>904</v>
      </c>
      <c r="E322">
        <v>608</v>
      </c>
      <c r="F322">
        <v>429</v>
      </c>
      <c r="G322">
        <v>821</v>
      </c>
      <c r="H322">
        <v>2864</v>
      </c>
      <c r="I322">
        <v>940</v>
      </c>
      <c r="J322">
        <v>54</v>
      </c>
      <c r="K322">
        <v>6620</v>
      </c>
      <c r="L322">
        <v>10</v>
      </c>
      <c r="M322" s="18">
        <f t="shared" si="74"/>
        <v>66200</v>
      </c>
    </row>
    <row r="323" spans="1:13">
      <c r="A323" t="s">
        <v>186</v>
      </c>
      <c r="B323" t="s">
        <v>644</v>
      </c>
      <c r="C323" t="s">
        <v>466</v>
      </c>
      <c r="D323">
        <v>135</v>
      </c>
      <c r="E323">
        <v>20</v>
      </c>
      <c r="F323">
        <v>44</v>
      </c>
      <c r="G323">
        <v>28</v>
      </c>
      <c r="H323">
        <v>358</v>
      </c>
      <c r="I323">
        <v>112</v>
      </c>
      <c r="J323">
        <v>24</v>
      </c>
      <c r="K323">
        <v>721</v>
      </c>
      <c r="L323">
        <v>50</v>
      </c>
      <c r="M323" s="18">
        <f t="shared" si="74"/>
        <v>36050</v>
      </c>
    </row>
    <row r="324" spans="1:13">
      <c r="A324" s="47" t="s">
        <v>356</v>
      </c>
      <c r="B324" t="s">
        <v>644</v>
      </c>
      <c r="C324" t="s">
        <v>466</v>
      </c>
      <c r="D324" s="47">
        <f t="shared" ref="D324:J324" si="93">SUM(D325:D335)</f>
        <v>7266</v>
      </c>
      <c r="E324" s="47">
        <f t="shared" si="93"/>
        <v>3453</v>
      </c>
      <c r="F324" s="47">
        <f t="shared" si="93"/>
        <v>2176</v>
      </c>
      <c r="G324" s="47">
        <f t="shared" si="93"/>
        <v>4090</v>
      </c>
      <c r="H324" s="47">
        <f t="shared" si="93"/>
        <v>174</v>
      </c>
      <c r="I324" s="47">
        <f t="shared" si="93"/>
        <v>5100</v>
      </c>
      <c r="J324" s="47">
        <f t="shared" si="93"/>
        <v>397</v>
      </c>
      <c r="K324" s="47">
        <f>SUM(D324:J324)</f>
        <v>22656</v>
      </c>
      <c r="M324" s="18"/>
    </row>
    <row r="325" spans="1:13">
      <c r="A325" t="s">
        <v>202</v>
      </c>
      <c r="B325" t="s">
        <v>644</v>
      </c>
      <c r="C325" t="s">
        <v>466</v>
      </c>
      <c r="D325">
        <v>930</v>
      </c>
      <c r="E325">
        <v>550</v>
      </c>
      <c r="F325">
        <v>411</v>
      </c>
      <c r="G325">
        <v>704</v>
      </c>
      <c r="I325">
        <v>989</v>
      </c>
      <c r="J325">
        <v>33</v>
      </c>
      <c r="K325">
        <v>3617</v>
      </c>
      <c r="L325">
        <v>10</v>
      </c>
      <c r="M325" s="18">
        <f t="shared" ref="M325:M335" si="94">K325*L325</f>
        <v>36170</v>
      </c>
    </row>
    <row r="326" spans="1:13">
      <c r="A326" t="s">
        <v>200</v>
      </c>
      <c r="B326" t="s">
        <v>644</v>
      </c>
      <c r="C326" t="s">
        <v>466</v>
      </c>
      <c r="D326">
        <v>1281</v>
      </c>
      <c r="E326">
        <v>889</v>
      </c>
      <c r="F326">
        <v>469</v>
      </c>
      <c r="G326">
        <v>973</v>
      </c>
      <c r="I326">
        <v>1077</v>
      </c>
      <c r="J326">
        <v>114</v>
      </c>
      <c r="K326">
        <v>4803</v>
      </c>
      <c r="L326">
        <v>10</v>
      </c>
      <c r="M326" s="18">
        <f t="shared" si="94"/>
        <v>48030</v>
      </c>
    </row>
    <row r="327" spans="1:13">
      <c r="A327" t="s">
        <v>233</v>
      </c>
      <c r="B327" t="s">
        <v>644</v>
      </c>
      <c r="C327" t="s">
        <v>466</v>
      </c>
      <c r="D327">
        <v>110</v>
      </c>
      <c r="E327">
        <v>9</v>
      </c>
      <c r="K327">
        <v>119</v>
      </c>
      <c r="L327">
        <v>10</v>
      </c>
      <c r="M327" s="18">
        <f t="shared" si="94"/>
        <v>1190</v>
      </c>
    </row>
    <row r="328" spans="1:13">
      <c r="A328" t="s">
        <v>230</v>
      </c>
      <c r="B328" t="s">
        <v>644</v>
      </c>
      <c r="C328" t="s">
        <v>466</v>
      </c>
      <c r="D328">
        <v>799</v>
      </c>
      <c r="E328">
        <v>261</v>
      </c>
      <c r="F328">
        <v>282</v>
      </c>
      <c r="G328">
        <v>334</v>
      </c>
      <c r="I328">
        <v>658</v>
      </c>
      <c r="J328">
        <v>12</v>
      </c>
      <c r="K328">
        <v>2346</v>
      </c>
      <c r="L328">
        <v>10</v>
      </c>
      <c r="M328" s="18">
        <f t="shared" si="94"/>
        <v>23460</v>
      </c>
    </row>
    <row r="329" spans="1:13">
      <c r="A329" t="s">
        <v>234</v>
      </c>
      <c r="B329" t="s">
        <v>644</v>
      </c>
      <c r="C329" t="s">
        <v>466</v>
      </c>
      <c r="D329">
        <v>854</v>
      </c>
      <c r="E329">
        <v>172</v>
      </c>
      <c r="F329">
        <v>216</v>
      </c>
      <c r="G329">
        <v>150</v>
      </c>
      <c r="I329">
        <v>271</v>
      </c>
      <c r="J329">
        <v>27</v>
      </c>
      <c r="K329">
        <v>1690</v>
      </c>
      <c r="L329">
        <v>10</v>
      </c>
      <c r="M329" s="18">
        <f t="shared" si="94"/>
        <v>16900</v>
      </c>
    </row>
    <row r="330" spans="1:13">
      <c r="A330" t="s">
        <v>198</v>
      </c>
      <c r="B330" t="s">
        <v>644</v>
      </c>
      <c r="C330" t="s">
        <v>466</v>
      </c>
      <c r="D330">
        <v>927</v>
      </c>
      <c r="E330">
        <v>497</v>
      </c>
      <c r="F330">
        <v>27</v>
      </c>
      <c r="G330">
        <v>632</v>
      </c>
      <c r="H330">
        <v>22</v>
      </c>
      <c r="I330">
        <v>724</v>
      </c>
      <c r="J330">
        <v>34</v>
      </c>
      <c r="K330">
        <v>2863</v>
      </c>
      <c r="L330">
        <v>10</v>
      </c>
      <c r="M330" s="18">
        <f t="shared" si="94"/>
        <v>28630</v>
      </c>
    </row>
    <row r="331" spans="1:13">
      <c r="A331" t="s">
        <v>224</v>
      </c>
      <c r="B331" t="s">
        <v>644</v>
      </c>
      <c r="C331" t="s">
        <v>466</v>
      </c>
      <c r="D331">
        <v>120</v>
      </c>
      <c r="E331">
        <v>46</v>
      </c>
      <c r="F331">
        <v>14</v>
      </c>
      <c r="I331">
        <v>35</v>
      </c>
      <c r="K331">
        <v>215</v>
      </c>
      <c r="L331">
        <v>10</v>
      </c>
      <c r="M331" s="18">
        <f t="shared" si="94"/>
        <v>2150</v>
      </c>
    </row>
    <row r="332" spans="1:13">
      <c r="A332" t="s">
        <v>199</v>
      </c>
      <c r="B332" t="s">
        <v>644</v>
      </c>
      <c r="C332" t="s">
        <v>466</v>
      </c>
      <c r="D332">
        <v>954</v>
      </c>
      <c r="E332">
        <v>250</v>
      </c>
      <c r="F332">
        <v>270</v>
      </c>
      <c r="G332">
        <v>645</v>
      </c>
      <c r="H332">
        <v>67</v>
      </c>
      <c r="I332">
        <v>446</v>
      </c>
      <c r="J332">
        <v>109</v>
      </c>
      <c r="K332">
        <v>2741</v>
      </c>
      <c r="L332">
        <v>10</v>
      </c>
      <c r="M332" s="18">
        <f t="shared" si="94"/>
        <v>27410</v>
      </c>
    </row>
    <row r="333" spans="1:13">
      <c r="A333" t="s">
        <v>166</v>
      </c>
      <c r="B333" t="s">
        <v>644</v>
      </c>
      <c r="C333" t="s">
        <v>466</v>
      </c>
      <c r="E333">
        <v>97</v>
      </c>
      <c r="F333">
        <v>12</v>
      </c>
      <c r="G333">
        <v>26</v>
      </c>
      <c r="K333">
        <v>135</v>
      </c>
      <c r="L333">
        <v>50</v>
      </c>
      <c r="M333" s="18">
        <f t="shared" si="94"/>
        <v>6750</v>
      </c>
    </row>
    <row r="334" spans="1:13">
      <c r="A334" t="s">
        <v>232</v>
      </c>
      <c r="B334" t="s">
        <v>644</v>
      </c>
      <c r="C334" t="s">
        <v>466</v>
      </c>
      <c r="D334">
        <v>160</v>
      </c>
      <c r="E334">
        <v>100</v>
      </c>
      <c r="F334">
        <v>71</v>
      </c>
      <c r="G334">
        <v>150</v>
      </c>
      <c r="I334">
        <v>16</v>
      </c>
      <c r="J334">
        <v>44</v>
      </c>
      <c r="K334">
        <v>541</v>
      </c>
      <c r="L334">
        <v>10</v>
      </c>
      <c r="M334" s="18">
        <f t="shared" si="94"/>
        <v>5410</v>
      </c>
    </row>
    <row r="335" spans="1:13">
      <c r="A335" t="s">
        <v>197</v>
      </c>
      <c r="B335" t="s">
        <v>644</v>
      </c>
      <c r="C335" t="s">
        <v>466</v>
      </c>
      <c r="D335">
        <v>1131</v>
      </c>
      <c r="E335">
        <v>582</v>
      </c>
      <c r="F335">
        <v>404</v>
      </c>
      <c r="G335">
        <v>476</v>
      </c>
      <c r="H335">
        <v>85</v>
      </c>
      <c r="I335">
        <v>884</v>
      </c>
      <c r="J335">
        <v>24</v>
      </c>
      <c r="K335">
        <v>3586</v>
      </c>
      <c r="L335">
        <v>10</v>
      </c>
      <c r="M335" s="18">
        <f t="shared" si="94"/>
        <v>35860</v>
      </c>
    </row>
    <row r="336" spans="1:13">
      <c r="A336" s="47" t="s">
        <v>408</v>
      </c>
      <c r="B336" t="s">
        <v>644</v>
      </c>
      <c r="C336" t="s">
        <v>466</v>
      </c>
      <c r="D336" s="47">
        <f>SUM(D337)</f>
        <v>8</v>
      </c>
      <c r="E336" s="47">
        <f t="shared" ref="E336:J336" si="95">SUM(E337)</f>
        <v>0</v>
      </c>
      <c r="F336" s="47">
        <f t="shared" si="95"/>
        <v>0</v>
      </c>
      <c r="G336" s="47">
        <f t="shared" si="95"/>
        <v>25</v>
      </c>
      <c r="H336" s="47">
        <f t="shared" si="95"/>
        <v>0</v>
      </c>
      <c r="I336" s="47">
        <f t="shared" si="95"/>
        <v>0</v>
      </c>
      <c r="J336" s="47">
        <f t="shared" si="95"/>
        <v>15</v>
      </c>
      <c r="K336" s="47">
        <f>SUM(D336:J336)</f>
        <v>48</v>
      </c>
      <c r="M336" s="18"/>
    </row>
    <row r="337" spans="1:13">
      <c r="A337" t="s">
        <v>215</v>
      </c>
      <c r="B337" t="s">
        <v>644</v>
      </c>
      <c r="C337" t="s">
        <v>466</v>
      </c>
      <c r="D337">
        <v>8</v>
      </c>
      <c r="G337">
        <v>25</v>
      </c>
      <c r="J337">
        <v>15</v>
      </c>
      <c r="K337">
        <v>48</v>
      </c>
      <c r="L337">
        <v>10</v>
      </c>
      <c r="M337" s="18">
        <f t="shared" ref="M337:M357" si="96">K337*L337</f>
        <v>480</v>
      </c>
    </row>
    <row r="338" spans="1:13">
      <c r="A338" s="47" t="s">
        <v>357</v>
      </c>
      <c r="B338" t="s">
        <v>644</v>
      </c>
      <c r="C338" t="s">
        <v>466</v>
      </c>
      <c r="D338" s="47">
        <f>SUM(D339:D355)</f>
        <v>3471</v>
      </c>
      <c r="E338" s="47">
        <f t="shared" ref="E338:J338" si="97">SUM(E339:E355)</f>
        <v>1031</v>
      </c>
      <c r="F338" s="47">
        <f t="shared" si="97"/>
        <v>1524</v>
      </c>
      <c r="G338" s="47">
        <f t="shared" si="97"/>
        <v>2258</v>
      </c>
      <c r="H338" s="47">
        <f t="shared" si="97"/>
        <v>776</v>
      </c>
      <c r="I338" s="47">
        <f t="shared" si="97"/>
        <v>1818</v>
      </c>
      <c r="J338" s="47">
        <f t="shared" si="97"/>
        <v>272</v>
      </c>
      <c r="K338" s="47">
        <f>SUM(D338:J338)</f>
        <v>11150</v>
      </c>
      <c r="M338" s="18"/>
    </row>
    <row r="339" spans="1:13">
      <c r="A339" t="s">
        <v>286</v>
      </c>
      <c r="B339" t="s">
        <v>644</v>
      </c>
      <c r="C339" t="s">
        <v>466</v>
      </c>
      <c r="F339">
        <v>12</v>
      </c>
      <c r="G339">
        <v>10</v>
      </c>
      <c r="K339">
        <v>22</v>
      </c>
      <c r="L339">
        <v>25</v>
      </c>
      <c r="M339" s="18">
        <f t="shared" si="96"/>
        <v>550</v>
      </c>
    </row>
    <row r="340" spans="1:13">
      <c r="A340" t="s">
        <v>287</v>
      </c>
      <c r="B340" t="s">
        <v>644</v>
      </c>
      <c r="C340" t="s">
        <v>466</v>
      </c>
      <c r="D340">
        <v>393</v>
      </c>
      <c r="E340">
        <v>9</v>
      </c>
      <c r="F340">
        <v>157</v>
      </c>
      <c r="G340">
        <v>134</v>
      </c>
      <c r="I340">
        <v>62</v>
      </c>
      <c r="J340">
        <v>30</v>
      </c>
      <c r="K340">
        <v>785</v>
      </c>
      <c r="L340">
        <v>5</v>
      </c>
      <c r="M340" s="18">
        <f t="shared" si="96"/>
        <v>3925</v>
      </c>
    </row>
    <row r="341" spans="1:13">
      <c r="A341" t="s">
        <v>289</v>
      </c>
      <c r="B341" t="s">
        <v>644</v>
      </c>
      <c r="C341" t="s">
        <v>466</v>
      </c>
      <c r="D341">
        <v>193</v>
      </c>
      <c r="E341">
        <v>71</v>
      </c>
      <c r="F341">
        <v>107</v>
      </c>
      <c r="G341">
        <v>63</v>
      </c>
      <c r="H341">
        <v>133</v>
      </c>
      <c r="K341">
        <v>567</v>
      </c>
      <c r="L341">
        <v>5</v>
      </c>
      <c r="M341" s="18">
        <f t="shared" si="96"/>
        <v>2835</v>
      </c>
    </row>
    <row r="342" spans="1:13">
      <c r="A342" t="s">
        <v>290</v>
      </c>
      <c r="B342" t="s">
        <v>644</v>
      </c>
      <c r="C342" t="s">
        <v>466</v>
      </c>
      <c r="E342">
        <v>9</v>
      </c>
      <c r="K342">
        <v>9</v>
      </c>
      <c r="L342">
        <v>25</v>
      </c>
      <c r="M342" s="18">
        <f t="shared" si="96"/>
        <v>225</v>
      </c>
    </row>
    <row r="343" spans="1:13">
      <c r="A343" t="s">
        <v>291</v>
      </c>
      <c r="B343" t="s">
        <v>644</v>
      </c>
      <c r="C343" t="s">
        <v>466</v>
      </c>
      <c r="D343">
        <v>213</v>
      </c>
      <c r="F343">
        <v>119</v>
      </c>
      <c r="G343">
        <v>209</v>
      </c>
      <c r="I343">
        <v>33</v>
      </c>
      <c r="J343">
        <v>3</v>
      </c>
      <c r="K343">
        <v>577</v>
      </c>
      <c r="L343">
        <v>5</v>
      </c>
      <c r="M343" s="18">
        <f t="shared" si="96"/>
        <v>2885</v>
      </c>
    </row>
    <row r="344" spans="1:13">
      <c r="A344" t="s">
        <v>292</v>
      </c>
      <c r="B344" t="s">
        <v>644</v>
      </c>
      <c r="C344" t="s">
        <v>466</v>
      </c>
      <c r="H344">
        <v>66</v>
      </c>
      <c r="I344">
        <v>16</v>
      </c>
      <c r="K344">
        <v>82</v>
      </c>
      <c r="L344">
        <v>25</v>
      </c>
      <c r="M344" s="18">
        <f t="shared" si="96"/>
        <v>2050</v>
      </c>
    </row>
    <row r="345" spans="1:13">
      <c r="A345" t="s">
        <v>293</v>
      </c>
      <c r="B345" t="s">
        <v>644</v>
      </c>
      <c r="C345" t="s">
        <v>466</v>
      </c>
      <c r="D345">
        <v>502</v>
      </c>
      <c r="E345">
        <v>195</v>
      </c>
      <c r="F345">
        <v>178</v>
      </c>
      <c r="G345">
        <v>144</v>
      </c>
      <c r="H345">
        <v>346</v>
      </c>
      <c r="I345">
        <v>155</v>
      </c>
      <c r="J345">
        <v>11</v>
      </c>
      <c r="K345">
        <v>1531</v>
      </c>
      <c r="L345">
        <v>5</v>
      </c>
      <c r="M345" s="18">
        <f t="shared" si="96"/>
        <v>7655</v>
      </c>
    </row>
    <row r="346" spans="1:13">
      <c r="A346" t="s">
        <v>295</v>
      </c>
      <c r="B346" t="s">
        <v>644</v>
      </c>
      <c r="C346" t="s">
        <v>466</v>
      </c>
      <c r="D346">
        <v>190</v>
      </c>
      <c r="E346">
        <v>49</v>
      </c>
      <c r="F346">
        <v>151</v>
      </c>
      <c r="G346">
        <v>305</v>
      </c>
      <c r="H346">
        <v>101</v>
      </c>
      <c r="I346">
        <v>30</v>
      </c>
      <c r="J346">
        <v>13</v>
      </c>
      <c r="K346">
        <v>839</v>
      </c>
      <c r="L346">
        <v>5</v>
      </c>
      <c r="M346" s="18">
        <f t="shared" si="96"/>
        <v>4195</v>
      </c>
    </row>
    <row r="347" spans="1:13">
      <c r="A347" t="s">
        <v>296</v>
      </c>
      <c r="B347" t="s">
        <v>644</v>
      </c>
      <c r="C347" t="s">
        <v>466</v>
      </c>
      <c r="I347">
        <v>32</v>
      </c>
      <c r="K347">
        <v>32</v>
      </c>
      <c r="L347">
        <v>25</v>
      </c>
      <c r="M347" s="18">
        <f t="shared" si="96"/>
        <v>800</v>
      </c>
    </row>
    <row r="348" spans="1:13">
      <c r="A348" t="s">
        <v>297</v>
      </c>
      <c r="B348" t="s">
        <v>644</v>
      </c>
      <c r="C348" t="s">
        <v>466</v>
      </c>
      <c r="D348">
        <v>150</v>
      </c>
      <c r="F348">
        <v>102</v>
      </c>
      <c r="G348">
        <v>149</v>
      </c>
      <c r="I348">
        <v>84</v>
      </c>
      <c r="J348">
        <v>25</v>
      </c>
      <c r="K348">
        <v>510</v>
      </c>
      <c r="L348">
        <v>5</v>
      </c>
      <c r="M348" s="18">
        <f t="shared" si="96"/>
        <v>2550</v>
      </c>
    </row>
    <row r="349" spans="1:13">
      <c r="A349" t="s">
        <v>196</v>
      </c>
      <c r="B349" t="s">
        <v>644</v>
      </c>
      <c r="C349" t="s">
        <v>466</v>
      </c>
      <c r="E349">
        <v>66</v>
      </c>
      <c r="I349">
        <v>30</v>
      </c>
      <c r="K349">
        <v>96</v>
      </c>
      <c r="L349">
        <v>5</v>
      </c>
      <c r="M349" s="18">
        <f t="shared" si="96"/>
        <v>480</v>
      </c>
    </row>
    <row r="350" spans="1:13">
      <c r="A350" t="s">
        <v>298</v>
      </c>
      <c r="B350" t="s">
        <v>644</v>
      </c>
      <c r="C350" t="s">
        <v>466</v>
      </c>
      <c r="D350">
        <v>70</v>
      </c>
      <c r="E350">
        <v>10</v>
      </c>
      <c r="G350">
        <v>10</v>
      </c>
      <c r="I350">
        <v>7</v>
      </c>
      <c r="K350">
        <v>97</v>
      </c>
      <c r="L350">
        <v>25</v>
      </c>
      <c r="M350" s="18">
        <f t="shared" si="96"/>
        <v>2425</v>
      </c>
    </row>
    <row r="351" spans="1:13">
      <c r="A351" t="s">
        <v>299</v>
      </c>
      <c r="B351" t="s">
        <v>644</v>
      </c>
      <c r="C351" t="s">
        <v>466</v>
      </c>
      <c r="D351">
        <v>829</v>
      </c>
      <c r="E351">
        <v>288</v>
      </c>
      <c r="F351">
        <v>337</v>
      </c>
      <c r="G351">
        <v>665</v>
      </c>
      <c r="I351">
        <v>326</v>
      </c>
      <c r="J351">
        <v>102</v>
      </c>
      <c r="K351">
        <v>2547</v>
      </c>
      <c r="L351">
        <v>5</v>
      </c>
      <c r="M351" s="18">
        <f t="shared" si="96"/>
        <v>12735</v>
      </c>
    </row>
    <row r="352" spans="1:13">
      <c r="A352" t="s">
        <v>300</v>
      </c>
      <c r="B352" t="s">
        <v>644</v>
      </c>
      <c r="C352" t="s">
        <v>466</v>
      </c>
      <c r="D352">
        <v>50</v>
      </c>
      <c r="E352">
        <v>0</v>
      </c>
      <c r="F352">
        <v>11</v>
      </c>
      <c r="I352">
        <v>9</v>
      </c>
      <c r="K352">
        <v>70</v>
      </c>
      <c r="L352">
        <v>25</v>
      </c>
      <c r="M352" s="18">
        <f t="shared" si="96"/>
        <v>1750</v>
      </c>
    </row>
    <row r="353" spans="1:13">
      <c r="A353" t="s">
        <v>301</v>
      </c>
      <c r="B353" t="s">
        <v>644</v>
      </c>
      <c r="C353" t="s">
        <v>466</v>
      </c>
      <c r="D353">
        <v>881</v>
      </c>
      <c r="E353">
        <v>326</v>
      </c>
      <c r="F353">
        <v>350</v>
      </c>
      <c r="G353">
        <v>569</v>
      </c>
      <c r="H353">
        <v>97</v>
      </c>
      <c r="I353">
        <v>1015</v>
      </c>
      <c r="J353">
        <v>88</v>
      </c>
      <c r="K353">
        <v>3326</v>
      </c>
      <c r="L353">
        <v>5</v>
      </c>
      <c r="M353" s="18">
        <f t="shared" si="96"/>
        <v>16630</v>
      </c>
    </row>
    <row r="354" spans="1:13">
      <c r="A354" t="s">
        <v>211</v>
      </c>
      <c r="B354" t="s">
        <v>644</v>
      </c>
      <c r="C354" t="s">
        <v>466</v>
      </c>
      <c r="E354">
        <v>8</v>
      </c>
      <c r="I354">
        <v>19</v>
      </c>
      <c r="K354">
        <v>27</v>
      </c>
      <c r="L354">
        <v>5</v>
      </c>
      <c r="M354" s="18">
        <f t="shared" si="96"/>
        <v>135</v>
      </c>
    </row>
    <row r="355" spans="1:13">
      <c r="A355" t="s">
        <v>225</v>
      </c>
      <c r="B355" t="s">
        <v>644</v>
      </c>
      <c r="C355" t="s">
        <v>466</v>
      </c>
      <c r="H355">
        <v>33</v>
      </c>
      <c r="K355">
        <v>33</v>
      </c>
      <c r="L355">
        <v>10</v>
      </c>
      <c r="M355" s="18">
        <f t="shared" si="96"/>
        <v>330</v>
      </c>
    </row>
    <row r="356" spans="1:13">
      <c r="A356" s="47" t="s">
        <v>409</v>
      </c>
      <c r="B356" t="s">
        <v>644</v>
      </c>
      <c r="C356" t="s">
        <v>466</v>
      </c>
      <c r="D356" s="47">
        <f>SUM(D357)</f>
        <v>0</v>
      </c>
      <c r="E356" s="47">
        <f t="shared" ref="E356:J356" si="98">SUM(E357)</f>
        <v>0</v>
      </c>
      <c r="F356" s="47">
        <f t="shared" si="98"/>
        <v>0</v>
      </c>
      <c r="G356" s="47">
        <f t="shared" si="98"/>
        <v>0</v>
      </c>
      <c r="H356" s="47">
        <f t="shared" si="98"/>
        <v>0</v>
      </c>
      <c r="I356" s="47">
        <f t="shared" si="98"/>
        <v>97</v>
      </c>
      <c r="J356" s="47">
        <f t="shared" si="98"/>
        <v>0</v>
      </c>
      <c r="K356" s="47">
        <f>SUM(D356:J356)</f>
        <v>97</v>
      </c>
      <c r="M356" s="18"/>
    </row>
    <row r="357" spans="1:13">
      <c r="A357" t="s">
        <v>213</v>
      </c>
      <c r="B357" t="s">
        <v>644</v>
      </c>
      <c r="C357" t="s">
        <v>466</v>
      </c>
      <c r="I357">
        <v>97</v>
      </c>
      <c r="K357">
        <v>97</v>
      </c>
      <c r="L357">
        <v>10</v>
      </c>
      <c r="M357" s="18">
        <f t="shared" si="96"/>
        <v>970</v>
      </c>
    </row>
    <row r="358" spans="1:13">
      <c r="A358" t="s">
        <v>7</v>
      </c>
      <c r="D358">
        <v>65044</v>
      </c>
      <c r="E358">
        <v>88743</v>
      </c>
      <c r="F358">
        <v>42998</v>
      </c>
      <c r="G358">
        <v>48625</v>
      </c>
      <c r="H358">
        <v>241179</v>
      </c>
      <c r="I358">
        <v>105085</v>
      </c>
      <c r="J358">
        <v>3757</v>
      </c>
      <c r="K358">
        <v>595431</v>
      </c>
    </row>
  </sheetData>
  <sortState xmlns:xlrd2="http://schemas.microsoft.com/office/spreadsheetml/2017/richdata2" ref="A263:L357">
    <sortCondition ref="A263:A357"/>
  </sortState>
  <pageMargins left="0.7" right="0.7" top="0.75" bottom="0.75" header="0.3" footer="0.3"/>
  <headerFooter>
    <oddHeader>&amp;R&amp;"Calibri"&amp;10&amp;K000000 Data Classification Label: General&amp;1#_x000D_</oddHeader>
    <oddFooter>&amp;L_x000D_&amp;1#&amp;"Calibri"&amp;10&amp;K000000 For Internal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2990E-287B-E14A-BC30-EDB016CD3A87}">
  <dimension ref="A1:M365"/>
  <sheetViews>
    <sheetView topLeftCell="B1" zoomScale="120" zoomScaleNormal="120" workbookViewId="0">
      <selection activeCell="C1" sqref="B1:C1"/>
    </sheetView>
  </sheetViews>
  <sheetFormatPr defaultColWidth="11" defaultRowHeight="15.75"/>
  <cols>
    <col min="1" max="1" width="48.875" bestFit="1" customWidth="1"/>
    <col min="2" max="3" width="48.875" customWidth="1"/>
    <col min="4" max="4" width="13" customWidth="1"/>
    <col min="5" max="12" width="10.875" customWidth="1"/>
    <col min="13" max="13" width="25.125" bestFit="1" customWidth="1"/>
  </cols>
  <sheetData>
    <row r="1" spans="1:13" s="1" customFormat="1" ht="21">
      <c r="A1" s="69" t="s">
        <v>649</v>
      </c>
      <c r="B1" t="s">
        <v>647</v>
      </c>
      <c r="C1" t="s">
        <v>648</v>
      </c>
      <c r="D1" s="69" t="s">
        <v>0</v>
      </c>
      <c r="E1" s="69" t="s">
        <v>1</v>
      </c>
      <c r="F1" s="69" t="s">
        <v>2</v>
      </c>
      <c r="G1" s="69" t="s">
        <v>3</v>
      </c>
      <c r="H1" s="69" t="s">
        <v>4</v>
      </c>
      <c r="I1" s="69" t="s">
        <v>5</v>
      </c>
      <c r="J1" s="69" t="s">
        <v>6</v>
      </c>
      <c r="K1" s="69" t="s">
        <v>7</v>
      </c>
      <c r="L1" s="74" t="s">
        <v>260</v>
      </c>
      <c r="M1" s="75" t="s">
        <v>323</v>
      </c>
    </row>
    <row r="2" spans="1:13" s="1" customFormat="1" ht="21">
      <c r="A2" s="72" t="s">
        <v>8</v>
      </c>
      <c r="B2" s="72"/>
      <c r="C2" s="72"/>
      <c r="D2" s="72">
        <v>17871</v>
      </c>
      <c r="E2" s="72">
        <v>15670</v>
      </c>
      <c r="F2" s="72">
        <v>9979</v>
      </c>
      <c r="G2" s="72">
        <v>8166</v>
      </c>
      <c r="H2" s="72">
        <v>22383</v>
      </c>
      <c r="I2" s="72">
        <v>27935</v>
      </c>
      <c r="J2" s="72">
        <v>1547</v>
      </c>
      <c r="K2" s="72">
        <v>103551</v>
      </c>
      <c r="L2" s="74" t="s">
        <v>260</v>
      </c>
      <c r="M2" s="75" t="s">
        <v>323</v>
      </c>
    </row>
    <row r="3" spans="1:13" s="1" customFormat="1" ht="21">
      <c r="A3" s="84" t="s">
        <v>321</v>
      </c>
      <c r="B3" s="84"/>
      <c r="C3" s="84"/>
      <c r="D3" s="72"/>
      <c r="E3" s="72"/>
      <c r="F3" s="72"/>
      <c r="G3" s="72"/>
      <c r="H3" s="72"/>
      <c r="I3" s="72"/>
      <c r="J3" s="72"/>
      <c r="K3" s="72"/>
      <c r="L3" s="74"/>
      <c r="M3" s="75">
        <f>SUM(M5:M49)</f>
        <v>1564986</v>
      </c>
    </row>
    <row r="4" spans="1:13" s="1" customFormat="1" ht="21">
      <c r="A4" s="86" t="s">
        <v>324</v>
      </c>
      <c r="B4" s="86"/>
      <c r="C4" s="86"/>
      <c r="D4" s="87">
        <f>SUM(D5:D18)</f>
        <v>5673</v>
      </c>
      <c r="E4" s="87">
        <f t="shared" ref="E4:J4" si="0">SUM(E5:E18)</f>
        <v>919</v>
      </c>
      <c r="F4" s="87">
        <f t="shared" si="0"/>
        <v>2436</v>
      </c>
      <c r="G4" s="87">
        <f t="shared" si="0"/>
        <v>3152</v>
      </c>
      <c r="H4" s="87">
        <f t="shared" si="0"/>
        <v>2666</v>
      </c>
      <c r="I4" s="87">
        <f t="shared" si="0"/>
        <v>4349</v>
      </c>
      <c r="J4" s="87">
        <f t="shared" si="0"/>
        <v>488</v>
      </c>
      <c r="K4" s="87">
        <f>SUM(D4:J4)</f>
        <v>19683</v>
      </c>
      <c r="L4" s="74"/>
      <c r="M4" s="75"/>
    </row>
    <row r="5" spans="1:13" s="1" customFormat="1">
      <c r="A5" s="69" t="s">
        <v>20</v>
      </c>
      <c r="B5" s="69" t="s">
        <v>634</v>
      </c>
      <c r="C5" s="69" t="s">
        <v>321</v>
      </c>
      <c r="D5" s="69"/>
      <c r="E5" s="69">
        <v>8</v>
      </c>
      <c r="F5" s="69"/>
      <c r="G5" s="69"/>
      <c r="H5" s="69"/>
      <c r="I5" s="69">
        <v>62</v>
      </c>
      <c r="J5" s="69"/>
      <c r="K5" s="69">
        <v>70</v>
      </c>
      <c r="L5" s="70">
        <v>14</v>
      </c>
      <c r="M5" s="1">
        <f>K5*L5</f>
        <v>980</v>
      </c>
    </row>
    <row r="6" spans="1:13" s="1" customFormat="1">
      <c r="A6" s="69" t="s">
        <v>24</v>
      </c>
      <c r="B6" s="69" t="s">
        <v>634</v>
      </c>
      <c r="C6" s="69" t="s">
        <v>321</v>
      </c>
      <c r="D6" s="69"/>
      <c r="E6" s="69">
        <v>13</v>
      </c>
      <c r="F6" s="69"/>
      <c r="G6" s="69"/>
      <c r="H6" s="69"/>
      <c r="I6" s="69"/>
      <c r="J6" s="69"/>
      <c r="K6" s="69">
        <v>13</v>
      </c>
      <c r="L6" s="70">
        <v>5</v>
      </c>
      <c r="M6" s="1">
        <f t="shared" ref="M6:M49" si="1">K6*L6</f>
        <v>65</v>
      </c>
    </row>
    <row r="7" spans="1:13" s="1" customFormat="1">
      <c r="A7" s="69" t="s">
        <v>37</v>
      </c>
      <c r="B7" s="69" t="s">
        <v>634</v>
      </c>
      <c r="C7" s="69" t="s">
        <v>321</v>
      </c>
      <c r="D7" s="69">
        <v>447</v>
      </c>
      <c r="E7" s="69">
        <v>67</v>
      </c>
      <c r="F7" s="69">
        <v>353</v>
      </c>
      <c r="G7" s="69">
        <v>322</v>
      </c>
      <c r="H7" s="69">
        <v>439</v>
      </c>
      <c r="I7" s="69">
        <v>186</v>
      </c>
      <c r="J7" s="69">
        <v>18</v>
      </c>
      <c r="K7" s="69">
        <v>1832</v>
      </c>
      <c r="L7" s="70">
        <v>12</v>
      </c>
      <c r="M7" s="1">
        <f t="shared" si="1"/>
        <v>21984</v>
      </c>
    </row>
    <row r="8" spans="1:13" s="1" customFormat="1">
      <c r="A8" s="69" t="s">
        <v>33</v>
      </c>
      <c r="B8" s="69" t="s">
        <v>634</v>
      </c>
      <c r="C8" s="69" t="s">
        <v>321</v>
      </c>
      <c r="D8" s="69">
        <v>1523</v>
      </c>
      <c r="E8" s="69">
        <v>25</v>
      </c>
      <c r="F8" s="69">
        <v>317</v>
      </c>
      <c r="G8" s="69">
        <v>508</v>
      </c>
      <c r="H8" s="69">
        <v>667</v>
      </c>
      <c r="I8" s="69">
        <v>104</v>
      </c>
      <c r="J8" s="69">
        <v>116</v>
      </c>
      <c r="K8" s="69">
        <v>3260</v>
      </c>
      <c r="L8" s="70">
        <v>23</v>
      </c>
      <c r="M8" s="1">
        <f t="shared" si="1"/>
        <v>74980</v>
      </c>
    </row>
    <row r="9" spans="1:13" s="1" customFormat="1">
      <c r="A9" s="69" t="s">
        <v>38</v>
      </c>
      <c r="B9" s="69" t="s">
        <v>634</v>
      </c>
      <c r="C9" s="69" t="s">
        <v>321</v>
      </c>
      <c r="D9" s="69">
        <v>14</v>
      </c>
      <c r="E9" s="69"/>
      <c r="F9" s="69"/>
      <c r="G9" s="69"/>
      <c r="H9" s="69">
        <v>43</v>
      </c>
      <c r="I9" s="69">
        <v>15</v>
      </c>
      <c r="J9" s="69"/>
      <c r="K9" s="69">
        <v>72</v>
      </c>
      <c r="L9" s="70">
        <v>360</v>
      </c>
      <c r="M9" s="1">
        <f t="shared" si="1"/>
        <v>25920</v>
      </c>
    </row>
    <row r="10" spans="1:13" s="1" customFormat="1">
      <c r="A10" s="69" t="s">
        <v>27</v>
      </c>
      <c r="B10" s="69" t="s">
        <v>634</v>
      </c>
      <c r="C10" s="69" t="s">
        <v>321</v>
      </c>
      <c r="D10" s="69">
        <v>38</v>
      </c>
      <c r="E10" s="69"/>
      <c r="F10" s="69"/>
      <c r="G10" s="69">
        <v>23</v>
      </c>
      <c r="H10" s="69">
        <v>16</v>
      </c>
      <c r="I10" s="69">
        <v>8</v>
      </c>
      <c r="J10" s="69">
        <v>3</v>
      </c>
      <c r="K10" s="69">
        <v>88</v>
      </c>
      <c r="L10" s="70">
        <v>400</v>
      </c>
      <c r="M10" s="1">
        <f t="shared" si="1"/>
        <v>35200</v>
      </c>
    </row>
    <row r="11" spans="1:13" s="1" customFormat="1">
      <c r="A11" s="69" t="s">
        <v>62</v>
      </c>
      <c r="B11" s="69" t="s">
        <v>634</v>
      </c>
      <c r="C11" s="69" t="s">
        <v>321</v>
      </c>
      <c r="D11" s="69"/>
      <c r="E11" s="69"/>
      <c r="F11" s="69"/>
      <c r="G11" s="69">
        <v>10</v>
      </c>
      <c r="H11" s="69"/>
      <c r="I11" s="69"/>
      <c r="J11" s="69"/>
      <c r="K11" s="69">
        <v>10</v>
      </c>
      <c r="L11" s="70">
        <v>400</v>
      </c>
      <c r="M11" s="1">
        <f t="shared" si="1"/>
        <v>4000</v>
      </c>
    </row>
    <row r="12" spans="1:13" s="1" customFormat="1">
      <c r="A12" s="69" t="s">
        <v>19</v>
      </c>
      <c r="B12" s="69" t="s">
        <v>634</v>
      </c>
      <c r="C12" s="69" t="s">
        <v>321</v>
      </c>
      <c r="D12" s="69"/>
      <c r="E12" s="69"/>
      <c r="F12" s="69"/>
      <c r="G12" s="69"/>
      <c r="H12" s="69"/>
      <c r="I12" s="69">
        <v>73</v>
      </c>
      <c r="J12" s="69"/>
      <c r="K12" s="69">
        <v>73</v>
      </c>
      <c r="L12" s="70">
        <v>5</v>
      </c>
      <c r="M12" s="1">
        <f t="shared" si="1"/>
        <v>365</v>
      </c>
    </row>
    <row r="13" spans="1:13" s="1" customFormat="1">
      <c r="A13" s="69" t="s">
        <v>76</v>
      </c>
      <c r="B13" s="69" t="s">
        <v>634</v>
      </c>
      <c r="C13" s="69" t="s">
        <v>321</v>
      </c>
      <c r="D13" s="69">
        <v>1053</v>
      </c>
      <c r="E13" s="69">
        <v>46</v>
      </c>
      <c r="F13" s="69">
        <v>118</v>
      </c>
      <c r="G13" s="69">
        <v>167</v>
      </c>
      <c r="H13" s="69">
        <v>83</v>
      </c>
      <c r="I13" s="69">
        <v>858</v>
      </c>
      <c r="J13" s="69"/>
      <c r="K13" s="69">
        <v>2325</v>
      </c>
      <c r="L13" s="70">
        <v>26</v>
      </c>
      <c r="M13" s="1">
        <f t="shared" si="1"/>
        <v>60450</v>
      </c>
    </row>
    <row r="14" spans="1:13" s="1" customFormat="1">
      <c r="A14" s="69" t="s">
        <v>77</v>
      </c>
      <c r="B14" s="69" t="s">
        <v>634</v>
      </c>
      <c r="C14" s="69" t="s">
        <v>321</v>
      </c>
      <c r="D14" s="69">
        <v>6</v>
      </c>
      <c r="E14" s="69"/>
      <c r="F14" s="69"/>
      <c r="G14" s="69"/>
      <c r="H14" s="69"/>
      <c r="I14" s="69"/>
      <c r="J14" s="69"/>
      <c r="K14" s="69">
        <v>6</v>
      </c>
      <c r="L14" s="70">
        <v>360</v>
      </c>
      <c r="M14" s="1">
        <f t="shared" si="1"/>
        <v>2160</v>
      </c>
    </row>
    <row r="15" spans="1:13" s="1" customFormat="1">
      <c r="A15" s="69" t="s">
        <v>79</v>
      </c>
      <c r="B15" s="69" t="s">
        <v>634</v>
      </c>
      <c r="C15" s="69" t="s">
        <v>321</v>
      </c>
      <c r="D15" s="69">
        <v>406</v>
      </c>
      <c r="E15" s="69">
        <v>499</v>
      </c>
      <c r="F15" s="69">
        <v>950</v>
      </c>
      <c r="G15" s="69">
        <v>1106</v>
      </c>
      <c r="H15" s="69">
        <v>1277</v>
      </c>
      <c r="I15" s="69">
        <v>2242</v>
      </c>
      <c r="J15" s="69">
        <v>215</v>
      </c>
      <c r="K15" s="69">
        <v>6695</v>
      </c>
      <c r="L15" s="70">
        <v>14</v>
      </c>
      <c r="M15" s="1">
        <f t="shared" si="1"/>
        <v>93730</v>
      </c>
    </row>
    <row r="16" spans="1:13" s="1" customFormat="1">
      <c r="A16" s="69" t="s">
        <v>80</v>
      </c>
      <c r="B16" s="69" t="s">
        <v>634</v>
      </c>
      <c r="C16" s="69" t="s">
        <v>321</v>
      </c>
      <c r="D16" s="69">
        <v>2186</v>
      </c>
      <c r="E16" s="69">
        <v>261</v>
      </c>
      <c r="F16" s="69">
        <v>698</v>
      </c>
      <c r="G16" s="69">
        <v>1004</v>
      </c>
      <c r="H16" s="69">
        <v>141</v>
      </c>
      <c r="I16" s="69">
        <v>795</v>
      </c>
      <c r="J16" s="69">
        <v>136</v>
      </c>
      <c r="K16" s="69">
        <v>5221</v>
      </c>
      <c r="L16" s="70">
        <v>26</v>
      </c>
      <c r="M16" s="1">
        <f t="shared" si="1"/>
        <v>135746</v>
      </c>
    </row>
    <row r="17" spans="1:13" s="1" customFormat="1">
      <c r="A17" s="69" t="s">
        <v>81</v>
      </c>
      <c r="B17" s="69" t="s">
        <v>634</v>
      </c>
      <c r="C17" s="69" t="s">
        <v>321</v>
      </c>
      <c r="D17" s="69"/>
      <c r="E17" s="69"/>
      <c r="F17" s="69"/>
      <c r="G17" s="69"/>
      <c r="H17" s="69"/>
      <c r="I17" s="69">
        <v>3</v>
      </c>
      <c r="J17" s="69"/>
      <c r="K17" s="69">
        <v>3</v>
      </c>
      <c r="L17" s="70">
        <v>400</v>
      </c>
      <c r="M17" s="1">
        <f t="shared" si="1"/>
        <v>1200</v>
      </c>
    </row>
    <row r="18" spans="1:13" s="1" customFormat="1">
      <c r="A18" s="69" t="s">
        <v>82</v>
      </c>
      <c r="B18" s="69" t="s">
        <v>634</v>
      </c>
      <c r="C18" s="69" t="s">
        <v>321</v>
      </c>
      <c r="D18" s="69"/>
      <c r="E18" s="69"/>
      <c r="F18" s="69"/>
      <c r="G18" s="69">
        <v>12</v>
      </c>
      <c r="H18" s="69"/>
      <c r="I18" s="69">
        <v>3</v>
      </c>
      <c r="J18" s="69"/>
      <c r="K18" s="69">
        <v>15</v>
      </c>
      <c r="L18" s="70">
        <v>400</v>
      </c>
      <c r="M18" s="1">
        <f t="shared" si="1"/>
        <v>6000</v>
      </c>
    </row>
    <row r="19" spans="1:13" s="1" customFormat="1" ht="21">
      <c r="A19" s="86" t="s">
        <v>326</v>
      </c>
      <c r="B19" s="69" t="s">
        <v>634</v>
      </c>
      <c r="C19" s="69" t="s">
        <v>321</v>
      </c>
      <c r="D19" s="87">
        <f>SUM(D20:D25)</f>
        <v>542</v>
      </c>
      <c r="E19" s="87">
        <f t="shared" ref="E19:J19" si="2">SUM(E20:E25)</f>
        <v>851</v>
      </c>
      <c r="F19" s="87">
        <f t="shared" si="2"/>
        <v>788</v>
      </c>
      <c r="G19" s="87">
        <f t="shared" si="2"/>
        <v>168</v>
      </c>
      <c r="H19" s="87">
        <f t="shared" si="2"/>
        <v>0</v>
      </c>
      <c r="I19" s="87">
        <f t="shared" si="2"/>
        <v>1699</v>
      </c>
      <c r="J19" s="87">
        <f t="shared" si="2"/>
        <v>286</v>
      </c>
      <c r="K19" s="87">
        <f>SUM(D19:J19)</f>
        <v>4334</v>
      </c>
      <c r="L19" s="70"/>
    </row>
    <row r="20" spans="1:13" s="1" customFormat="1">
      <c r="A20" s="69" t="s">
        <v>42</v>
      </c>
      <c r="B20" s="69" t="s">
        <v>634</v>
      </c>
      <c r="C20" s="69" t="s">
        <v>321</v>
      </c>
      <c r="D20" s="69">
        <v>490</v>
      </c>
      <c r="E20" s="69">
        <v>534</v>
      </c>
      <c r="F20" s="69">
        <v>366</v>
      </c>
      <c r="G20" s="69">
        <v>67</v>
      </c>
      <c r="H20" s="69"/>
      <c r="I20" s="69">
        <v>411</v>
      </c>
      <c r="J20" s="69">
        <v>21</v>
      </c>
      <c r="K20" s="69">
        <v>1889</v>
      </c>
      <c r="L20" s="70">
        <v>12</v>
      </c>
      <c r="M20" s="1">
        <f t="shared" si="1"/>
        <v>22668</v>
      </c>
    </row>
    <row r="21" spans="1:13" s="1" customFormat="1">
      <c r="A21" s="69" t="s">
        <v>273</v>
      </c>
      <c r="B21" s="69" t="s">
        <v>634</v>
      </c>
      <c r="C21" s="69" t="s">
        <v>321</v>
      </c>
      <c r="D21" s="69">
        <v>20</v>
      </c>
      <c r="E21" s="69">
        <v>45</v>
      </c>
      <c r="F21" s="69">
        <v>8</v>
      </c>
      <c r="G21" s="69">
        <v>34</v>
      </c>
      <c r="H21" s="69"/>
      <c r="I21" s="69"/>
      <c r="J21" s="69">
        <v>31</v>
      </c>
      <c r="K21" s="69">
        <v>138</v>
      </c>
      <c r="L21" s="70">
        <v>22</v>
      </c>
      <c r="M21" s="1">
        <f t="shared" si="1"/>
        <v>3036</v>
      </c>
    </row>
    <row r="22" spans="1:13" s="1" customFormat="1">
      <c r="A22" s="69" t="s">
        <v>14</v>
      </c>
      <c r="B22" s="69" t="s">
        <v>634</v>
      </c>
      <c r="C22" s="69" t="s">
        <v>321</v>
      </c>
      <c r="D22" s="69"/>
      <c r="E22" s="69"/>
      <c r="F22" s="69">
        <v>61</v>
      </c>
      <c r="G22" s="69">
        <v>8</v>
      </c>
      <c r="H22" s="69"/>
      <c r="I22" s="69"/>
      <c r="J22" s="69"/>
      <c r="K22" s="69">
        <v>69</v>
      </c>
      <c r="L22" s="70">
        <v>23</v>
      </c>
      <c r="M22" s="1">
        <f t="shared" si="1"/>
        <v>1587</v>
      </c>
    </row>
    <row r="23" spans="1:13" s="1" customFormat="1">
      <c r="A23" s="69" t="s">
        <v>43</v>
      </c>
      <c r="B23" s="69" t="s">
        <v>634</v>
      </c>
      <c r="C23" s="69" t="s">
        <v>321</v>
      </c>
      <c r="D23" s="69">
        <v>2</v>
      </c>
      <c r="E23" s="69"/>
      <c r="F23" s="69"/>
      <c r="G23" s="69"/>
      <c r="H23" s="69"/>
      <c r="I23" s="69">
        <v>18</v>
      </c>
      <c r="J23" s="69">
        <v>4</v>
      </c>
      <c r="K23" s="69">
        <v>24</v>
      </c>
      <c r="L23" s="70">
        <v>360</v>
      </c>
      <c r="M23" s="1">
        <f t="shared" si="1"/>
        <v>8640</v>
      </c>
    </row>
    <row r="24" spans="1:13" s="1" customFormat="1">
      <c r="A24" s="69" t="s">
        <v>44</v>
      </c>
      <c r="B24" s="69" t="s">
        <v>634</v>
      </c>
      <c r="C24" s="69" t="s">
        <v>321</v>
      </c>
      <c r="D24" s="69">
        <v>3</v>
      </c>
      <c r="E24" s="69"/>
      <c r="F24" s="69"/>
      <c r="G24" s="69"/>
      <c r="H24" s="69"/>
      <c r="I24" s="69">
        <v>11</v>
      </c>
      <c r="J24" s="69">
        <v>12</v>
      </c>
      <c r="K24" s="69">
        <v>26</v>
      </c>
      <c r="L24" s="70">
        <v>400</v>
      </c>
      <c r="M24" s="1">
        <f t="shared" si="1"/>
        <v>10400</v>
      </c>
    </row>
    <row r="25" spans="1:13" s="1" customFormat="1">
      <c r="A25" s="69" t="s">
        <v>68</v>
      </c>
      <c r="B25" s="69" t="s">
        <v>634</v>
      </c>
      <c r="C25" s="69" t="s">
        <v>321</v>
      </c>
      <c r="D25" s="69">
        <v>27</v>
      </c>
      <c r="E25" s="69">
        <v>272</v>
      </c>
      <c r="F25" s="69">
        <v>353</v>
      </c>
      <c r="G25" s="69">
        <v>59</v>
      </c>
      <c r="H25" s="69"/>
      <c r="I25" s="69">
        <v>1259</v>
      </c>
      <c r="J25" s="69">
        <v>218</v>
      </c>
      <c r="K25" s="69">
        <v>2188</v>
      </c>
      <c r="L25" s="70">
        <v>13</v>
      </c>
      <c r="M25" s="1">
        <f t="shared" si="1"/>
        <v>28444</v>
      </c>
    </row>
    <row r="26" spans="1:13" s="1" customFormat="1" ht="21">
      <c r="A26" s="86" t="s">
        <v>367</v>
      </c>
      <c r="B26" s="69" t="s">
        <v>634</v>
      </c>
      <c r="C26" s="69" t="s">
        <v>321</v>
      </c>
      <c r="D26" s="87">
        <f>SUM(D27)</f>
        <v>0</v>
      </c>
      <c r="E26" s="87">
        <f t="shared" ref="E26:J26" si="3">SUM(E27)</f>
        <v>0</v>
      </c>
      <c r="F26" s="87">
        <f t="shared" si="3"/>
        <v>0</v>
      </c>
      <c r="G26" s="87">
        <f t="shared" si="3"/>
        <v>7</v>
      </c>
      <c r="H26" s="87">
        <f t="shared" si="3"/>
        <v>138</v>
      </c>
      <c r="I26" s="87">
        <f t="shared" si="3"/>
        <v>109</v>
      </c>
      <c r="J26" s="87">
        <f t="shared" si="3"/>
        <v>6</v>
      </c>
      <c r="K26" s="87">
        <f>SUM(D26:J26)</f>
        <v>260</v>
      </c>
      <c r="L26" s="70"/>
    </row>
    <row r="27" spans="1:13" s="1" customFormat="1">
      <c r="A27" s="69" t="s">
        <v>52</v>
      </c>
      <c r="B27" s="69" t="s">
        <v>634</v>
      </c>
      <c r="C27" s="69" t="s">
        <v>321</v>
      </c>
      <c r="D27" s="69"/>
      <c r="E27" s="69"/>
      <c r="F27" s="69"/>
      <c r="G27" s="69">
        <v>7</v>
      </c>
      <c r="H27" s="69">
        <v>138</v>
      </c>
      <c r="I27" s="69">
        <v>109</v>
      </c>
      <c r="J27" s="69">
        <v>6</v>
      </c>
      <c r="K27" s="69">
        <v>260</v>
      </c>
      <c r="L27" s="70">
        <v>20</v>
      </c>
      <c r="M27" s="1">
        <f t="shared" si="1"/>
        <v>5200</v>
      </c>
    </row>
    <row r="28" spans="1:13" s="1" customFormat="1" ht="21">
      <c r="A28" s="86" t="s">
        <v>328</v>
      </c>
      <c r="B28" s="69" t="s">
        <v>634</v>
      </c>
      <c r="C28" s="69" t="s">
        <v>321</v>
      </c>
      <c r="D28" s="87">
        <f>SUM(D29:D30)</f>
        <v>216</v>
      </c>
      <c r="E28" s="87">
        <f t="shared" ref="E28:J28" si="4">SUM(E29:E30)</f>
        <v>419</v>
      </c>
      <c r="F28" s="87">
        <f t="shared" si="4"/>
        <v>61</v>
      </c>
      <c r="G28" s="87">
        <f t="shared" si="4"/>
        <v>122</v>
      </c>
      <c r="H28" s="87">
        <f t="shared" si="4"/>
        <v>1498</v>
      </c>
      <c r="I28" s="87">
        <f t="shared" si="4"/>
        <v>583</v>
      </c>
      <c r="J28" s="87">
        <f t="shared" si="4"/>
        <v>43</v>
      </c>
      <c r="K28" s="87">
        <f>SUM(D28:J28)</f>
        <v>2942</v>
      </c>
      <c r="L28" s="70"/>
    </row>
    <row r="29" spans="1:13" s="1" customFormat="1">
      <c r="A29" s="69" t="s">
        <v>274</v>
      </c>
      <c r="B29" s="69" t="s">
        <v>634</v>
      </c>
      <c r="C29" s="69" t="s">
        <v>321</v>
      </c>
      <c r="D29" s="69">
        <v>84</v>
      </c>
      <c r="E29" s="69">
        <v>220</v>
      </c>
      <c r="F29" s="69">
        <v>56</v>
      </c>
      <c r="G29" s="69">
        <v>71</v>
      </c>
      <c r="H29" s="69">
        <v>1472</v>
      </c>
      <c r="I29" s="69">
        <v>556</v>
      </c>
      <c r="J29" s="69">
        <v>37</v>
      </c>
      <c r="K29" s="69">
        <v>2496</v>
      </c>
      <c r="L29" s="70">
        <v>20</v>
      </c>
      <c r="M29" s="1">
        <f t="shared" si="1"/>
        <v>49920</v>
      </c>
    </row>
    <row r="30" spans="1:13" s="1" customFormat="1">
      <c r="A30" s="69" t="s">
        <v>16</v>
      </c>
      <c r="B30" s="69" t="s">
        <v>634</v>
      </c>
      <c r="C30" s="69" t="s">
        <v>321</v>
      </c>
      <c r="D30" s="69">
        <v>132</v>
      </c>
      <c r="E30" s="69">
        <v>199</v>
      </c>
      <c r="F30" s="69">
        <v>5</v>
      </c>
      <c r="G30" s="69">
        <v>51</v>
      </c>
      <c r="H30" s="69">
        <v>26</v>
      </c>
      <c r="I30" s="69">
        <v>27</v>
      </c>
      <c r="J30" s="69">
        <v>6</v>
      </c>
      <c r="K30" s="69">
        <v>446</v>
      </c>
      <c r="L30" s="70">
        <v>26</v>
      </c>
      <c r="M30" s="1">
        <f t="shared" si="1"/>
        <v>11596</v>
      </c>
    </row>
    <row r="31" spans="1:13" s="1" customFormat="1" ht="21">
      <c r="A31" s="86" t="s">
        <v>325</v>
      </c>
      <c r="B31" s="69" t="s">
        <v>634</v>
      </c>
      <c r="C31" s="69" t="s">
        <v>321</v>
      </c>
      <c r="D31" s="87">
        <f>SUM(D32:D35)</f>
        <v>20</v>
      </c>
      <c r="E31" s="87">
        <f t="shared" ref="E31:J31" si="5">SUM(E32:E35)</f>
        <v>8</v>
      </c>
      <c r="F31" s="87">
        <f t="shared" si="5"/>
        <v>32</v>
      </c>
      <c r="G31" s="87">
        <f t="shared" si="5"/>
        <v>50</v>
      </c>
      <c r="H31" s="87">
        <f t="shared" si="5"/>
        <v>283</v>
      </c>
      <c r="I31" s="87">
        <f t="shared" si="5"/>
        <v>49</v>
      </c>
      <c r="J31" s="87">
        <f t="shared" si="5"/>
        <v>0</v>
      </c>
      <c r="K31" s="87">
        <f>SUM(D31:J31)</f>
        <v>442</v>
      </c>
      <c r="L31" s="70"/>
    </row>
    <row r="32" spans="1:13" s="1" customFormat="1">
      <c r="A32" s="69" t="s">
        <v>39</v>
      </c>
      <c r="B32" s="69" t="s">
        <v>634</v>
      </c>
      <c r="C32" s="69" t="s">
        <v>321</v>
      </c>
      <c r="D32" s="69"/>
      <c r="E32" s="69"/>
      <c r="F32" s="69">
        <v>7</v>
      </c>
      <c r="G32" s="69">
        <v>23</v>
      </c>
      <c r="H32" s="69">
        <v>249</v>
      </c>
      <c r="I32" s="69">
        <v>32</v>
      </c>
      <c r="J32" s="69"/>
      <c r="K32" s="69">
        <v>311</v>
      </c>
      <c r="L32" s="70">
        <v>10</v>
      </c>
      <c r="M32" s="1">
        <f t="shared" si="1"/>
        <v>3110</v>
      </c>
    </row>
    <row r="33" spans="1:13" s="1" customFormat="1">
      <c r="A33" s="69" t="s">
        <v>23</v>
      </c>
      <c r="B33" s="69" t="s">
        <v>634</v>
      </c>
      <c r="C33" s="69" t="s">
        <v>321</v>
      </c>
      <c r="D33" s="69">
        <v>10</v>
      </c>
      <c r="E33" s="69">
        <v>8</v>
      </c>
      <c r="F33" s="69"/>
      <c r="G33" s="69">
        <v>14</v>
      </c>
      <c r="H33" s="69"/>
      <c r="I33" s="69">
        <v>14</v>
      </c>
      <c r="J33" s="69"/>
      <c r="K33" s="69">
        <v>46</v>
      </c>
      <c r="L33" s="70">
        <v>20</v>
      </c>
      <c r="M33" s="1">
        <f t="shared" si="1"/>
        <v>920</v>
      </c>
    </row>
    <row r="34" spans="1:13" s="1" customFormat="1">
      <c r="A34" s="69" t="s">
        <v>40</v>
      </c>
      <c r="B34" s="69" t="s">
        <v>634</v>
      </c>
      <c r="C34" s="69" t="s">
        <v>321</v>
      </c>
      <c r="D34" s="69">
        <v>10</v>
      </c>
      <c r="E34" s="69"/>
      <c r="F34" s="69">
        <v>25</v>
      </c>
      <c r="G34" s="69">
        <v>13</v>
      </c>
      <c r="H34" s="69">
        <v>30</v>
      </c>
      <c r="I34" s="69"/>
      <c r="J34" s="69"/>
      <c r="K34" s="69">
        <v>78</v>
      </c>
      <c r="L34" s="70">
        <v>23</v>
      </c>
      <c r="M34" s="1">
        <f t="shared" si="1"/>
        <v>1794</v>
      </c>
    </row>
    <row r="35" spans="1:13" s="1" customFormat="1">
      <c r="A35" s="69" t="s">
        <v>29</v>
      </c>
      <c r="B35" s="69" t="s">
        <v>634</v>
      </c>
      <c r="C35" s="69" t="s">
        <v>321</v>
      </c>
      <c r="D35" s="69"/>
      <c r="E35" s="69"/>
      <c r="F35" s="69"/>
      <c r="G35" s="69"/>
      <c r="H35" s="69">
        <v>4</v>
      </c>
      <c r="I35" s="69">
        <v>3</v>
      </c>
      <c r="J35" s="69"/>
      <c r="K35" s="69">
        <v>7</v>
      </c>
      <c r="L35" s="70">
        <v>400</v>
      </c>
      <c r="M35" s="1">
        <f t="shared" si="1"/>
        <v>2800</v>
      </c>
    </row>
    <row r="36" spans="1:13" s="1" customFormat="1" ht="21">
      <c r="A36" s="86" t="s">
        <v>421</v>
      </c>
      <c r="B36" s="69" t="s">
        <v>634</v>
      </c>
      <c r="C36" s="69" t="s">
        <v>321</v>
      </c>
      <c r="D36" s="87">
        <f>SUM(D37)</f>
        <v>10</v>
      </c>
      <c r="E36" s="87">
        <f t="shared" ref="E36:J36" si="6">SUM(E37)</f>
        <v>0</v>
      </c>
      <c r="F36" s="87">
        <f t="shared" si="6"/>
        <v>0</v>
      </c>
      <c r="G36" s="87">
        <f t="shared" si="6"/>
        <v>0</v>
      </c>
      <c r="H36" s="87">
        <f t="shared" si="6"/>
        <v>0</v>
      </c>
      <c r="I36" s="87">
        <f t="shared" si="6"/>
        <v>0</v>
      </c>
      <c r="J36" s="87">
        <f t="shared" si="6"/>
        <v>0</v>
      </c>
      <c r="K36" s="87">
        <f>SUM(D36:J36)</f>
        <v>10</v>
      </c>
      <c r="L36" s="70"/>
    </row>
    <row r="37" spans="1:13" s="1" customFormat="1">
      <c r="A37" s="69" t="s">
        <v>262</v>
      </c>
      <c r="B37" s="69" t="s">
        <v>634</v>
      </c>
      <c r="C37" s="69" t="s">
        <v>321</v>
      </c>
      <c r="D37" s="69">
        <v>10</v>
      </c>
      <c r="E37" s="69"/>
      <c r="F37" s="69"/>
      <c r="G37" s="69"/>
      <c r="H37" s="69"/>
      <c r="I37" s="69"/>
      <c r="J37" s="69"/>
      <c r="K37" s="69">
        <v>10</v>
      </c>
      <c r="L37" s="70">
        <v>400</v>
      </c>
      <c r="M37" s="1">
        <f t="shared" si="1"/>
        <v>4000</v>
      </c>
    </row>
    <row r="38" spans="1:13" s="1" customFormat="1" ht="21">
      <c r="A38" s="86" t="s">
        <v>327</v>
      </c>
      <c r="B38" s="69" t="s">
        <v>634</v>
      </c>
      <c r="C38" s="69" t="s">
        <v>321</v>
      </c>
      <c r="D38" s="87">
        <f>SUM(D39:D44)</f>
        <v>6711</v>
      </c>
      <c r="E38" s="87">
        <f t="shared" ref="E38:J38" si="7">SUM(E39:E44)</f>
        <v>7705</v>
      </c>
      <c r="F38" s="87">
        <f t="shared" si="7"/>
        <v>3143</v>
      </c>
      <c r="G38" s="87">
        <f t="shared" si="7"/>
        <v>2073</v>
      </c>
      <c r="H38" s="87">
        <f t="shared" si="7"/>
        <v>4955</v>
      </c>
      <c r="I38" s="87">
        <f t="shared" si="7"/>
        <v>10565</v>
      </c>
      <c r="J38" s="87">
        <f t="shared" si="7"/>
        <v>442</v>
      </c>
      <c r="K38" s="87">
        <f>SUM(D38:J38)</f>
        <v>35594</v>
      </c>
      <c r="L38" s="70"/>
    </row>
    <row r="39" spans="1:13" s="1" customFormat="1">
      <c r="A39" s="69" t="s">
        <v>70</v>
      </c>
      <c r="B39" s="69" t="s">
        <v>634</v>
      </c>
      <c r="C39" s="69" t="s">
        <v>321</v>
      </c>
      <c r="D39" s="69">
        <v>4139</v>
      </c>
      <c r="E39" s="69">
        <v>3605</v>
      </c>
      <c r="F39" s="69">
        <v>1549</v>
      </c>
      <c r="G39" s="69">
        <v>1073</v>
      </c>
      <c r="H39" s="69">
        <v>2586</v>
      </c>
      <c r="I39" s="69">
        <v>4499</v>
      </c>
      <c r="J39" s="69">
        <v>189</v>
      </c>
      <c r="K39" s="69">
        <v>17640</v>
      </c>
      <c r="L39" s="70">
        <v>23</v>
      </c>
      <c r="M39" s="1">
        <f t="shared" si="1"/>
        <v>405720</v>
      </c>
    </row>
    <row r="40" spans="1:13" s="1" customFormat="1">
      <c r="A40" s="69" t="s">
        <v>275</v>
      </c>
      <c r="B40" s="69" t="s">
        <v>634</v>
      </c>
      <c r="C40" s="69" t="s">
        <v>321</v>
      </c>
      <c r="D40" s="69">
        <v>5</v>
      </c>
      <c r="E40" s="69">
        <v>154</v>
      </c>
      <c r="F40" s="69"/>
      <c r="G40" s="69">
        <v>2</v>
      </c>
      <c r="H40" s="69"/>
      <c r="I40" s="69"/>
      <c r="J40" s="69">
        <v>8</v>
      </c>
      <c r="K40" s="69">
        <v>169</v>
      </c>
      <c r="L40" s="70">
        <v>350</v>
      </c>
      <c r="M40" s="1">
        <f t="shared" si="1"/>
        <v>59150</v>
      </c>
    </row>
    <row r="41" spans="1:13" s="1" customFormat="1">
      <c r="A41" s="69" t="s">
        <v>28</v>
      </c>
      <c r="B41" s="69" t="s">
        <v>634</v>
      </c>
      <c r="C41" s="69" t="s">
        <v>321</v>
      </c>
      <c r="D41" s="69"/>
      <c r="E41" s="69"/>
      <c r="F41" s="69"/>
      <c r="G41" s="69">
        <v>11</v>
      </c>
      <c r="H41" s="69">
        <v>155</v>
      </c>
      <c r="I41" s="69">
        <v>251</v>
      </c>
      <c r="J41" s="69"/>
      <c r="K41" s="69">
        <v>417</v>
      </c>
      <c r="L41" s="70">
        <v>365</v>
      </c>
      <c r="M41" s="1">
        <f t="shared" si="1"/>
        <v>152205</v>
      </c>
    </row>
    <row r="42" spans="1:13" s="1" customFormat="1">
      <c r="A42" s="69" t="s">
        <v>21</v>
      </c>
      <c r="B42" s="69" t="s">
        <v>634</v>
      </c>
      <c r="C42" s="69" t="s">
        <v>321</v>
      </c>
      <c r="D42" s="69">
        <v>2557</v>
      </c>
      <c r="E42" s="69">
        <v>3906</v>
      </c>
      <c r="F42" s="69">
        <v>1594</v>
      </c>
      <c r="G42" s="69">
        <v>986</v>
      </c>
      <c r="H42" s="69">
        <v>2196</v>
      </c>
      <c r="I42" s="69">
        <v>5689</v>
      </c>
      <c r="J42" s="69">
        <v>236</v>
      </c>
      <c r="K42" s="69">
        <v>17164</v>
      </c>
      <c r="L42" s="70">
        <v>14</v>
      </c>
      <c r="M42" s="1">
        <f t="shared" si="1"/>
        <v>240296</v>
      </c>
    </row>
    <row r="43" spans="1:13" s="1" customFormat="1">
      <c r="A43" s="69" t="s">
        <v>18</v>
      </c>
      <c r="B43" s="69" t="s">
        <v>634</v>
      </c>
      <c r="C43" s="69" t="s">
        <v>321</v>
      </c>
      <c r="D43" s="69"/>
      <c r="E43" s="69">
        <v>20</v>
      </c>
      <c r="F43" s="69"/>
      <c r="G43" s="69"/>
      <c r="H43" s="69">
        <v>14</v>
      </c>
      <c r="I43" s="69">
        <v>17</v>
      </c>
      <c r="J43" s="69">
        <v>3</v>
      </c>
      <c r="K43" s="69">
        <v>54</v>
      </c>
      <c r="L43" s="70">
        <v>400</v>
      </c>
      <c r="M43" s="1">
        <f t="shared" si="1"/>
        <v>21600</v>
      </c>
    </row>
    <row r="44" spans="1:13" s="1" customFormat="1">
      <c r="A44" s="69" t="s">
        <v>41</v>
      </c>
      <c r="B44" s="69" t="s">
        <v>634</v>
      </c>
      <c r="C44" s="69" t="s">
        <v>321</v>
      </c>
      <c r="D44" s="69">
        <v>10</v>
      </c>
      <c r="E44" s="69">
        <v>20</v>
      </c>
      <c r="F44" s="69"/>
      <c r="G44" s="69">
        <v>1</v>
      </c>
      <c r="H44" s="69">
        <v>4</v>
      </c>
      <c r="I44" s="69">
        <v>109</v>
      </c>
      <c r="J44" s="69">
        <v>6</v>
      </c>
      <c r="K44" s="69">
        <v>150</v>
      </c>
      <c r="L44" s="70">
        <v>400</v>
      </c>
      <c r="M44" s="1">
        <f t="shared" si="1"/>
        <v>60000</v>
      </c>
    </row>
    <row r="45" spans="1:13" s="1" customFormat="1" ht="21">
      <c r="A45" s="86" t="s">
        <v>329</v>
      </c>
      <c r="B45" s="69" t="s">
        <v>634</v>
      </c>
      <c r="C45" s="69" t="s">
        <v>321</v>
      </c>
      <c r="D45" s="87">
        <f>SUM(D46:D47)</f>
        <v>9</v>
      </c>
      <c r="E45" s="87">
        <f t="shared" ref="E45:J45" si="8">SUM(E46:E47)</f>
        <v>52</v>
      </c>
      <c r="F45" s="87">
        <f t="shared" si="8"/>
        <v>0</v>
      </c>
      <c r="G45" s="87">
        <f t="shared" si="8"/>
        <v>0</v>
      </c>
      <c r="H45" s="87">
        <f t="shared" si="8"/>
        <v>0</v>
      </c>
      <c r="I45" s="87">
        <f t="shared" si="8"/>
        <v>105</v>
      </c>
      <c r="J45" s="87">
        <f t="shared" si="8"/>
        <v>0</v>
      </c>
      <c r="K45" s="87">
        <f>SUM(D45:J45)</f>
        <v>166</v>
      </c>
      <c r="L45" s="70"/>
    </row>
    <row r="46" spans="1:13" s="1" customFormat="1">
      <c r="A46" s="69" t="s">
        <v>34</v>
      </c>
      <c r="B46" s="69" t="s">
        <v>634</v>
      </c>
      <c r="C46" s="69" t="s">
        <v>321</v>
      </c>
      <c r="D46" s="69"/>
      <c r="E46" s="69">
        <v>52</v>
      </c>
      <c r="F46" s="69"/>
      <c r="G46" s="69"/>
      <c r="H46" s="69"/>
      <c r="I46" s="69">
        <v>100</v>
      </c>
      <c r="J46" s="69"/>
      <c r="K46" s="69">
        <v>152</v>
      </c>
      <c r="L46" s="70">
        <v>20</v>
      </c>
      <c r="M46" s="1">
        <f t="shared" si="1"/>
        <v>3040</v>
      </c>
    </row>
    <row r="47" spans="1:13" s="1" customFormat="1">
      <c r="A47" s="69" t="s">
        <v>31</v>
      </c>
      <c r="B47" s="69" t="s">
        <v>634</v>
      </c>
      <c r="C47" s="69" t="s">
        <v>321</v>
      </c>
      <c r="D47" s="69">
        <v>9</v>
      </c>
      <c r="E47" s="69"/>
      <c r="F47" s="69"/>
      <c r="G47" s="69"/>
      <c r="H47" s="69"/>
      <c r="I47" s="69">
        <v>5</v>
      </c>
      <c r="J47" s="69"/>
      <c r="K47" s="69">
        <v>14</v>
      </c>
      <c r="L47" s="70">
        <v>400</v>
      </c>
      <c r="M47" s="1">
        <f t="shared" si="1"/>
        <v>5600</v>
      </c>
    </row>
    <row r="48" spans="1:13" s="1" customFormat="1" ht="21">
      <c r="A48" s="86" t="s">
        <v>423</v>
      </c>
      <c r="B48" s="69" t="s">
        <v>634</v>
      </c>
      <c r="C48" s="69" t="s">
        <v>321</v>
      </c>
      <c r="D48" s="87">
        <f>SUM(D49)</f>
        <v>10</v>
      </c>
      <c r="E48" s="87">
        <f t="shared" ref="E48:J48" si="9">SUM(E49)</f>
        <v>9</v>
      </c>
      <c r="F48" s="87">
        <f t="shared" si="9"/>
        <v>0</v>
      </c>
      <c r="G48" s="87">
        <f t="shared" si="9"/>
        <v>5</v>
      </c>
      <c r="H48" s="87">
        <f t="shared" si="9"/>
        <v>0</v>
      </c>
      <c r="I48" s="87">
        <f t="shared" si="9"/>
        <v>16</v>
      </c>
      <c r="J48" s="87">
        <f t="shared" si="9"/>
        <v>0</v>
      </c>
      <c r="K48" s="87">
        <f>SUM(D48:J48)</f>
        <v>40</v>
      </c>
      <c r="L48" s="70"/>
    </row>
    <row r="49" spans="1:13" s="1" customFormat="1">
      <c r="A49" s="69" t="s">
        <v>73</v>
      </c>
      <c r="B49" s="69" t="s">
        <v>634</v>
      </c>
      <c r="C49" s="69" t="s">
        <v>321</v>
      </c>
      <c r="D49" s="69">
        <v>10</v>
      </c>
      <c r="E49" s="69">
        <v>9</v>
      </c>
      <c r="F49" s="69"/>
      <c r="G49" s="69">
        <v>5</v>
      </c>
      <c r="H49" s="69"/>
      <c r="I49" s="69">
        <v>16</v>
      </c>
      <c r="J49" s="69"/>
      <c r="K49" s="69">
        <v>40</v>
      </c>
      <c r="L49" s="70">
        <v>12</v>
      </c>
      <c r="M49" s="1">
        <f t="shared" si="1"/>
        <v>480</v>
      </c>
    </row>
    <row r="50" spans="1:13" s="82" customFormat="1" ht="21">
      <c r="A50" s="85" t="s">
        <v>451</v>
      </c>
      <c r="B50" s="69" t="s">
        <v>634</v>
      </c>
      <c r="C50" s="69" t="s">
        <v>321</v>
      </c>
      <c r="D50" s="79"/>
      <c r="E50" s="79"/>
      <c r="F50" s="79"/>
      <c r="G50" s="79"/>
      <c r="H50" s="79"/>
      <c r="I50" s="79"/>
      <c r="J50" s="79"/>
      <c r="K50" s="79"/>
      <c r="L50" s="80"/>
      <c r="M50" s="81">
        <f>SUM(M52:M101)</f>
        <v>1226721</v>
      </c>
    </row>
    <row r="51" spans="1:13" s="82" customFormat="1" ht="21">
      <c r="A51" s="86" t="s">
        <v>429</v>
      </c>
      <c r="B51" s="69" t="s">
        <v>634</v>
      </c>
      <c r="C51" s="69" t="s">
        <v>451</v>
      </c>
      <c r="D51" s="87">
        <f>SUM(D52)</f>
        <v>285</v>
      </c>
      <c r="E51" s="87">
        <f t="shared" ref="E51:J51" si="10">SUM(E52)</f>
        <v>62</v>
      </c>
      <c r="F51" s="87">
        <f t="shared" si="10"/>
        <v>0</v>
      </c>
      <c r="G51" s="87">
        <f t="shared" si="10"/>
        <v>0</v>
      </c>
      <c r="H51" s="87">
        <f t="shared" si="10"/>
        <v>0</v>
      </c>
      <c r="I51" s="87">
        <f t="shared" si="10"/>
        <v>248</v>
      </c>
      <c r="J51" s="87">
        <f t="shared" si="10"/>
        <v>0</v>
      </c>
      <c r="K51" s="87">
        <f>SUM(D51:J51)</f>
        <v>595</v>
      </c>
      <c r="L51" s="80"/>
      <c r="M51" s="81"/>
    </row>
    <row r="52" spans="1:13" s="1" customFormat="1">
      <c r="A52" s="69" t="s">
        <v>46</v>
      </c>
      <c r="B52" s="69" t="s">
        <v>634</v>
      </c>
      <c r="C52" s="69" t="s">
        <v>451</v>
      </c>
      <c r="D52" s="69">
        <v>285</v>
      </c>
      <c r="E52" s="69">
        <v>62</v>
      </c>
      <c r="F52" s="69"/>
      <c r="G52" s="69"/>
      <c r="H52" s="69"/>
      <c r="I52" s="69">
        <v>248</v>
      </c>
      <c r="J52" s="69"/>
      <c r="K52" s="69">
        <v>595</v>
      </c>
      <c r="L52" s="70">
        <v>20</v>
      </c>
      <c r="M52" s="1">
        <f>K52*L52</f>
        <v>11900</v>
      </c>
    </row>
    <row r="53" spans="1:13" s="1" customFormat="1" ht="21">
      <c r="A53" s="86" t="s">
        <v>360</v>
      </c>
      <c r="B53" s="69" t="s">
        <v>634</v>
      </c>
      <c r="C53" s="69" t="s">
        <v>451</v>
      </c>
      <c r="D53" s="87">
        <f>SUM(D54:D56)</f>
        <v>781</v>
      </c>
      <c r="E53" s="87">
        <f t="shared" ref="E53:J53" si="11">SUM(E54:E56)</f>
        <v>139</v>
      </c>
      <c r="F53" s="87">
        <f t="shared" si="11"/>
        <v>79</v>
      </c>
      <c r="G53" s="87">
        <f t="shared" si="11"/>
        <v>0</v>
      </c>
      <c r="H53" s="87">
        <f t="shared" si="11"/>
        <v>0</v>
      </c>
      <c r="I53" s="87">
        <f t="shared" si="11"/>
        <v>0</v>
      </c>
      <c r="J53" s="87">
        <f t="shared" si="11"/>
        <v>9</v>
      </c>
      <c r="K53" s="87">
        <f>SUM(D53:J53)</f>
        <v>1008</v>
      </c>
      <c r="L53" s="70"/>
    </row>
    <row r="54" spans="1:13" s="1" customFormat="1">
      <c r="A54" s="69" t="s">
        <v>9</v>
      </c>
      <c r="B54" s="69" t="s">
        <v>634</v>
      </c>
      <c r="C54" s="69" t="s">
        <v>451</v>
      </c>
      <c r="D54" s="69">
        <v>403</v>
      </c>
      <c r="E54" s="69">
        <v>111</v>
      </c>
      <c r="F54" s="69">
        <v>47</v>
      </c>
      <c r="G54" s="69"/>
      <c r="H54" s="69"/>
      <c r="I54" s="69"/>
      <c r="J54" s="69"/>
      <c r="K54" s="69">
        <v>561</v>
      </c>
      <c r="L54" s="70">
        <v>20</v>
      </c>
      <c r="M54" s="1">
        <f t="shared" ref="M54:M101" si="12">K54*L54</f>
        <v>11220</v>
      </c>
    </row>
    <row r="55" spans="1:13" s="1" customFormat="1">
      <c r="A55" s="69" t="s">
        <v>10</v>
      </c>
      <c r="B55" s="69" t="s">
        <v>634</v>
      </c>
      <c r="C55" s="69" t="s">
        <v>451</v>
      </c>
      <c r="D55" s="69">
        <v>26</v>
      </c>
      <c r="E55" s="69"/>
      <c r="F55" s="69"/>
      <c r="G55" s="69"/>
      <c r="H55" s="69"/>
      <c r="I55" s="69"/>
      <c r="J55" s="69">
        <v>1</v>
      </c>
      <c r="K55" s="69">
        <v>27</v>
      </c>
      <c r="L55" s="70">
        <v>250</v>
      </c>
      <c r="M55" s="1">
        <f t="shared" si="12"/>
        <v>6750</v>
      </c>
    </row>
    <row r="56" spans="1:13" s="1" customFormat="1">
      <c r="A56" s="69" t="s">
        <v>11</v>
      </c>
      <c r="B56" s="69" t="s">
        <v>634</v>
      </c>
      <c r="C56" s="69" t="s">
        <v>451</v>
      </c>
      <c r="D56" s="69">
        <v>352</v>
      </c>
      <c r="E56" s="69">
        <v>28</v>
      </c>
      <c r="F56" s="69">
        <v>32</v>
      </c>
      <c r="G56" s="69"/>
      <c r="H56" s="69"/>
      <c r="I56" s="69"/>
      <c r="J56" s="69">
        <v>8</v>
      </c>
      <c r="K56" s="69">
        <v>420</v>
      </c>
      <c r="L56" s="70">
        <v>40</v>
      </c>
      <c r="M56" s="1">
        <f t="shared" si="12"/>
        <v>16800</v>
      </c>
    </row>
    <row r="57" spans="1:13" s="1" customFormat="1" ht="21">
      <c r="A57" s="86" t="s">
        <v>330</v>
      </c>
      <c r="B57" s="69" t="s">
        <v>634</v>
      </c>
      <c r="C57" s="69" t="s">
        <v>451</v>
      </c>
      <c r="D57" s="87">
        <f>SUM(D58:D60)</f>
        <v>1726</v>
      </c>
      <c r="E57" s="87">
        <f t="shared" ref="E57:J57" si="13">SUM(E58:E60)</f>
        <v>1181</v>
      </c>
      <c r="F57" s="87">
        <f t="shared" si="13"/>
        <v>1176</v>
      </c>
      <c r="G57" s="87">
        <f t="shared" si="13"/>
        <v>1286</v>
      </c>
      <c r="H57" s="87">
        <f t="shared" si="13"/>
        <v>22</v>
      </c>
      <c r="I57" s="87">
        <f t="shared" si="13"/>
        <v>3313</v>
      </c>
      <c r="J57" s="87">
        <f t="shared" si="13"/>
        <v>15</v>
      </c>
      <c r="K57" s="87">
        <f>SUM(D57:J57)</f>
        <v>8719</v>
      </c>
      <c r="L57" s="70"/>
    </row>
    <row r="58" spans="1:13" s="1" customFormat="1">
      <c r="A58" s="69" t="s">
        <v>56</v>
      </c>
      <c r="B58" s="69" t="s">
        <v>634</v>
      </c>
      <c r="C58" s="69" t="s">
        <v>451</v>
      </c>
      <c r="D58" s="69">
        <v>1070</v>
      </c>
      <c r="E58" s="69">
        <v>1096</v>
      </c>
      <c r="F58" s="69">
        <v>1065</v>
      </c>
      <c r="G58" s="69">
        <v>1107</v>
      </c>
      <c r="H58" s="69">
        <v>22</v>
      </c>
      <c r="I58" s="69">
        <v>3178</v>
      </c>
      <c r="J58" s="69">
        <v>15</v>
      </c>
      <c r="K58" s="69">
        <v>7553</v>
      </c>
      <c r="L58" s="70">
        <v>20</v>
      </c>
      <c r="M58" s="1">
        <f t="shared" si="12"/>
        <v>151060</v>
      </c>
    </row>
    <row r="59" spans="1:13" s="1" customFormat="1">
      <c r="A59" s="69" t="s">
        <v>12</v>
      </c>
      <c r="B59" s="69" t="s">
        <v>634</v>
      </c>
      <c r="C59" s="69" t="s">
        <v>451</v>
      </c>
      <c r="D59" s="69"/>
      <c r="E59" s="69">
        <v>9</v>
      </c>
      <c r="F59" s="69"/>
      <c r="G59" s="69">
        <v>8</v>
      </c>
      <c r="H59" s="69"/>
      <c r="I59" s="69">
        <v>121</v>
      </c>
      <c r="J59" s="69"/>
      <c r="K59" s="69">
        <v>138</v>
      </c>
      <c r="L59" s="70">
        <v>250</v>
      </c>
      <c r="M59" s="1">
        <f t="shared" si="12"/>
        <v>34500</v>
      </c>
    </row>
    <row r="60" spans="1:13" s="1" customFormat="1">
      <c r="A60" s="69" t="s">
        <v>13</v>
      </c>
      <c r="B60" s="69" t="s">
        <v>634</v>
      </c>
      <c r="C60" s="69" t="s">
        <v>451</v>
      </c>
      <c r="D60" s="69">
        <v>656</v>
      </c>
      <c r="E60" s="69">
        <v>76</v>
      </c>
      <c r="F60" s="69">
        <v>111</v>
      </c>
      <c r="G60" s="69">
        <v>171</v>
      </c>
      <c r="H60" s="69"/>
      <c r="I60" s="69">
        <v>14</v>
      </c>
      <c r="J60" s="69"/>
      <c r="K60" s="69">
        <v>1028</v>
      </c>
      <c r="L60" s="70">
        <v>35</v>
      </c>
      <c r="M60" s="1">
        <f t="shared" si="12"/>
        <v>35980</v>
      </c>
    </row>
    <row r="61" spans="1:13" s="1" customFormat="1" ht="21">
      <c r="A61" s="86" t="s">
        <v>441</v>
      </c>
      <c r="B61" s="69" t="s">
        <v>634</v>
      </c>
      <c r="C61" s="69" t="s">
        <v>451</v>
      </c>
      <c r="D61" s="87">
        <f>SUM(D62)</f>
        <v>0</v>
      </c>
      <c r="E61" s="87">
        <f t="shared" ref="E61:J61" si="14">SUM(E62)</f>
        <v>0</v>
      </c>
      <c r="F61" s="87">
        <f t="shared" si="14"/>
        <v>0</v>
      </c>
      <c r="G61" s="87">
        <f t="shared" si="14"/>
        <v>0</v>
      </c>
      <c r="H61" s="87">
        <f t="shared" si="14"/>
        <v>9</v>
      </c>
      <c r="I61" s="87">
        <f t="shared" si="14"/>
        <v>68</v>
      </c>
      <c r="J61" s="87">
        <f t="shared" si="14"/>
        <v>0</v>
      </c>
      <c r="K61" s="87">
        <f>SUM(D61:J61)</f>
        <v>77</v>
      </c>
      <c r="L61" s="70"/>
    </row>
    <row r="62" spans="1:13" s="1" customFormat="1">
      <c r="A62" s="69" t="s">
        <v>47</v>
      </c>
      <c r="B62" s="69" t="s">
        <v>634</v>
      </c>
      <c r="C62" s="69" t="s">
        <v>451</v>
      </c>
      <c r="D62" s="69"/>
      <c r="E62" s="69"/>
      <c r="F62" s="69"/>
      <c r="G62" s="69"/>
      <c r="H62" s="69">
        <v>9</v>
      </c>
      <c r="I62" s="69">
        <v>68</v>
      </c>
      <c r="J62" s="69"/>
      <c r="K62" s="69">
        <v>77</v>
      </c>
      <c r="L62" s="70">
        <v>20</v>
      </c>
      <c r="M62" s="1">
        <f t="shared" si="12"/>
        <v>1540</v>
      </c>
    </row>
    <row r="63" spans="1:13" s="1" customFormat="1" ht="21">
      <c r="A63" s="86" t="s">
        <v>331</v>
      </c>
      <c r="B63" s="69" t="s">
        <v>634</v>
      </c>
      <c r="C63" s="69" t="s">
        <v>451</v>
      </c>
      <c r="D63" s="87">
        <f>SUM(D64:D65)</f>
        <v>0</v>
      </c>
      <c r="E63" s="87">
        <f t="shared" ref="E63:J63" si="15">SUM(E64:E65)</f>
        <v>15</v>
      </c>
      <c r="F63" s="87">
        <f t="shared" si="15"/>
        <v>0</v>
      </c>
      <c r="G63" s="87">
        <f t="shared" si="15"/>
        <v>131</v>
      </c>
      <c r="H63" s="87">
        <f t="shared" si="15"/>
        <v>295</v>
      </c>
      <c r="I63" s="87">
        <f t="shared" si="15"/>
        <v>181</v>
      </c>
      <c r="J63" s="87">
        <f t="shared" si="15"/>
        <v>31</v>
      </c>
      <c r="K63" s="87">
        <f>SUM(D63:J63)</f>
        <v>653</v>
      </c>
      <c r="L63" s="70"/>
    </row>
    <row r="64" spans="1:13" s="1" customFormat="1">
      <c r="A64" s="69" t="s">
        <v>71</v>
      </c>
      <c r="B64" s="69" t="s">
        <v>634</v>
      </c>
      <c r="C64" s="69" t="s">
        <v>451</v>
      </c>
      <c r="D64" s="69"/>
      <c r="E64" s="69">
        <v>13</v>
      </c>
      <c r="F64" s="69"/>
      <c r="G64" s="69"/>
      <c r="H64" s="69"/>
      <c r="I64" s="69">
        <v>54</v>
      </c>
      <c r="J64" s="69"/>
      <c r="K64" s="69">
        <v>67</v>
      </c>
      <c r="L64" s="70">
        <v>20</v>
      </c>
      <c r="M64" s="1">
        <f t="shared" si="12"/>
        <v>1340</v>
      </c>
    </row>
    <row r="65" spans="1:13" s="1" customFormat="1">
      <c r="A65" s="69" t="s">
        <v>72</v>
      </c>
      <c r="B65" s="69" t="s">
        <v>634</v>
      </c>
      <c r="C65" s="69" t="s">
        <v>451</v>
      </c>
      <c r="D65" s="69"/>
      <c r="E65" s="69">
        <v>2</v>
      </c>
      <c r="F65" s="69"/>
      <c r="G65" s="69">
        <v>131</v>
      </c>
      <c r="H65" s="69">
        <v>295</v>
      </c>
      <c r="I65" s="69">
        <v>127</v>
      </c>
      <c r="J65" s="69">
        <v>31</v>
      </c>
      <c r="K65" s="69">
        <v>586</v>
      </c>
      <c r="L65" s="70">
        <v>250</v>
      </c>
      <c r="M65" s="1">
        <f t="shared" si="12"/>
        <v>146500</v>
      </c>
    </row>
    <row r="66" spans="1:13" s="1" customFormat="1" ht="21">
      <c r="A66" s="86" t="s">
        <v>332</v>
      </c>
      <c r="B66" s="69" t="s">
        <v>634</v>
      </c>
      <c r="C66" s="69" t="s">
        <v>451</v>
      </c>
      <c r="D66" s="87">
        <f>SUM(D67)</f>
        <v>168</v>
      </c>
      <c r="E66" s="87">
        <f t="shared" ref="E66:J66" si="16">SUM(E67)</f>
        <v>25</v>
      </c>
      <c r="F66" s="87">
        <f t="shared" si="16"/>
        <v>44</v>
      </c>
      <c r="G66" s="87">
        <f t="shared" si="16"/>
        <v>0</v>
      </c>
      <c r="H66" s="87">
        <f t="shared" si="16"/>
        <v>0</v>
      </c>
      <c r="I66" s="87">
        <f t="shared" si="16"/>
        <v>0</v>
      </c>
      <c r="J66" s="87">
        <f t="shared" si="16"/>
        <v>0</v>
      </c>
      <c r="K66" s="87">
        <f>SUM(D66:J66)</f>
        <v>237</v>
      </c>
      <c r="L66" s="70"/>
    </row>
    <row r="67" spans="1:13" s="1" customFormat="1">
      <c r="A67" s="69" t="s">
        <v>59</v>
      </c>
      <c r="B67" s="69" t="s">
        <v>634</v>
      </c>
      <c r="C67" s="69" t="s">
        <v>451</v>
      </c>
      <c r="D67" s="69">
        <v>168</v>
      </c>
      <c r="E67" s="69">
        <v>25</v>
      </c>
      <c r="F67" s="69">
        <v>44</v>
      </c>
      <c r="G67" s="69"/>
      <c r="H67" s="69"/>
      <c r="I67" s="69"/>
      <c r="J67" s="69"/>
      <c r="K67" s="69">
        <v>237</v>
      </c>
      <c r="L67" s="70">
        <v>20</v>
      </c>
      <c r="M67" s="1">
        <f t="shared" si="12"/>
        <v>4740</v>
      </c>
    </row>
    <row r="68" spans="1:13" s="1" customFormat="1" ht="21">
      <c r="A68" s="86" t="s">
        <v>368</v>
      </c>
      <c r="B68" s="69" t="s">
        <v>634</v>
      </c>
      <c r="C68" s="69" t="s">
        <v>451</v>
      </c>
      <c r="D68" s="87">
        <f>SUM(D69)</f>
        <v>0</v>
      </c>
      <c r="E68" s="87">
        <f t="shared" ref="E68:J68" si="17">SUM(E69)</f>
        <v>242</v>
      </c>
      <c r="F68" s="87">
        <f t="shared" si="17"/>
        <v>25</v>
      </c>
      <c r="G68" s="87">
        <f t="shared" si="17"/>
        <v>0</v>
      </c>
      <c r="H68" s="87">
        <f t="shared" si="17"/>
        <v>0</v>
      </c>
      <c r="I68" s="87">
        <f t="shared" si="17"/>
        <v>390</v>
      </c>
      <c r="J68" s="87">
        <f t="shared" si="17"/>
        <v>0</v>
      </c>
      <c r="K68" s="87">
        <f>SUM(D68:J68)</f>
        <v>657</v>
      </c>
      <c r="L68" s="70"/>
    </row>
    <row r="69" spans="1:13" s="1" customFormat="1">
      <c r="A69" s="69" t="s">
        <v>53</v>
      </c>
      <c r="B69" s="69" t="s">
        <v>634</v>
      </c>
      <c r="C69" s="69" t="s">
        <v>451</v>
      </c>
      <c r="D69" s="69"/>
      <c r="E69" s="69">
        <v>242</v>
      </c>
      <c r="F69" s="69">
        <v>25</v>
      </c>
      <c r="G69" s="69"/>
      <c r="H69" s="69"/>
      <c r="I69" s="69">
        <v>390</v>
      </c>
      <c r="J69" s="69"/>
      <c r="K69" s="69">
        <v>657</v>
      </c>
      <c r="L69" s="70">
        <v>20</v>
      </c>
      <c r="M69" s="1">
        <f t="shared" si="12"/>
        <v>13140</v>
      </c>
    </row>
    <row r="70" spans="1:13" s="1" customFormat="1" ht="21">
      <c r="A70" s="86" t="s">
        <v>369</v>
      </c>
      <c r="B70" s="69" t="s">
        <v>634</v>
      </c>
      <c r="C70" s="69" t="s">
        <v>451</v>
      </c>
      <c r="D70" s="87">
        <f>SUM(D71:D72)</f>
        <v>0</v>
      </c>
      <c r="E70" s="87">
        <f t="shared" ref="E70:J70" si="18">SUM(E71:E72)</f>
        <v>0</v>
      </c>
      <c r="F70" s="87">
        <f t="shared" si="18"/>
        <v>19</v>
      </c>
      <c r="G70" s="87">
        <f t="shared" si="18"/>
        <v>11</v>
      </c>
      <c r="H70" s="87">
        <f t="shared" si="18"/>
        <v>54</v>
      </c>
      <c r="I70" s="87">
        <f t="shared" si="18"/>
        <v>63</v>
      </c>
      <c r="J70" s="87">
        <f t="shared" si="18"/>
        <v>0</v>
      </c>
      <c r="K70" s="87">
        <f>SUM(D70:J70)</f>
        <v>147</v>
      </c>
      <c r="L70" s="70"/>
    </row>
    <row r="71" spans="1:13" s="1" customFormat="1">
      <c r="A71" s="69" t="s">
        <v>48</v>
      </c>
      <c r="B71" s="69" t="s">
        <v>634</v>
      </c>
      <c r="C71" s="69" t="s">
        <v>451</v>
      </c>
      <c r="D71" s="69"/>
      <c r="E71" s="69"/>
      <c r="F71" s="69">
        <v>19</v>
      </c>
      <c r="G71" s="69">
        <v>4</v>
      </c>
      <c r="H71" s="69">
        <v>54</v>
      </c>
      <c r="I71" s="69">
        <v>63</v>
      </c>
      <c r="J71" s="69"/>
      <c r="K71" s="69">
        <v>140</v>
      </c>
      <c r="L71" s="70">
        <v>20</v>
      </c>
      <c r="M71" s="1">
        <f t="shared" si="12"/>
        <v>2800</v>
      </c>
    </row>
    <row r="72" spans="1:13" s="1" customFormat="1">
      <c r="A72" s="69" t="s">
        <v>75</v>
      </c>
      <c r="B72" s="69" t="s">
        <v>634</v>
      </c>
      <c r="C72" s="69" t="s">
        <v>451</v>
      </c>
      <c r="D72" s="69"/>
      <c r="E72" s="69"/>
      <c r="F72" s="69"/>
      <c r="G72" s="69">
        <v>7</v>
      </c>
      <c r="H72" s="69"/>
      <c r="I72" s="69"/>
      <c r="J72" s="69"/>
      <c r="K72" s="69">
        <v>7</v>
      </c>
      <c r="L72" s="70">
        <v>250</v>
      </c>
      <c r="M72" s="1">
        <f t="shared" si="12"/>
        <v>1750</v>
      </c>
    </row>
    <row r="73" spans="1:13" s="1" customFormat="1" ht="21">
      <c r="A73" s="86" t="s">
        <v>431</v>
      </c>
      <c r="B73" s="69" t="s">
        <v>634</v>
      </c>
      <c r="C73" s="69" t="s">
        <v>451</v>
      </c>
      <c r="D73" s="87">
        <f>SUM(D74:D77)</f>
        <v>127</v>
      </c>
      <c r="E73" s="87">
        <f t="shared" ref="E73:J73" si="19">SUM(E74:E77)</f>
        <v>560</v>
      </c>
      <c r="F73" s="87">
        <f t="shared" si="19"/>
        <v>130</v>
      </c>
      <c r="G73" s="87">
        <f t="shared" si="19"/>
        <v>297</v>
      </c>
      <c r="H73" s="87">
        <f t="shared" si="19"/>
        <v>2163</v>
      </c>
      <c r="I73" s="87">
        <f t="shared" si="19"/>
        <v>999</v>
      </c>
      <c r="J73" s="87">
        <f t="shared" si="19"/>
        <v>126</v>
      </c>
      <c r="K73" s="87">
        <f>SUM(D73:J73)</f>
        <v>4402</v>
      </c>
      <c r="L73" s="70"/>
    </row>
    <row r="74" spans="1:13" s="1" customFormat="1">
      <c r="A74" s="69" t="s">
        <v>74</v>
      </c>
      <c r="B74" s="69" t="s">
        <v>634</v>
      </c>
      <c r="C74" s="69" t="s">
        <v>451</v>
      </c>
      <c r="D74" s="69">
        <v>117</v>
      </c>
      <c r="E74" s="69">
        <v>531</v>
      </c>
      <c r="F74" s="69">
        <v>130</v>
      </c>
      <c r="G74" s="69">
        <v>88</v>
      </c>
      <c r="H74" s="69">
        <v>1875</v>
      </c>
      <c r="I74" s="69">
        <v>900</v>
      </c>
      <c r="J74" s="69">
        <v>102</v>
      </c>
      <c r="K74" s="69">
        <v>3743</v>
      </c>
      <c r="L74" s="70">
        <v>17</v>
      </c>
      <c r="M74" s="1">
        <f t="shared" si="12"/>
        <v>63631</v>
      </c>
    </row>
    <row r="75" spans="1:13" s="1" customFormat="1">
      <c r="A75" s="69" t="s">
        <v>36</v>
      </c>
      <c r="B75" s="69" t="s">
        <v>634</v>
      </c>
      <c r="C75" s="69" t="s">
        <v>451</v>
      </c>
      <c r="D75" s="69"/>
      <c r="E75" s="69"/>
      <c r="F75" s="69"/>
      <c r="G75" s="69"/>
      <c r="H75" s="69"/>
      <c r="I75" s="69"/>
      <c r="J75" s="69"/>
      <c r="K75" s="69"/>
      <c r="L75" s="70">
        <v>1000</v>
      </c>
      <c r="M75" s="1">
        <f t="shared" si="12"/>
        <v>0</v>
      </c>
    </row>
    <row r="76" spans="1:13" s="1" customFormat="1">
      <c r="A76" s="69" t="s">
        <v>15</v>
      </c>
      <c r="B76" s="69" t="s">
        <v>634</v>
      </c>
      <c r="C76" s="69" t="s">
        <v>451</v>
      </c>
      <c r="D76" s="69"/>
      <c r="E76" s="69">
        <v>0</v>
      </c>
      <c r="F76" s="69"/>
      <c r="G76" s="69">
        <v>209</v>
      </c>
      <c r="H76" s="69">
        <v>288</v>
      </c>
      <c r="I76" s="69">
        <v>87</v>
      </c>
      <c r="J76" s="69">
        <v>24</v>
      </c>
      <c r="K76" s="69">
        <v>608</v>
      </c>
      <c r="L76" s="70">
        <v>250</v>
      </c>
      <c r="M76" s="1">
        <f t="shared" si="12"/>
        <v>152000</v>
      </c>
    </row>
    <row r="77" spans="1:13" s="1" customFormat="1">
      <c r="A77" s="69" t="s">
        <v>35</v>
      </c>
      <c r="B77" s="69" t="s">
        <v>634</v>
      </c>
      <c r="C77" s="69" t="s">
        <v>451</v>
      </c>
      <c r="D77" s="69">
        <v>10</v>
      </c>
      <c r="E77" s="69">
        <v>29</v>
      </c>
      <c r="F77" s="69"/>
      <c r="G77" s="69"/>
      <c r="H77" s="69"/>
      <c r="I77" s="69">
        <v>12</v>
      </c>
      <c r="J77" s="69"/>
      <c r="K77" s="69">
        <v>51</v>
      </c>
      <c r="L77" s="70">
        <v>40</v>
      </c>
      <c r="M77" s="1">
        <f t="shared" si="12"/>
        <v>2040</v>
      </c>
    </row>
    <row r="78" spans="1:13" s="1" customFormat="1" ht="21">
      <c r="A78" s="86" t="s">
        <v>334</v>
      </c>
      <c r="B78" s="69" t="s">
        <v>634</v>
      </c>
      <c r="C78" s="69" t="s">
        <v>451</v>
      </c>
      <c r="D78" s="87">
        <f>SUM(D79)</f>
        <v>233</v>
      </c>
      <c r="E78" s="87">
        <f t="shared" ref="E78:J78" si="20">SUM(E79)</f>
        <v>494</v>
      </c>
      <c r="F78" s="87">
        <f t="shared" si="20"/>
        <v>514</v>
      </c>
      <c r="G78" s="87">
        <f t="shared" si="20"/>
        <v>144</v>
      </c>
      <c r="H78" s="87">
        <f t="shared" si="20"/>
        <v>454</v>
      </c>
      <c r="I78" s="87">
        <f t="shared" si="20"/>
        <v>1022</v>
      </c>
      <c r="J78" s="87">
        <f t="shared" si="20"/>
        <v>17</v>
      </c>
      <c r="K78" s="87">
        <f>SUM(D78:J78)</f>
        <v>2878</v>
      </c>
      <c r="L78" s="70"/>
    </row>
    <row r="79" spans="1:13" s="1" customFormat="1">
      <c r="A79" s="69" t="s">
        <v>67</v>
      </c>
      <c r="B79" s="69" t="s">
        <v>634</v>
      </c>
      <c r="C79" s="69" t="s">
        <v>451</v>
      </c>
      <c r="D79" s="69">
        <v>233</v>
      </c>
      <c r="E79" s="69">
        <v>494</v>
      </c>
      <c r="F79" s="69">
        <v>514</v>
      </c>
      <c r="G79" s="69">
        <v>144</v>
      </c>
      <c r="H79" s="69">
        <v>454</v>
      </c>
      <c r="I79" s="69">
        <v>1022</v>
      </c>
      <c r="J79" s="69">
        <v>17</v>
      </c>
      <c r="K79" s="69">
        <v>2878</v>
      </c>
      <c r="L79" s="70">
        <v>20</v>
      </c>
      <c r="M79" s="1">
        <f t="shared" si="12"/>
        <v>57560</v>
      </c>
    </row>
    <row r="80" spans="1:13" s="1" customFormat="1" ht="21">
      <c r="A80" s="86" t="s">
        <v>335</v>
      </c>
      <c r="B80" s="69" t="s">
        <v>634</v>
      </c>
      <c r="C80" s="69" t="s">
        <v>451</v>
      </c>
      <c r="D80" s="87">
        <f>SUM(D81:D84)</f>
        <v>912</v>
      </c>
      <c r="E80" s="87">
        <f t="shared" ref="E80:J80" si="21">SUM(E81:E84)</f>
        <v>2769</v>
      </c>
      <c r="F80" s="87">
        <f t="shared" si="21"/>
        <v>1104</v>
      </c>
      <c r="G80" s="87">
        <f t="shared" si="21"/>
        <v>396</v>
      </c>
      <c r="H80" s="87">
        <f t="shared" si="21"/>
        <v>9231</v>
      </c>
      <c r="I80" s="87">
        <f t="shared" si="21"/>
        <v>3426</v>
      </c>
      <c r="J80" s="87">
        <f t="shared" si="21"/>
        <v>64</v>
      </c>
      <c r="K80" s="87">
        <f>SUM(D80:J80)</f>
        <v>17902</v>
      </c>
      <c r="L80" s="70"/>
    </row>
    <row r="81" spans="1:13" s="1" customFormat="1">
      <c r="A81" s="69" t="s">
        <v>69</v>
      </c>
      <c r="B81" s="69" t="s">
        <v>634</v>
      </c>
      <c r="C81" s="69" t="s">
        <v>451</v>
      </c>
      <c r="D81" s="69">
        <v>361</v>
      </c>
      <c r="E81" s="69">
        <v>1117</v>
      </c>
      <c r="F81" s="69">
        <v>703</v>
      </c>
      <c r="G81" s="69">
        <v>179</v>
      </c>
      <c r="H81" s="69">
        <v>2084</v>
      </c>
      <c r="I81" s="69">
        <v>2253</v>
      </c>
      <c r="J81" s="69">
        <v>26</v>
      </c>
      <c r="K81" s="69">
        <v>6723</v>
      </c>
      <c r="L81" s="70">
        <v>10</v>
      </c>
      <c r="M81" s="1">
        <f t="shared" si="12"/>
        <v>67230</v>
      </c>
    </row>
    <row r="82" spans="1:13" s="1" customFormat="1">
      <c r="A82" s="69" t="s">
        <v>45</v>
      </c>
      <c r="B82" s="69" t="s">
        <v>634</v>
      </c>
      <c r="C82" s="69" t="s">
        <v>451</v>
      </c>
      <c r="D82" s="69">
        <v>519</v>
      </c>
      <c r="E82" s="69">
        <v>1609</v>
      </c>
      <c r="F82" s="69">
        <v>386</v>
      </c>
      <c r="G82" s="69">
        <v>209</v>
      </c>
      <c r="H82" s="69">
        <v>6572</v>
      </c>
      <c r="I82" s="69">
        <v>1032</v>
      </c>
      <c r="J82" s="69">
        <v>38</v>
      </c>
      <c r="K82" s="69">
        <v>10365</v>
      </c>
      <c r="L82" s="70">
        <v>20</v>
      </c>
      <c r="M82" s="1">
        <f t="shared" si="12"/>
        <v>207300</v>
      </c>
    </row>
    <row r="83" spans="1:13" s="1" customFormat="1">
      <c r="A83" s="69" t="s">
        <v>58</v>
      </c>
      <c r="B83" s="69" t="s">
        <v>634</v>
      </c>
      <c r="C83" s="69" t="s">
        <v>451</v>
      </c>
      <c r="D83" s="69"/>
      <c r="E83" s="69"/>
      <c r="F83" s="69"/>
      <c r="G83" s="69">
        <v>8</v>
      </c>
      <c r="H83" s="69">
        <v>566</v>
      </c>
      <c r="I83" s="69">
        <v>141</v>
      </c>
      <c r="J83" s="69"/>
      <c r="K83" s="69">
        <v>715</v>
      </c>
      <c r="L83" s="70">
        <v>250</v>
      </c>
      <c r="M83" s="1">
        <f t="shared" si="12"/>
        <v>178750</v>
      </c>
    </row>
    <row r="84" spans="1:13" s="1" customFormat="1">
      <c r="A84" s="69" t="s">
        <v>66</v>
      </c>
      <c r="B84" s="69" t="s">
        <v>634</v>
      </c>
      <c r="C84" s="69" t="s">
        <v>451</v>
      </c>
      <c r="D84" s="69">
        <v>32</v>
      </c>
      <c r="E84" s="69">
        <v>43</v>
      </c>
      <c r="F84" s="69">
        <v>15</v>
      </c>
      <c r="G84" s="69"/>
      <c r="H84" s="69">
        <v>9</v>
      </c>
      <c r="I84" s="69"/>
      <c r="J84" s="69"/>
      <c r="K84" s="69">
        <v>99</v>
      </c>
      <c r="L84" s="70">
        <v>40</v>
      </c>
      <c r="M84" s="1">
        <f t="shared" si="12"/>
        <v>3960</v>
      </c>
    </row>
    <row r="85" spans="1:13" s="1" customFormat="1" ht="21">
      <c r="A85" s="86" t="s">
        <v>361</v>
      </c>
      <c r="B85" s="69" t="s">
        <v>634</v>
      </c>
      <c r="C85" s="69" t="s">
        <v>451</v>
      </c>
      <c r="D85" s="87">
        <f>SUM(D86)</f>
        <v>30</v>
      </c>
      <c r="E85" s="87">
        <f t="shared" ref="E85:J85" si="22">SUM(E86)</f>
        <v>113</v>
      </c>
      <c r="F85" s="87">
        <f t="shared" si="22"/>
        <v>186</v>
      </c>
      <c r="G85" s="87">
        <f t="shared" si="22"/>
        <v>108</v>
      </c>
      <c r="H85" s="87">
        <f t="shared" si="22"/>
        <v>0</v>
      </c>
      <c r="I85" s="87">
        <f t="shared" si="22"/>
        <v>18</v>
      </c>
      <c r="J85" s="87">
        <f t="shared" si="22"/>
        <v>0</v>
      </c>
      <c r="K85" s="87">
        <f>SUM(D85:J85)</f>
        <v>455</v>
      </c>
      <c r="L85" s="70"/>
    </row>
    <row r="86" spans="1:13" s="1" customFormat="1">
      <c r="A86" s="69" t="s">
        <v>57</v>
      </c>
      <c r="B86" s="69" t="s">
        <v>634</v>
      </c>
      <c r="C86" s="69" t="s">
        <v>451</v>
      </c>
      <c r="D86" s="69">
        <v>30</v>
      </c>
      <c r="E86" s="69">
        <v>113</v>
      </c>
      <c r="F86" s="69">
        <v>186</v>
      </c>
      <c r="G86" s="69">
        <v>108</v>
      </c>
      <c r="H86" s="69"/>
      <c r="I86" s="69">
        <v>18</v>
      </c>
      <c r="J86" s="69"/>
      <c r="K86" s="69">
        <v>455</v>
      </c>
      <c r="L86" s="70">
        <v>20</v>
      </c>
      <c r="M86" s="1">
        <f t="shared" si="12"/>
        <v>9100</v>
      </c>
    </row>
    <row r="87" spans="1:13" s="1" customFormat="1" ht="21">
      <c r="A87" s="86" t="s">
        <v>370</v>
      </c>
      <c r="B87" s="69" t="s">
        <v>634</v>
      </c>
      <c r="C87" s="69" t="s">
        <v>451</v>
      </c>
      <c r="D87" s="87">
        <f>SUM(D88)</f>
        <v>40</v>
      </c>
      <c r="E87" s="87">
        <f t="shared" ref="E87:J87" si="23">SUM(E88)</f>
        <v>19</v>
      </c>
      <c r="F87" s="87">
        <f t="shared" si="23"/>
        <v>113</v>
      </c>
      <c r="G87" s="87">
        <f t="shared" si="23"/>
        <v>116</v>
      </c>
      <c r="H87" s="87">
        <f t="shared" si="23"/>
        <v>554</v>
      </c>
      <c r="I87" s="87">
        <f t="shared" si="23"/>
        <v>424</v>
      </c>
      <c r="J87" s="87">
        <f t="shared" si="23"/>
        <v>0</v>
      </c>
      <c r="K87" s="87">
        <f>SUM(D87:J87)</f>
        <v>1266</v>
      </c>
      <c r="L87" s="70"/>
    </row>
    <row r="88" spans="1:13" s="1" customFormat="1">
      <c r="A88" s="69" t="s">
        <v>305</v>
      </c>
      <c r="B88" s="69" t="s">
        <v>634</v>
      </c>
      <c r="C88" s="69" t="s">
        <v>451</v>
      </c>
      <c r="D88" s="69">
        <v>40</v>
      </c>
      <c r="E88" s="69">
        <v>19</v>
      </c>
      <c r="F88" s="69">
        <v>113</v>
      </c>
      <c r="G88" s="69">
        <v>116</v>
      </c>
      <c r="H88" s="69">
        <v>554</v>
      </c>
      <c r="I88" s="69">
        <v>424</v>
      </c>
      <c r="J88" s="69"/>
      <c r="K88" s="69">
        <v>1266</v>
      </c>
      <c r="L88" s="70">
        <v>15</v>
      </c>
      <c r="M88" s="1">
        <f t="shared" si="12"/>
        <v>18990</v>
      </c>
    </row>
    <row r="89" spans="1:13" s="1" customFormat="1" ht="21">
      <c r="A89" s="86" t="s">
        <v>455</v>
      </c>
      <c r="B89" s="69" t="s">
        <v>634</v>
      </c>
      <c r="C89" s="69" t="s">
        <v>451</v>
      </c>
      <c r="D89" s="87">
        <f>SUM(D90)</f>
        <v>0</v>
      </c>
      <c r="E89" s="87">
        <f t="shared" ref="E89:J89" si="24">SUM(E90)</f>
        <v>0</v>
      </c>
      <c r="F89" s="87">
        <f t="shared" si="24"/>
        <v>0</v>
      </c>
      <c r="G89" s="87">
        <f t="shared" si="24"/>
        <v>0</v>
      </c>
      <c r="H89" s="87">
        <f t="shared" si="24"/>
        <v>0</v>
      </c>
      <c r="I89" s="87">
        <f t="shared" si="24"/>
        <v>0</v>
      </c>
      <c r="J89" s="87">
        <f t="shared" si="24"/>
        <v>0</v>
      </c>
      <c r="K89" s="87">
        <f>SUM(D89:J89)</f>
        <v>0</v>
      </c>
      <c r="L89" s="70"/>
    </row>
    <row r="90" spans="1:13" s="1" customFormat="1">
      <c r="A90" s="69" t="s">
        <v>265</v>
      </c>
      <c r="B90" s="69" t="s">
        <v>634</v>
      </c>
      <c r="C90" s="69" t="s">
        <v>451</v>
      </c>
      <c r="D90" s="69"/>
      <c r="E90" s="69"/>
      <c r="F90" s="69"/>
      <c r="G90" s="69"/>
      <c r="H90" s="69"/>
      <c r="I90" s="69"/>
      <c r="J90" s="69"/>
      <c r="K90" s="69"/>
      <c r="L90" s="70">
        <v>15</v>
      </c>
      <c r="M90" s="1">
        <f t="shared" si="12"/>
        <v>0</v>
      </c>
    </row>
    <row r="91" spans="1:13" s="1" customFormat="1" ht="21">
      <c r="A91" s="86" t="s">
        <v>371</v>
      </c>
      <c r="B91" s="69" t="s">
        <v>634</v>
      </c>
      <c r="C91" s="69" t="s">
        <v>451</v>
      </c>
      <c r="D91" s="87">
        <f>SUM(D92)</f>
        <v>8</v>
      </c>
      <c r="E91" s="87">
        <f t="shared" ref="E91:J91" si="25">SUM(E92)</f>
        <v>5</v>
      </c>
      <c r="F91" s="87">
        <f t="shared" si="25"/>
        <v>8</v>
      </c>
      <c r="G91" s="87">
        <f t="shared" si="25"/>
        <v>0</v>
      </c>
      <c r="H91" s="87">
        <f t="shared" si="25"/>
        <v>0</v>
      </c>
      <c r="I91" s="87">
        <f t="shared" si="25"/>
        <v>48</v>
      </c>
      <c r="J91" s="87">
        <f t="shared" si="25"/>
        <v>0</v>
      </c>
      <c r="K91" s="87">
        <f>SUM(D91:J91)</f>
        <v>69</v>
      </c>
      <c r="L91" s="70"/>
    </row>
    <row r="92" spans="1:13" s="1" customFormat="1">
      <c r="A92" s="69" t="s">
        <v>54</v>
      </c>
      <c r="B92" s="69" t="s">
        <v>634</v>
      </c>
      <c r="C92" s="69" t="s">
        <v>451</v>
      </c>
      <c r="D92" s="69">
        <v>8</v>
      </c>
      <c r="E92" s="69">
        <v>5</v>
      </c>
      <c r="F92" s="69">
        <v>8</v>
      </c>
      <c r="G92" s="69"/>
      <c r="H92" s="69"/>
      <c r="I92" s="69">
        <v>48</v>
      </c>
      <c r="J92" s="69"/>
      <c r="K92" s="69">
        <v>69</v>
      </c>
      <c r="L92" s="70">
        <v>20</v>
      </c>
      <c r="M92" s="1">
        <f t="shared" si="12"/>
        <v>1380</v>
      </c>
    </row>
    <row r="93" spans="1:13" s="1" customFormat="1" ht="21">
      <c r="A93" s="86" t="s">
        <v>425</v>
      </c>
      <c r="B93" s="69" t="s">
        <v>634</v>
      </c>
      <c r="C93" s="69" t="s">
        <v>451</v>
      </c>
      <c r="D93" s="87">
        <f>SUM(D94)</f>
        <v>0</v>
      </c>
      <c r="E93" s="87">
        <f t="shared" ref="E93:J93" si="26">SUM(E94)</f>
        <v>0</v>
      </c>
      <c r="F93" s="87">
        <f t="shared" si="26"/>
        <v>0</v>
      </c>
      <c r="G93" s="87">
        <f t="shared" si="26"/>
        <v>0</v>
      </c>
      <c r="H93" s="87">
        <f t="shared" si="26"/>
        <v>0</v>
      </c>
      <c r="I93" s="87">
        <f t="shared" si="26"/>
        <v>27</v>
      </c>
      <c r="J93" s="87">
        <f t="shared" si="26"/>
        <v>0</v>
      </c>
      <c r="K93" s="87">
        <f>SUM(D93:J93)</f>
        <v>27</v>
      </c>
      <c r="L93" s="70"/>
    </row>
    <row r="94" spans="1:13" s="1" customFormat="1">
      <c r="A94" s="69" t="s">
        <v>50</v>
      </c>
      <c r="B94" s="69" t="s">
        <v>634</v>
      </c>
      <c r="C94" s="69" t="s">
        <v>451</v>
      </c>
      <c r="D94" s="69"/>
      <c r="E94" s="69"/>
      <c r="F94" s="69"/>
      <c r="G94" s="69"/>
      <c r="H94" s="69"/>
      <c r="I94" s="69">
        <v>27</v>
      </c>
      <c r="J94" s="69"/>
      <c r="K94" s="69">
        <v>27</v>
      </c>
      <c r="L94" s="70">
        <v>20</v>
      </c>
      <c r="M94" s="1">
        <f t="shared" si="12"/>
        <v>540</v>
      </c>
    </row>
    <row r="95" spans="1:13" s="1" customFormat="1" ht="21">
      <c r="A95" s="86" t="s">
        <v>336</v>
      </c>
      <c r="B95" s="69" t="s">
        <v>634</v>
      </c>
      <c r="C95" s="69" t="s">
        <v>451</v>
      </c>
      <c r="D95" s="87">
        <f>SUM(D96:D99)</f>
        <v>341</v>
      </c>
      <c r="E95" s="87">
        <f t="shared" ref="E95:J95" si="27">SUM(E96:E99)</f>
        <v>0</v>
      </c>
      <c r="F95" s="87">
        <f t="shared" si="27"/>
        <v>45</v>
      </c>
      <c r="G95" s="87">
        <f t="shared" si="27"/>
        <v>68</v>
      </c>
      <c r="H95" s="87">
        <f t="shared" si="27"/>
        <v>0</v>
      </c>
      <c r="I95" s="87">
        <f t="shared" si="27"/>
        <v>215</v>
      </c>
      <c r="J95" s="87">
        <f t="shared" si="27"/>
        <v>20</v>
      </c>
      <c r="K95" s="87">
        <f>SUM(D95:J95)</f>
        <v>689</v>
      </c>
      <c r="L95" s="70"/>
    </row>
    <row r="96" spans="1:13" s="1" customFormat="1">
      <c r="A96" s="69" t="s">
        <v>264</v>
      </c>
      <c r="B96" s="69" t="s">
        <v>634</v>
      </c>
      <c r="C96" s="69" t="s">
        <v>451</v>
      </c>
      <c r="D96" s="69">
        <v>102</v>
      </c>
      <c r="E96" s="69"/>
      <c r="F96" s="69"/>
      <c r="G96" s="69"/>
      <c r="H96" s="69"/>
      <c r="I96" s="69">
        <v>134</v>
      </c>
      <c r="J96" s="69"/>
      <c r="K96" s="69">
        <v>236</v>
      </c>
      <c r="L96" s="70">
        <v>40</v>
      </c>
      <c r="M96" s="1">
        <f t="shared" si="12"/>
        <v>9440</v>
      </c>
    </row>
    <row r="97" spans="1:13" s="1" customFormat="1">
      <c r="A97" s="69" t="s">
        <v>55</v>
      </c>
      <c r="B97" s="69" t="s">
        <v>634</v>
      </c>
      <c r="C97" s="69" t="s">
        <v>451</v>
      </c>
      <c r="D97" s="69">
        <v>113</v>
      </c>
      <c r="E97" s="69"/>
      <c r="F97" s="69">
        <v>6</v>
      </c>
      <c r="G97" s="69"/>
      <c r="H97" s="69"/>
      <c r="I97" s="69">
        <v>47</v>
      </c>
      <c r="J97" s="69"/>
      <c r="K97" s="69">
        <v>166</v>
      </c>
      <c r="L97" s="70">
        <v>20</v>
      </c>
      <c r="M97" s="1">
        <f t="shared" si="12"/>
        <v>3320</v>
      </c>
    </row>
    <row r="98" spans="1:13" s="1" customFormat="1">
      <c r="A98" s="69" t="s">
        <v>25</v>
      </c>
      <c r="B98" s="69" t="s">
        <v>634</v>
      </c>
      <c r="C98" s="69" t="s">
        <v>451</v>
      </c>
      <c r="D98" s="69">
        <v>126</v>
      </c>
      <c r="E98" s="69"/>
      <c r="F98" s="69">
        <v>39</v>
      </c>
      <c r="G98" s="69">
        <v>63</v>
      </c>
      <c r="H98" s="69"/>
      <c r="I98" s="69">
        <v>34</v>
      </c>
      <c r="J98" s="69">
        <v>20</v>
      </c>
      <c r="K98" s="69">
        <v>282</v>
      </c>
      <c r="L98" s="70">
        <v>15</v>
      </c>
      <c r="M98" s="1">
        <f t="shared" si="12"/>
        <v>4230</v>
      </c>
    </row>
    <row r="99" spans="1:13" s="1" customFormat="1">
      <c r="A99" s="69" t="s">
        <v>26</v>
      </c>
      <c r="B99" s="69" t="s">
        <v>634</v>
      </c>
      <c r="C99" s="69" t="s">
        <v>451</v>
      </c>
      <c r="D99" s="69"/>
      <c r="E99" s="69"/>
      <c r="F99" s="69"/>
      <c r="G99" s="69">
        <v>5</v>
      </c>
      <c r="H99" s="69"/>
      <c r="I99" s="69"/>
      <c r="J99" s="69"/>
      <c r="K99" s="69">
        <v>5</v>
      </c>
      <c r="L99" s="70">
        <v>250</v>
      </c>
      <c r="M99" s="1">
        <f t="shared" si="12"/>
        <v>1250</v>
      </c>
    </row>
    <row r="100" spans="1:13" s="1" customFormat="1" ht="21">
      <c r="A100" s="86" t="s">
        <v>363</v>
      </c>
      <c r="B100" s="86"/>
      <c r="C100" s="86"/>
      <c r="D100" s="87">
        <f>SUM(D101)</f>
        <v>29</v>
      </c>
      <c r="E100" s="87">
        <f t="shared" ref="E100:J100" si="28">SUM(E101)</f>
        <v>83</v>
      </c>
      <c r="F100" s="87">
        <f t="shared" si="28"/>
        <v>76</v>
      </c>
      <c r="G100" s="87">
        <f t="shared" si="28"/>
        <v>32</v>
      </c>
      <c r="H100" s="87">
        <f t="shared" si="28"/>
        <v>61</v>
      </c>
      <c r="I100" s="87">
        <f t="shared" si="28"/>
        <v>18</v>
      </c>
      <c r="J100" s="87">
        <f t="shared" si="28"/>
        <v>0</v>
      </c>
      <c r="K100" s="87">
        <f>SUM(D100:J100)</f>
        <v>299</v>
      </c>
      <c r="L100" s="70"/>
    </row>
    <row r="101" spans="1:13" s="1" customFormat="1">
      <c r="A101" s="69" t="s">
        <v>49</v>
      </c>
      <c r="B101" s="69"/>
      <c r="C101" s="69"/>
      <c r="D101" s="69">
        <v>29</v>
      </c>
      <c r="E101" s="69">
        <v>83</v>
      </c>
      <c r="F101" s="69">
        <v>76</v>
      </c>
      <c r="G101" s="69">
        <v>32</v>
      </c>
      <c r="H101" s="69">
        <v>61</v>
      </c>
      <c r="I101" s="69">
        <v>18</v>
      </c>
      <c r="J101" s="69"/>
      <c r="K101" s="69">
        <v>299</v>
      </c>
      <c r="L101" s="70">
        <v>20</v>
      </c>
      <c r="M101" s="1">
        <f t="shared" si="12"/>
        <v>5980</v>
      </c>
    </row>
    <row r="102" spans="1:13" s="1" customFormat="1" ht="21">
      <c r="A102" s="72" t="s">
        <v>83</v>
      </c>
      <c r="B102" s="72"/>
      <c r="C102" s="72"/>
      <c r="D102" s="72">
        <v>31857</v>
      </c>
      <c r="E102" s="72">
        <v>26546</v>
      </c>
      <c r="F102" s="72">
        <v>16726</v>
      </c>
      <c r="G102" s="72">
        <v>12459</v>
      </c>
      <c r="H102" s="72">
        <v>28244</v>
      </c>
      <c r="I102" s="72">
        <v>35679</v>
      </c>
      <c r="J102" s="72">
        <v>1891</v>
      </c>
      <c r="K102" s="72">
        <v>153402</v>
      </c>
      <c r="L102" s="74"/>
      <c r="M102" s="72">
        <f>SUM(M105:M125)</f>
        <v>1288760</v>
      </c>
    </row>
    <row r="103" spans="1:13" s="1" customFormat="1" ht="21">
      <c r="A103" s="88" t="s">
        <v>411</v>
      </c>
      <c r="B103" s="88"/>
      <c r="C103" s="88"/>
      <c r="D103" s="72"/>
      <c r="E103" s="72"/>
      <c r="F103" s="72"/>
      <c r="G103" s="72"/>
      <c r="H103" s="72"/>
      <c r="I103" s="72"/>
      <c r="J103" s="72"/>
      <c r="K103" s="72"/>
      <c r="L103" s="74"/>
      <c r="M103" s="72"/>
    </row>
    <row r="104" spans="1:13" s="1" customFormat="1" ht="21">
      <c r="A104" s="86" t="s">
        <v>324</v>
      </c>
      <c r="B104" s="86"/>
      <c r="C104" s="86"/>
      <c r="D104" s="87">
        <f>SUM(D105:D108)</f>
        <v>5145</v>
      </c>
      <c r="E104" s="87">
        <f t="shared" ref="E104:J104" si="29">SUM(E105:E108)</f>
        <v>3811</v>
      </c>
      <c r="F104" s="87">
        <f t="shared" si="29"/>
        <v>2818</v>
      </c>
      <c r="G104" s="87">
        <f t="shared" si="29"/>
        <v>2596</v>
      </c>
      <c r="H104" s="87">
        <f t="shared" si="29"/>
        <v>4128</v>
      </c>
      <c r="I104" s="87">
        <f t="shared" si="29"/>
        <v>5548</v>
      </c>
      <c r="J104" s="87">
        <f t="shared" si="29"/>
        <v>442</v>
      </c>
      <c r="K104" s="87">
        <f>SUM(D104:J104)</f>
        <v>24488</v>
      </c>
      <c r="L104" s="70"/>
    </row>
    <row r="105" spans="1:13" s="1" customFormat="1">
      <c r="A105" s="69" t="s">
        <v>127</v>
      </c>
      <c r="B105" s="69" t="s">
        <v>635</v>
      </c>
      <c r="C105" s="69" t="s">
        <v>463</v>
      </c>
      <c r="D105" s="69">
        <v>5140</v>
      </c>
      <c r="E105" s="69">
        <v>3811</v>
      </c>
      <c r="F105" s="69">
        <v>2818</v>
      </c>
      <c r="G105" s="69">
        <v>2590</v>
      </c>
      <c r="H105" s="69">
        <v>4124</v>
      </c>
      <c r="I105" s="69">
        <v>5545</v>
      </c>
      <c r="J105" s="69">
        <v>442</v>
      </c>
      <c r="K105" s="69">
        <v>24470</v>
      </c>
      <c r="L105" s="70">
        <v>35</v>
      </c>
      <c r="M105" s="1">
        <f>K105*L105</f>
        <v>856450</v>
      </c>
    </row>
    <row r="106" spans="1:13" s="1" customFormat="1">
      <c r="A106" s="69" t="s">
        <v>98</v>
      </c>
      <c r="B106" s="69" t="s">
        <v>635</v>
      </c>
      <c r="C106" s="69" t="s">
        <v>463</v>
      </c>
      <c r="D106" s="69">
        <v>5</v>
      </c>
      <c r="E106" s="69"/>
      <c r="F106" s="69"/>
      <c r="G106" s="69">
        <v>6</v>
      </c>
      <c r="H106" s="69">
        <v>4</v>
      </c>
      <c r="I106" s="69">
        <v>3</v>
      </c>
      <c r="J106" s="69"/>
      <c r="K106" s="69">
        <v>18</v>
      </c>
      <c r="L106" s="70">
        <v>400</v>
      </c>
      <c r="M106" s="1">
        <f>K106*L106</f>
        <v>7200</v>
      </c>
    </row>
    <row r="107" spans="1:13" s="1" customFormat="1">
      <c r="A107" s="69"/>
      <c r="B107" s="69" t="s">
        <v>635</v>
      </c>
      <c r="C107" s="69" t="s">
        <v>463</v>
      </c>
      <c r="D107" s="69"/>
      <c r="E107" s="69"/>
      <c r="F107" s="69"/>
      <c r="G107" s="69"/>
      <c r="H107" s="69"/>
      <c r="I107" s="69"/>
      <c r="J107" s="69"/>
      <c r="K107" s="69"/>
      <c r="L107" s="70"/>
    </row>
    <row r="108" spans="1:13" s="1" customFormat="1">
      <c r="A108" s="69"/>
      <c r="B108" s="69" t="s">
        <v>635</v>
      </c>
      <c r="C108" s="69" t="s">
        <v>463</v>
      </c>
      <c r="D108" s="69"/>
      <c r="E108" s="69"/>
      <c r="F108" s="69"/>
      <c r="G108" s="69"/>
      <c r="H108" s="69"/>
      <c r="I108" s="69"/>
      <c r="J108" s="69"/>
      <c r="K108" s="69"/>
      <c r="L108" s="70"/>
    </row>
    <row r="109" spans="1:13" s="1" customFormat="1" ht="21">
      <c r="A109" s="86" t="s">
        <v>326</v>
      </c>
      <c r="B109" s="69" t="s">
        <v>635</v>
      </c>
      <c r="C109" s="69" t="s">
        <v>463</v>
      </c>
      <c r="D109" s="87">
        <f>SUM(D110)</f>
        <v>20</v>
      </c>
      <c r="E109" s="87">
        <f t="shared" ref="E109:J109" si="30">SUM(E110)</f>
        <v>18</v>
      </c>
      <c r="F109" s="87">
        <f t="shared" si="30"/>
        <v>43</v>
      </c>
      <c r="G109" s="87">
        <f t="shared" si="30"/>
        <v>46</v>
      </c>
      <c r="H109" s="87">
        <f t="shared" si="30"/>
        <v>0</v>
      </c>
      <c r="I109" s="87">
        <f t="shared" si="30"/>
        <v>303</v>
      </c>
      <c r="J109" s="87">
        <f t="shared" si="30"/>
        <v>27</v>
      </c>
      <c r="K109" s="87">
        <f>SUM(D109:J109)</f>
        <v>457</v>
      </c>
      <c r="L109" s="70"/>
    </row>
    <row r="110" spans="1:13" s="1" customFormat="1">
      <c r="A110" s="69" t="s">
        <v>125</v>
      </c>
      <c r="B110" s="69" t="s">
        <v>635</v>
      </c>
      <c r="C110" s="69" t="s">
        <v>463</v>
      </c>
      <c r="D110" s="69">
        <v>20</v>
      </c>
      <c r="E110" s="69">
        <v>18</v>
      </c>
      <c r="F110" s="69">
        <v>43</v>
      </c>
      <c r="G110" s="69">
        <v>46</v>
      </c>
      <c r="H110" s="69"/>
      <c r="I110" s="69">
        <v>303</v>
      </c>
      <c r="J110" s="69">
        <v>27</v>
      </c>
      <c r="K110" s="69">
        <v>457</v>
      </c>
      <c r="L110" s="70">
        <v>40</v>
      </c>
      <c r="M110" s="1">
        <f>K110*L110</f>
        <v>18280</v>
      </c>
    </row>
    <row r="111" spans="1:13" s="1" customFormat="1" ht="21">
      <c r="A111" s="86" t="s">
        <v>328</v>
      </c>
      <c r="B111" s="69" t="s">
        <v>635</v>
      </c>
      <c r="C111" s="69" t="s">
        <v>463</v>
      </c>
      <c r="D111" s="87">
        <f>SUM(D112)</f>
        <v>0</v>
      </c>
      <c r="E111" s="87">
        <f t="shared" ref="E111:J111" si="31">SUM(E112)</f>
        <v>0</v>
      </c>
      <c r="F111" s="87">
        <f t="shared" si="31"/>
        <v>0</v>
      </c>
      <c r="G111" s="87">
        <f t="shared" si="31"/>
        <v>2</v>
      </c>
      <c r="H111" s="87">
        <f t="shared" si="31"/>
        <v>0</v>
      </c>
      <c r="I111" s="87">
        <f t="shared" si="31"/>
        <v>33</v>
      </c>
      <c r="J111" s="87">
        <f t="shared" si="31"/>
        <v>0</v>
      </c>
      <c r="K111" s="87">
        <f>SUM(D111:J111)</f>
        <v>35</v>
      </c>
      <c r="L111" s="70"/>
    </row>
    <row r="112" spans="1:13" s="1" customFormat="1">
      <c r="A112" s="69" t="s">
        <v>105</v>
      </c>
      <c r="B112" s="69" t="s">
        <v>635</v>
      </c>
      <c r="C112" s="69" t="s">
        <v>463</v>
      </c>
      <c r="D112" s="69"/>
      <c r="E112" s="69"/>
      <c r="F112" s="69"/>
      <c r="G112" s="69">
        <v>2</v>
      </c>
      <c r="H112" s="69"/>
      <c r="I112" s="69">
        <v>33</v>
      </c>
      <c r="J112" s="69"/>
      <c r="K112" s="69">
        <v>35</v>
      </c>
      <c r="L112" s="70">
        <v>37</v>
      </c>
      <c r="M112" s="1">
        <f>K112*L112</f>
        <v>1295</v>
      </c>
    </row>
    <row r="113" spans="1:13" s="1" customFormat="1" ht="21">
      <c r="A113" s="86" t="s">
        <v>325</v>
      </c>
      <c r="B113" s="69" t="s">
        <v>635</v>
      </c>
      <c r="C113" s="69" t="s">
        <v>463</v>
      </c>
      <c r="D113" s="87">
        <f>SUM(D114:D115)</f>
        <v>739</v>
      </c>
      <c r="E113" s="87">
        <f t="shared" ref="E113:J113" si="32">SUM(E114:E115)</f>
        <v>199</v>
      </c>
      <c r="F113" s="87">
        <f t="shared" si="32"/>
        <v>124</v>
      </c>
      <c r="G113" s="87">
        <f t="shared" si="32"/>
        <v>411</v>
      </c>
      <c r="H113" s="87">
        <f t="shared" si="32"/>
        <v>2048</v>
      </c>
      <c r="I113" s="87">
        <f t="shared" si="32"/>
        <v>313</v>
      </c>
      <c r="J113" s="87">
        <f t="shared" si="32"/>
        <v>35</v>
      </c>
      <c r="K113" s="87">
        <f>SUM(D113:J113)</f>
        <v>3869</v>
      </c>
      <c r="L113" s="70"/>
    </row>
    <row r="114" spans="1:13" s="1" customFormat="1">
      <c r="A114" s="69" t="s">
        <v>318</v>
      </c>
      <c r="B114" s="69" t="s">
        <v>635</v>
      </c>
      <c r="C114" s="69" t="s">
        <v>463</v>
      </c>
      <c r="D114" s="69">
        <v>654</v>
      </c>
      <c r="E114" s="69">
        <v>42</v>
      </c>
      <c r="F114" s="69">
        <v>124</v>
      </c>
      <c r="G114" s="69">
        <v>265</v>
      </c>
      <c r="H114" s="69">
        <v>1915</v>
      </c>
      <c r="I114" s="69">
        <v>270</v>
      </c>
      <c r="J114" s="69">
        <v>35</v>
      </c>
      <c r="K114" s="69">
        <v>3305</v>
      </c>
      <c r="L114" s="70">
        <v>35</v>
      </c>
      <c r="M114" s="1">
        <f>K114*L114</f>
        <v>115675</v>
      </c>
    </row>
    <row r="115" spans="1:13" s="1" customFormat="1">
      <c r="A115" s="69" t="s">
        <v>94</v>
      </c>
      <c r="B115" s="69" t="s">
        <v>635</v>
      </c>
      <c r="C115" s="69" t="s">
        <v>463</v>
      </c>
      <c r="D115" s="69">
        <v>85</v>
      </c>
      <c r="E115" s="69">
        <v>157</v>
      </c>
      <c r="F115" s="69"/>
      <c r="G115" s="69">
        <v>146</v>
      </c>
      <c r="H115" s="69">
        <v>133</v>
      </c>
      <c r="I115" s="69">
        <v>43</v>
      </c>
      <c r="J115" s="69"/>
      <c r="K115" s="69">
        <v>564</v>
      </c>
      <c r="L115" s="70">
        <v>40</v>
      </c>
      <c r="M115" s="1">
        <f>K115*L115</f>
        <v>22560</v>
      </c>
    </row>
    <row r="116" spans="1:13" s="1" customFormat="1" ht="21">
      <c r="A116" s="86" t="s">
        <v>339</v>
      </c>
      <c r="B116" s="69" t="s">
        <v>635</v>
      </c>
      <c r="C116" s="69" t="s">
        <v>463</v>
      </c>
      <c r="D116" s="87">
        <f>SUM(D117:D118)</f>
        <v>2654</v>
      </c>
      <c r="E116" s="87">
        <f t="shared" ref="E116:J116" si="33">SUM(E117:E118)</f>
        <v>1542</v>
      </c>
      <c r="F116" s="87">
        <f t="shared" si="33"/>
        <v>474</v>
      </c>
      <c r="G116" s="87">
        <f t="shared" si="33"/>
        <v>363</v>
      </c>
      <c r="H116" s="87">
        <f t="shared" si="33"/>
        <v>765</v>
      </c>
      <c r="I116" s="87">
        <f t="shared" si="33"/>
        <v>813</v>
      </c>
      <c r="J116" s="87">
        <f t="shared" si="33"/>
        <v>92</v>
      </c>
      <c r="K116" s="87">
        <f>SUM(D116:J116)</f>
        <v>6703</v>
      </c>
      <c r="L116" s="70"/>
    </row>
    <row r="117" spans="1:13" s="1" customFormat="1">
      <c r="A117" s="69" t="s">
        <v>130</v>
      </c>
      <c r="B117" s="69" t="s">
        <v>635</v>
      </c>
      <c r="C117" s="69" t="s">
        <v>463</v>
      </c>
      <c r="D117" s="69">
        <v>2619</v>
      </c>
      <c r="E117" s="69">
        <v>1485</v>
      </c>
      <c r="F117" s="69">
        <v>466</v>
      </c>
      <c r="G117" s="69">
        <v>357</v>
      </c>
      <c r="H117" s="69">
        <v>713</v>
      </c>
      <c r="I117" s="69">
        <v>751</v>
      </c>
      <c r="J117" s="69">
        <v>85</v>
      </c>
      <c r="K117" s="69">
        <v>6476</v>
      </c>
      <c r="L117" s="70">
        <v>40</v>
      </c>
      <c r="M117" s="1">
        <f>K117*L117</f>
        <v>259040</v>
      </c>
    </row>
    <row r="118" spans="1:13" s="1" customFormat="1">
      <c r="A118" s="69" t="s">
        <v>115</v>
      </c>
      <c r="B118" s="69" t="s">
        <v>635</v>
      </c>
      <c r="C118" s="69" t="s">
        <v>463</v>
      </c>
      <c r="D118" s="69">
        <v>35</v>
      </c>
      <c r="E118" s="69">
        <v>57</v>
      </c>
      <c r="F118" s="69">
        <v>8</v>
      </c>
      <c r="G118" s="69">
        <v>6</v>
      </c>
      <c r="H118" s="69">
        <v>52</v>
      </c>
      <c r="I118" s="69">
        <v>62</v>
      </c>
      <c r="J118" s="69">
        <v>7</v>
      </c>
      <c r="K118" s="69">
        <v>227</v>
      </c>
      <c r="L118" s="70">
        <v>30</v>
      </c>
      <c r="M118" s="1">
        <f>K118*L118</f>
        <v>6810</v>
      </c>
    </row>
    <row r="119" spans="1:13" s="1" customFormat="1" ht="21">
      <c r="A119" s="86" t="s">
        <v>457</v>
      </c>
      <c r="B119" s="69" t="s">
        <v>635</v>
      </c>
      <c r="C119" s="69" t="s">
        <v>463</v>
      </c>
      <c r="D119" s="87">
        <f>SUM(D120:D121)</f>
        <v>0</v>
      </c>
      <c r="E119" s="87">
        <f t="shared" ref="E119:J119" si="34">SUM(E120:E121)</f>
        <v>0</v>
      </c>
      <c r="F119" s="87">
        <f t="shared" si="34"/>
        <v>0</v>
      </c>
      <c r="G119" s="87">
        <f t="shared" si="34"/>
        <v>0</v>
      </c>
      <c r="H119" s="87">
        <f t="shared" si="34"/>
        <v>21</v>
      </c>
      <c r="I119" s="87">
        <f t="shared" si="34"/>
        <v>0</v>
      </c>
      <c r="J119" s="87">
        <f t="shared" si="34"/>
        <v>0</v>
      </c>
      <c r="K119" s="87">
        <f>SUM(D119:J119)</f>
        <v>21</v>
      </c>
      <c r="L119" s="70"/>
    </row>
    <row r="120" spans="1:13" s="1" customFormat="1">
      <c r="A120" s="69" t="s">
        <v>452</v>
      </c>
      <c r="B120" s="69" t="s">
        <v>635</v>
      </c>
      <c r="C120" s="69" t="s">
        <v>463</v>
      </c>
      <c r="D120" s="69"/>
      <c r="E120" s="69"/>
      <c r="F120" s="69"/>
      <c r="G120" s="69"/>
      <c r="H120" s="69">
        <v>21</v>
      </c>
      <c r="I120" s="69"/>
      <c r="J120" s="69"/>
      <c r="K120" s="69">
        <v>21</v>
      </c>
      <c r="L120" s="70">
        <v>30</v>
      </c>
      <c r="M120" s="1">
        <f>K120*L120</f>
        <v>630</v>
      </c>
    </row>
    <row r="121" spans="1:13" s="1" customFormat="1">
      <c r="A121" s="69" t="s">
        <v>453</v>
      </c>
      <c r="B121" s="69" t="s">
        <v>635</v>
      </c>
      <c r="C121" s="69" t="s">
        <v>463</v>
      </c>
      <c r="D121" s="69"/>
      <c r="E121" s="69"/>
      <c r="F121" s="69"/>
      <c r="G121" s="69"/>
      <c r="H121" s="69">
        <v>0</v>
      </c>
      <c r="I121" s="69"/>
      <c r="J121" s="69"/>
      <c r="K121" s="69">
        <v>0</v>
      </c>
      <c r="L121" s="70">
        <v>30</v>
      </c>
      <c r="M121" s="1">
        <f>K121*L121</f>
        <v>0</v>
      </c>
    </row>
    <row r="122" spans="1:13" s="1" customFormat="1" ht="21">
      <c r="A122" s="86" t="s">
        <v>410</v>
      </c>
      <c r="B122" s="69" t="s">
        <v>635</v>
      </c>
      <c r="C122" s="69" t="s">
        <v>463</v>
      </c>
      <c r="D122" s="87">
        <f>SUM(D123)</f>
        <v>10</v>
      </c>
      <c r="E122" s="87">
        <f t="shared" ref="E122:J122" si="35">SUM(E123)</f>
        <v>0</v>
      </c>
      <c r="F122" s="87">
        <f t="shared" si="35"/>
        <v>0</v>
      </c>
      <c r="G122" s="87">
        <f t="shared" si="35"/>
        <v>0</v>
      </c>
      <c r="H122" s="87">
        <f t="shared" si="35"/>
        <v>0</v>
      </c>
      <c r="I122" s="87">
        <f t="shared" si="35"/>
        <v>0</v>
      </c>
      <c r="J122" s="87">
        <f t="shared" si="35"/>
        <v>0</v>
      </c>
      <c r="K122" s="87">
        <f>SUM(D122:J122)</f>
        <v>10</v>
      </c>
      <c r="L122" s="70"/>
    </row>
    <row r="123" spans="1:13" s="1" customFormat="1">
      <c r="A123" s="69" t="s">
        <v>110</v>
      </c>
      <c r="B123" s="69" t="s">
        <v>635</v>
      </c>
      <c r="C123" s="69" t="s">
        <v>463</v>
      </c>
      <c r="D123" s="69">
        <v>10</v>
      </c>
      <c r="E123" s="69"/>
      <c r="F123" s="69"/>
      <c r="G123" s="69"/>
      <c r="H123" s="69"/>
      <c r="I123" s="69"/>
      <c r="J123" s="69"/>
      <c r="K123" s="69">
        <v>10</v>
      </c>
      <c r="L123" s="70">
        <v>40</v>
      </c>
      <c r="M123" s="1">
        <f>K123*L123</f>
        <v>400</v>
      </c>
    </row>
    <row r="124" spans="1:13" s="1" customFormat="1" ht="21">
      <c r="A124" s="86" t="s">
        <v>330</v>
      </c>
      <c r="B124" s="69" t="s">
        <v>635</v>
      </c>
      <c r="C124" s="69" t="s">
        <v>463</v>
      </c>
      <c r="D124" s="87">
        <f>SUM(D125)</f>
        <v>2</v>
      </c>
      <c r="E124" s="87">
        <f t="shared" ref="E124:J124" si="36">SUM(E125)</f>
        <v>10</v>
      </c>
      <c r="F124" s="87">
        <f t="shared" si="36"/>
        <v>0</v>
      </c>
      <c r="G124" s="87">
        <f t="shared" si="36"/>
        <v>0</v>
      </c>
      <c r="H124" s="87">
        <f t="shared" si="36"/>
        <v>0</v>
      </c>
      <c r="I124" s="87">
        <f t="shared" si="36"/>
        <v>0</v>
      </c>
      <c r="J124" s="87">
        <f t="shared" si="36"/>
        <v>0</v>
      </c>
      <c r="K124" s="87">
        <f>SUM(D124:J124)</f>
        <v>12</v>
      </c>
      <c r="L124" s="74"/>
      <c r="M124" s="72"/>
    </row>
    <row r="125" spans="1:13" s="1" customFormat="1">
      <c r="A125" s="69" t="s">
        <v>117</v>
      </c>
      <c r="B125" s="69" t="s">
        <v>635</v>
      </c>
      <c r="C125" s="69" t="s">
        <v>463</v>
      </c>
      <c r="D125" s="69">
        <v>2</v>
      </c>
      <c r="E125" s="69">
        <v>10</v>
      </c>
      <c r="F125" s="69"/>
      <c r="G125" s="69"/>
      <c r="H125" s="69"/>
      <c r="I125" s="69"/>
      <c r="J125" s="69"/>
      <c r="K125" s="69">
        <v>12</v>
      </c>
      <c r="L125" s="70">
        <v>35</v>
      </c>
      <c r="M125" s="1">
        <f>K125*L125</f>
        <v>420</v>
      </c>
    </row>
    <row r="126" spans="1:13" s="1" customFormat="1" ht="21">
      <c r="A126" s="89" t="s">
        <v>458</v>
      </c>
      <c r="B126" s="69" t="s">
        <v>635</v>
      </c>
      <c r="C126" s="69" t="s">
        <v>463</v>
      </c>
      <c r="D126" s="69"/>
      <c r="E126" s="69"/>
      <c r="F126" s="69"/>
      <c r="G126" s="69"/>
      <c r="H126" s="69"/>
      <c r="I126" s="69"/>
      <c r="J126" s="69"/>
      <c r="K126" s="69"/>
      <c r="L126" s="70"/>
      <c r="M126" s="90">
        <f>SUM(M128:M175)</f>
        <v>6290028</v>
      </c>
    </row>
    <row r="127" spans="1:13" s="1" customFormat="1" ht="21">
      <c r="A127" s="86" t="s">
        <v>330</v>
      </c>
      <c r="B127" s="69" t="s">
        <v>635</v>
      </c>
      <c r="C127" s="69" t="s">
        <v>464</v>
      </c>
      <c r="D127" s="87">
        <f>SUM(D128)</f>
        <v>0</v>
      </c>
      <c r="E127" s="87">
        <f t="shared" ref="E127:J127" si="37">SUM(E128)</f>
        <v>17</v>
      </c>
      <c r="F127" s="87">
        <f t="shared" si="37"/>
        <v>0</v>
      </c>
      <c r="G127" s="87">
        <f t="shared" si="37"/>
        <v>0</v>
      </c>
      <c r="H127" s="87">
        <f t="shared" si="37"/>
        <v>0</v>
      </c>
      <c r="I127" s="87">
        <f t="shared" si="37"/>
        <v>58</v>
      </c>
      <c r="J127" s="87">
        <f t="shared" si="37"/>
        <v>0</v>
      </c>
      <c r="K127" s="87">
        <f>SUM(D127:J127)</f>
        <v>75</v>
      </c>
      <c r="L127" s="74"/>
      <c r="M127" s="72"/>
    </row>
    <row r="128" spans="1:13" s="1" customFormat="1">
      <c r="A128" s="69" t="s">
        <v>116</v>
      </c>
      <c r="B128" s="69" t="s">
        <v>635</v>
      </c>
      <c r="C128" s="69" t="s">
        <v>464</v>
      </c>
      <c r="D128" s="69"/>
      <c r="E128" s="69">
        <v>17</v>
      </c>
      <c r="F128" s="69"/>
      <c r="G128" s="69"/>
      <c r="H128" s="69"/>
      <c r="I128" s="69">
        <v>58</v>
      </c>
      <c r="J128" s="69"/>
      <c r="K128" s="69">
        <v>75</v>
      </c>
      <c r="L128" s="70">
        <v>35</v>
      </c>
      <c r="M128" s="1">
        <f t="shared" ref="M128:M175" si="38">K128*L128</f>
        <v>2625</v>
      </c>
    </row>
    <row r="129" spans="1:13" s="1" customFormat="1" ht="21">
      <c r="A129" s="86" t="s">
        <v>342</v>
      </c>
      <c r="B129" s="69" t="s">
        <v>635</v>
      </c>
      <c r="C129" s="69" t="s">
        <v>464</v>
      </c>
      <c r="D129" s="87">
        <f>SUM(D130)</f>
        <v>1736</v>
      </c>
      <c r="E129" s="87">
        <f t="shared" ref="E129:J129" si="39">SUM(E130)</f>
        <v>509</v>
      </c>
      <c r="F129" s="87">
        <f t="shared" si="39"/>
        <v>259</v>
      </c>
      <c r="G129" s="87">
        <f t="shared" si="39"/>
        <v>567</v>
      </c>
      <c r="H129" s="87">
        <f t="shared" si="39"/>
        <v>1475</v>
      </c>
      <c r="I129" s="87">
        <f t="shared" si="39"/>
        <v>804</v>
      </c>
      <c r="J129" s="87">
        <f t="shared" si="39"/>
        <v>67</v>
      </c>
      <c r="K129" s="87">
        <f>SUM(D129:J129)</f>
        <v>5417</v>
      </c>
      <c r="L129" s="70"/>
    </row>
    <row r="130" spans="1:13" s="1" customFormat="1">
      <c r="A130" s="69" t="s">
        <v>84</v>
      </c>
      <c r="B130" s="69" t="s">
        <v>635</v>
      </c>
      <c r="C130" s="69" t="s">
        <v>464</v>
      </c>
      <c r="D130" s="69">
        <v>1736</v>
      </c>
      <c r="E130" s="69">
        <v>509</v>
      </c>
      <c r="F130" s="69">
        <v>259</v>
      </c>
      <c r="G130" s="69">
        <v>567</v>
      </c>
      <c r="H130" s="69">
        <v>1475</v>
      </c>
      <c r="I130" s="69">
        <v>804</v>
      </c>
      <c r="J130" s="69">
        <v>67</v>
      </c>
      <c r="K130" s="69">
        <v>5417</v>
      </c>
      <c r="L130" s="70">
        <v>30</v>
      </c>
      <c r="M130" s="1">
        <f t="shared" si="38"/>
        <v>162510</v>
      </c>
    </row>
    <row r="131" spans="1:13" s="1" customFormat="1" ht="21">
      <c r="A131" s="86"/>
      <c r="B131" s="69" t="s">
        <v>635</v>
      </c>
      <c r="C131" s="69" t="s">
        <v>464</v>
      </c>
      <c r="D131" s="87"/>
      <c r="E131" s="87"/>
      <c r="F131" s="87"/>
      <c r="G131" s="87"/>
      <c r="H131" s="87"/>
      <c r="I131" s="87"/>
      <c r="J131" s="87"/>
      <c r="K131" s="87"/>
      <c r="L131" s="70"/>
    </row>
    <row r="132" spans="1:13" s="1" customFormat="1">
      <c r="A132" s="69" t="s">
        <v>316</v>
      </c>
      <c r="B132" s="69" t="s">
        <v>635</v>
      </c>
      <c r="C132" s="69" t="s">
        <v>464</v>
      </c>
      <c r="D132" s="69">
        <v>239</v>
      </c>
      <c r="E132" s="69">
        <v>23</v>
      </c>
      <c r="F132" s="69">
        <v>231</v>
      </c>
      <c r="G132" s="69">
        <v>37</v>
      </c>
      <c r="H132" s="69">
        <v>83</v>
      </c>
      <c r="I132" s="69">
        <v>50</v>
      </c>
      <c r="J132" s="69"/>
      <c r="K132" s="69">
        <v>663</v>
      </c>
      <c r="L132" s="70">
        <v>35</v>
      </c>
      <c r="M132" s="1">
        <f t="shared" ref="M132:M133" si="40">K132*L132</f>
        <v>23205</v>
      </c>
    </row>
    <row r="133" spans="1:13" s="1" customFormat="1">
      <c r="A133" s="69" t="s">
        <v>88</v>
      </c>
      <c r="B133" s="69" t="s">
        <v>635</v>
      </c>
      <c r="C133" s="69" t="s">
        <v>464</v>
      </c>
      <c r="D133" s="69">
        <v>197</v>
      </c>
      <c r="E133" s="69">
        <v>40</v>
      </c>
      <c r="F133" s="69">
        <v>4</v>
      </c>
      <c r="G133" s="69">
        <v>33</v>
      </c>
      <c r="H133" s="69">
        <v>217</v>
      </c>
      <c r="I133" s="69">
        <v>267</v>
      </c>
      <c r="J133" s="69"/>
      <c r="K133" s="69">
        <v>758</v>
      </c>
      <c r="L133" s="70">
        <v>40</v>
      </c>
      <c r="M133" s="1">
        <f t="shared" si="40"/>
        <v>30320</v>
      </c>
    </row>
    <row r="134" spans="1:13" s="1" customFormat="1">
      <c r="A134" s="69"/>
      <c r="B134" s="69" t="s">
        <v>635</v>
      </c>
      <c r="C134" s="69" t="s">
        <v>464</v>
      </c>
      <c r="D134" s="69"/>
      <c r="E134" s="69"/>
      <c r="F134" s="69"/>
      <c r="G134" s="69"/>
      <c r="H134" s="69"/>
      <c r="I134" s="69"/>
      <c r="J134" s="69"/>
      <c r="K134" s="69"/>
      <c r="L134" s="70"/>
    </row>
    <row r="135" spans="1:13" s="1" customFormat="1">
      <c r="A135" s="69"/>
      <c r="B135" s="69" t="s">
        <v>635</v>
      </c>
      <c r="C135" s="69" t="s">
        <v>464</v>
      </c>
      <c r="D135" s="69"/>
      <c r="E135" s="69"/>
      <c r="F135" s="69"/>
      <c r="G135" s="69"/>
      <c r="H135" s="69"/>
      <c r="I135" s="69"/>
      <c r="J135" s="69"/>
      <c r="K135" s="69"/>
      <c r="L135" s="70"/>
    </row>
    <row r="136" spans="1:13" s="1" customFormat="1" ht="21">
      <c r="A136" s="86" t="s">
        <v>340</v>
      </c>
      <c r="B136" s="69" t="s">
        <v>635</v>
      </c>
      <c r="C136" s="69" t="s">
        <v>464</v>
      </c>
      <c r="D136" s="87">
        <f>SUM(D137:D139)</f>
        <v>75</v>
      </c>
      <c r="E136" s="87">
        <f t="shared" ref="E136:J136" si="41">SUM(E137:E139)</f>
        <v>4</v>
      </c>
      <c r="F136" s="87">
        <f t="shared" si="41"/>
        <v>0</v>
      </c>
      <c r="G136" s="87">
        <f t="shared" si="41"/>
        <v>79</v>
      </c>
      <c r="H136" s="87">
        <f t="shared" si="41"/>
        <v>605</v>
      </c>
      <c r="I136" s="87">
        <f t="shared" si="41"/>
        <v>441</v>
      </c>
      <c r="J136" s="87">
        <f t="shared" si="41"/>
        <v>5</v>
      </c>
      <c r="K136" s="87">
        <f>SUM(D136:J136)</f>
        <v>1209</v>
      </c>
      <c r="L136" s="70"/>
    </row>
    <row r="137" spans="1:13" s="1" customFormat="1">
      <c r="A137" s="69" t="s">
        <v>102</v>
      </c>
      <c r="B137" s="69" t="s">
        <v>635</v>
      </c>
      <c r="C137" s="69" t="s">
        <v>464</v>
      </c>
      <c r="D137" s="69">
        <v>5</v>
      </c>
      <c r="E137" s="69"/>
      <c r="F137" s="69"/>
      <c r="G137" s="69">
        <v>42</v>
      </c>
      <c r="H137" s="69">
        <v>126</v>
      </c>
      <c r="I137" s="69">
        <v>100</v>
      </c>
      <c r="J137" s="69">
        <v>3</v>
      </c>
      <c r="K137" s="69">
        <v>276</v>
      </c>
      <c r="L137" s="70">
        <v>1000</v>
      </c>
      <c r="M137" s="1">
        <f t="shared" si="38"/>
        <v>276000</v>
      </c>
    </row>
    <row r="138" spans="1:13" s="1" customFormat="1">
      <c r="A138" s="69" t="s">
        <v>104</v>
      </c>
      <c r="B138" s="69" t="s">
        <v>635</v>
      </c>
      <c r="C138" s="69" t="s">
        <v>464</v>
      </c>
      <c r="D138" s="69"/>
      <c r="E138" s="69"/>
      <c r="F138" s="69"/>
      <c r="G138" s="69"/>
      <c r="H138" s="69"/>
      <c r="I138" s="69"/>
      <c r="J138" s="69"/>
      <c r="K138" s="69"/>
      <c r="L138" s="70">
        <v>20</v>
      </c>
      <c r="M138" s="1">
        <f t="shared" si="38"/>
        <v>0</v>
      </c>
    </row>
    <row r="139" spans="1:13" s="1" customFormat="1">
      <c r="A139" s="69" t="s">
        <v>85</v>
      </c>
      <c r="B139" s="69" t="s">
        <v>635</v>
      </c>
      <c r="C139" s="69" t="s">
        <v>464</v>
      </c>
      <c r="D139" s="69">
        <v>70</v>
      </c>
      <c r="E139" s="69">
        <v>4</v>
      </c>
      <c r="F139" s="69"/>
      <c r="G139" s="69">
        <v>37</v>
      </c>
      <c r="H139" s="69">
        <v>479</v>
      </c>
      <c r="I139" s="69">
        <v>341</v>
      </c>
      <c r="J139" s="69">
        <v>2</v>
      </c>
      <c r="K139" s="69">
        <v>933</v>
      </c>
      <c r="L139" s="70">
        <v>500</v>
      </c>
      <c r="M139" s="1">
        <f t="shared" si="38"/>
        <v>466500</v>
      </c>
    </row>
    <row r="140" spans="1:13" s="1" customFormat="1" ht="21">
      <c r="A140" s="86" t="s">
        <v>326</v>
      </c>
      <c r="B140" s="69" t="s">
        <v>635</v>
      </c>
      <c r="C140" s="69" t="s">
        <v>464</v>
      </c>
      <c r="D140" s="87">
        <f>SUM(D141)</f>
        <v>20</v>
      </c>
      <c r="E140" s="87">
        <f t="shared" ref="E140:J140" si="42">SUM(E141)</f>
        <v>75</v>
      </c>
      <c r="F140" s="87">
        <f t="shared" si="42"/>
        <v>62</v>
      </c>
      <c r="G140" s="87">
        <f t="shared" si="42"/>
        <v>8</v>
      </c>
      <c r="H140" s="87">
        <f t="shared" si="42"/>
        <v>0</v>
      </c>
      <c r="I140" s="87">
        <f t="shared" si="42"/>
        <v>28</v>
      </c>
      <c r="J140" s="87">
        <f t="shared" si="42"/>
        <v>33</v>
      </c>
      <c r="K140" s="87">
        <f>SUM(D140:J140)</f>
        <v>226</v>
      </c>
      <c r="L140" s="70"/>
    </row>
    <row r="141" spans="1:13" s="1" customFormat="1">
      <c r="A141" s="69" t="s">
        <v>93</v>
      </c>
      <c r="B141" s="69" t="s">
        <v>635</v>
      </c>
      <c r="C141" s="69" t="s">
        <v>464</v>
      </c>
      <c r="D141" s="69">
        <v>20</v>
      </c>
      <c r="E141" s="69">
        <v>75</v>
      </c>
      <c r="F141" s="69">
        <v>62</v>
      </c>
      <c r="G141" s="69">
        <v>8</v>
      </c>
      <c r="H141" s="69"/>
      <c r="I141" s="69">
        <v>28</v>
      </c>
      <c r="J141" s="69">
        <v>33</v>
      </c>
      <c r="K141" s="69">
        <v>226</v>
      </c>
      <c r="L141" s="70">
        <v>40</v>
      </c>
      <c r="M141" s="1">
        <f t="shared" si="38"/>
        <v>9040</v>
      </c>
    </row>
    <row r="142" spans="1:13" s="1" customFormat="1" ht="21">
      <c r="A142" s="86" t="s">
        <v>431</v>
      </c>
      <c r="B142" s="69" t="s">
        <v>635</v>
      </c>
      <c r="C142" s="69" t="s">
        <v>464</v>
      </c>
      <c r="D142" s="87">
        <f>SUM(D143)</f>
        <v>0</v>
      </c>
      <c r="E142" s="87">
        <f t="shared" ref="E142:J142" si="43">SUM(E143)</f>
        <v>15</v>
      </c>
      <c r="F142" s="87">
        <f t="shared" si="43"/>
        <v>0</v>
      </c>
      <c r="G142" s="87">
        <f t="shared" si="43"/>
        <v>0</v>
      </c>
      <c r="H142" s="87">
        <f t="shared" si="43"/>
        <v>2263</v>
      </c>
      <c r="I142" s="87">
        <f t="shared" si="43"/>
        <v>929</v>
      </c>
      <c r="J142" s="87">
        <f t="shared" si="43"/>
        <v>0</v>
      </c>
      <c r="K142" s="87">
        <f>SUM(D142:J142)</f>
        <v>3207</v>
      </c>
      <c r="L142" s="70"/>
    </row>
    <row r="143" spans="1:13" s="1" customFormat="1">
      <c r="A143" s="69" t="s">
        <v>131</v>
      </c>
      <c r="B143" s="69" t="s">
        <v>635</v>
      </c>
      <c r="C143" s="69" t="s">
        <v>464</v>
      </c>
      <c r="D143" s="69"/>
      <c r="E143" s="69">
        <v>15</v>
      </c>
      <c r="F143" s="69"/>
      <c r="G143" s="69"/>
      <c r="H143" s="69">
        <v>2263</v>
      </c>
      <c r="I143" s="69">
        <v>929</v>
      </c>
      <c r="J143" s="69"/>
      <c r="K143" s="69">
        <v>3207</v>
      </c>
      <c r="L143" s="70">
        <v>17</v>
      </c>
      <c r="M143" s="1">
        <f t="shared" si="38"/>
        <v>54519</v>
      </c>
    </row>
    <row r="144" spans="1:13" s="1" customFormat="1" ht="21">
      <c r="A144" s="86" t="s">
        <v>328</v>
      </c>
      <c r="B144" s="69" t="s">
        <v>635</v>
      </c>
      <c r="C144" s="69" t="s">
        <v>464</v>
      </c>
      <c r="D144" s="87">
        <f>SUM(D145)</f>
        <v>4</v>
      </c>
      <c r="E144" s="87">
        <f t="shared" ref="E144:J144" si="44">SUM(E145)</f>
        <v>36</v>
      </c>
      <c r="F144" s="87">
        <f t="shared" si="44"/>
        <v>8</v>
      </c>
      <c r="G144" s="87">
        <f t="shared" si="44"/>
        <v>18</v>
      </c>
      <c r="H144" s="87">
        <f t="shared" si="44"/>
        <v>7</v>
      </c>
      <c r="I144" s="87">
        <f t="shared" si="44"/>
        <v>55</v>
      </c>
      <c r="J144" s="87">
        <f t="shared" si="44"/>
        <v>0</v>
      </c>
      <c r="K144" s="87">
        <f>SUM(D144:J144)</f>
        <v>128</v>
      </c>
      <c r="L144" s="70"/>
    </row>
    <row r="145" spans="1:13" s="1" customFormat="1">
      <c r="A145" s="69" t="s">
        <v>90</v>
      </c>
      <c r="B145" s="69" t="s">
        <v>635</v>
      </c>
      <c r="C145" s="69" t="s">
        <v>464</v>
      </c>
      <c r="D145" s="69">
        <v>4</v>
      </c>
      <c r="E145" s="69">
        <v>36</v>
      </c>
      <c r="F145" s="69">
        <v>8</v>
      </c>
      <c r="G145" s="69">
        <v>18</v>
      </c>
      <c r="H145" s="69">
        <v>7</v>
      </c>
      <c r="I145" s="69">
        <v>55</v>
      </c>
      <c r="J145" s="69"/>
      <c r="K145" s="69">
        <v>128</v>
      </c>
      <c r="L145" s="70">
        <v>37</v>
      </c>
      <c r="M145" s="1">
        <f t="shared" si="38"/>
        <v>4736</v>
      </c>
    </row>
    <row r="146" spans="1:13" s="1" customFormat="1" ht="21">
      <c r="A146" s="86" t="s">
        <v>325</v>
      </c>
      <c r="B146" s="69" t="s">
        <v>635</v>
      </c>
      <c r="C146" s="69" t="s">
        <v>464</v>
      </c>
      <c r="D146" s="87">
        <f>SUM(D147:D148)</f>
        <v>3693</v>
      </c>
      <c r="E146" s="87">
        <f t="shared" ref="E146:J146" si="45">SUM(E147:E148)</f>
        <v>2570</v>
      </c>
      <c r="F146" s="87">
        <f t="shared" si="45"/>
        <v>2113</v>
      </c>
      <c r="G146" s="87">
        <f t="shared" si="45"/>
        <v>954</v>
      </c>
      <c r="H146" s="87">
        <f t="shared" si="45"/>
        <v>1917</v>
      </c>
      <c r="I146" s="87">
        <f t="shared" si="45"/>
        <v>3600</v>
      </c>
      <c r="J146" s="87">
        <f t="shared" si="45"/>
        <v>93</v>
      </c>
      <c r="K146" s="87">
        <f>SUM(D146:J146)</f>
        <v>14940</v>
      </c>
      <c r="L146" s="70"/>
    </row>
    <row r="147" spans="1:13" s="1" customFormat="1">
      <c r="A147" s="69" t="s">
        <v>317</v>
      </c>
      <c r="B147" s="69" t="s">
        <v>635</v>
      </c>
      <c r="C147" s="69" t="s">
        <v>464</v>
      </c>
      <c r="D147" s="69">
        <v>2762</v>
      </c>
      <c r="E147" s="69">
        <v>773</v>
      </c>
      <c r="F147" s="69">
        <v>2105</v>
      </c>
      <c r="G147" s="69">
        <v>184</v>
      </c>
      <c r="H147" s="69">
        <v>160</v>
      </c>
      <c r="I147" s="69">
        <v>3314</v>
      </c>
      <c r="J147" s="69">
        <v>8</v>
      </c>
      <c r="K147" s="69">
        <v>9306</v>
      </c>
      <c r="L147" s="70">
        <v>35</v>
      </c>
      <c r="M147" s="1">
        <f t="shared" si="38"/>
        <v>325710</v>
      </c>
    </row>
    <row r="148" spans="1:13" s="1" customFormat="1">
      <c r="A148" s="69" t="s">
        <v>86</v>
      </c>
      <c r="B148" s="69" t="s">
        <v>635</v>
      </c>
      <c r="C148" s="69" t="s">
        <v>464</v>
      </c>
      <c r="D148" s="69">
        <v>931</v>
      </c>
      <c r="E148" s="69">
        <v>1797</v>
      </c>
      <c r="F148" s="69">
        <v>8</v>
      </c>
      <c r="G148" s="69">
        <v>770</v>
      </c>
      <c r="H148" s="69">
        <v>1757</v>
      </c>
      <c r="I148" s="69">
        <v>286</v>
      </c>
      <c r="J148" s="69">
        <v>85</v>
      </c>
      <c r="K148" s="69">
        <v>5634</v>
      </c>
      <c r="L148" s="70">
        <v>40</v>
      </c>
      <c r="M148" s="1">
        <f t="shared" si="38"/>
        <v>225360</v>
      </c>
    </row>
    <row r="149" spans="1:13" s="1" customFormat="1" ht="21">
      <c r="A149" s="86" t="s">
        <v>338</v>
      </c>
      <c r="B149" s="69" t="s">
        <v>635</v>
      </c>
      <c r="C149" s="69" t="s">
        <v>464</v>
      </c>
      <c r="D149" s="87">
        <f>SUM(D150:D156)</f>
        <v>9231</v>
      </c>
      <c r="E149" s="87">
        <f t="shared" ref="E149:J149" si="46">SUM(E150:E156)</f>
        <v>11381</v>
      </c>
      <c r="F149" s="87">
        <f t="shared" si="46"/>
        <v>6672</v>
      </c>
      <c r="G149" s="87">
        <f t="shared" si="46"/>
        <v>4595</v>
      </c>
      <c r="H149" s="87">
        <f t="shared" si="46"/>
        <v>8945</v>
      </c>
      <c r="I149" s="87">
        <f t="shared" si="46"/>
        <v>13978</v>
      </c>
      <c r="J149" s="87">
        <f t="shared" si="46"/>
        <v>685</v>
      </c>
      <c r="K149" s="87">
        <f>SUM(D149:J149)</f>
        <v>55487</v>
      </c>
      <c r="L149" s="70"/>
    </row>
    <row r="150" spans="1:13" s="1" customFormat="1">
      <c r="A150" s="69" t="s">
        <v>89</v>
      </c>
      <c r="B150" s="69" t="s">
        <v>635</v>
      </c>
      <c r="C150" s="69" t="s">
        <v>464</v>
      </c>
      <c r="D150" s="69">
        <v>3445</v>
      </c>
      <c r="E150" s="69">
        <v>5732</v>
      </c>
      <c r="F150" s="69">
        <v>3658</v>
      </c>
      <c r="G150" s="69">
        <v>2180</v>
      </c>
      <c r="H150" s="69">
        <v>6726</v>
      </c>
      <c r="I150" s="69">
        <v>6365</v>
      </c>
      <c r="J150" s="69">
        <v>380</v>
      </c>
      <c r="K150" s="69">
        <v>28486</v>
      </c>
      <c r="L150" s="70">
        <v>20</v>
      </c>
      <c r="M150" s="1">
        <f t="shared" si="38"/>
        <v>569720</v>
      </c>
    </row>
    <row r="151" spans="1:13" s="1" customFormat="1">
      <c r="A151" s="69" t="s">
        <v>96</v>
      </c>
      <c r="B151" s="69" t="s">
        <v>635</v>
      </c>
      <c r="C151" s="69" t="s">
        <v>464</v>
      </c>
      <c r="D151" s="69">
        <v>50</v>
      </c>
      <c r="E151" s="69">
        <v>208</v>
      </c>
      <c r="F151" s="69"/>
      <c r="G151" s="69">
        <v>34</v>
      </c>
      <c r="H151" s="69">
        <v>94</v>
      </c>
      <c r="I151" s="69">
        <v>312</v>
      </c>
      <c r="J151" s="69">
        <v>6</v>
      </c>
      <c r="K151" s="69">
        <v>704</v>
      </c>
      <c r="L151" s="70">
        <v>400</v>
      </c>
      <c r="M151" s="1">
        <f t="shared" si="38"/>
        <v>281600</v>
      </c>
    </row>
    <row r="152" spans="1:13" s="1" customFormat="1">
      <c r="A152" s="69" t="s">
        <v>91</v>
      </c>
      <c r="B152" s="69" t="s">
        <v>635</v>
      </c>
      <c r="C152" s="69" t="s">
        <v>464</v>
      </c>
      <c r="D152" s="69">
        <v>441</v>
      </c>
      <c r="E152" s="69">
        <v>1343</v>
      </c>
      <c r="F152" s="69">
        <v>31</v>
      </c>
      <c r="G152" s="69">
        <v>318</v>
      </c>
      <c r="H152" s="69">
        <v>480</v>
      </c>
      <c r="I152" s="69">
        <v>1369</v>
      </c>
      <c r="J152" s="69">
        <v>47</v>
      </c>
      <c r="K152" s="69">
        <v>4029</v>
      </c>
      <c r="L152" s="70">
        <v>400</v>
      </c>
      <c r="M152" s="1">
        <f t="shared" si="38"/>
        <v>1611600</v>
      </c>
    </row>
    <row r="153" spans="1:13" s="1" customFormat="1">
      <c r="A153" s="69" t="s">
        <v>99</v>
      </c>
      <c r="B153" s="69" t="s">
        <v>635</v>
      </c>
      <c r="C153" s="69" t="s">
        <v>464</v>
      </c>
      <c r="D153" s="69">
        <v>72</v>
      </c>
      <c r="E153" s="69">
        <v>54</v>
      </c>
      <c r="F153" s="69"/>
      <c r="G153" s="69">
        <v>42</v>
      </c>
      <c r="H153" s="69">
        <v>37</v>
      </c>
      <c r="I153" s="69">
        <v>189</v>
      </c>
      <c r="J153" s="69">
        <v>8</v>
      </c>
      <c r="K153" s="69">
        <v>402</v>
      </c>
      <c r="L153" s="70">
        <v>800</v>
      </c>
      <c r="M153" s="1">
        <f t="shared" si="38"/>
        <v>321600</v>
      </c>
    </row>
    <row r="154" spans="1:13" s="1" customFormat="1">
      <c r="A154" s="69" t="s">
        <v>111</v>
      </c>
      <c r="B154" s="69" t="s">
        <v>635</v>
      </c>
      <c r="C154" s="69" t="s">
        <v>464</v>
      </c>
      <c r="D154" s="69">
        <v>3</v>
      </c>
      <c r="E154" s="69"/>
      <c r="F154" s="69"/>
      <c r="G154" s="69"/>
      <c r="H154" s="69"/>
      <c r="I154" s="69"/>
      <c r="J154" s="69"/>
      <c r="K154" s="69">
        <v>3</v>
      </c>
      <c r="L154" s="70">
        <v>80</v>
      </c>
      <c r="M154" s="1">
        <f t="shared" si="38"/>
        <v>240</v>
      </c>
    </row>
    <row r="155" spans="1:13" s="1" customFormat="1">
      <c r="A155" s="69" t="s">
        <v>113</v>
      </c>
      <c r="B155" s="69" t="s">
        <v>635</v>
      </c>
      <c r="C155" s="69" t="s">
        <v>464</v>
      </c>
      <c r="D155" s="69">
        <v>24</v>
      </c>
      <c r="E155" s="69">
        <v>10</v>
      </c>
      <c r="F155" s="69"/>
      <c r="G155" s="69">
        <v>8</v>
      </c>
      <c r="H155" s="69"/>
      <c r="I155" s="69"/>
      <c r="J155" s="69"/>
      <c r="K155" s="69">
        <v>42</v>
      </c>
      <c r="L155" s="70">
        <v>1000</v>
      </c>
      <c r="M155" s="1">
        <f t="shared" si="38"/>
        <v>42000</v>
      </c>
    </row>
    <row r="156" spans="1:13" s="1" customFormat="1">
      <c r="A156" s="69" t="s">
        <v>129</v>
      </c>
      <c r="B156" s="69" t="s">
        <v>635</v>
      </c>
      <c r="C156" s="69" t="s">
        <v>464</v>
      </c>
      <c r="D156" s="69">
        <v>5196</v>
      </c>
      <c r="E156" s="69">
        <v>4034</v>
      </c>
      <c r="F156" s="69">
        <v>2983</v>
      </c>
      <c r="G156" s="69">
        <v>2013</v>
      </c>
      <c r="H156" s="69">
        <v>1608</v>
      </c>
      <c r="I156" s="69">
        <v>5743</v>
      </c>
      <c r="J156" s="69">
        <v>244</v>
      </c>
      <c r="K156" s="69">
        <v>21821</v>
      </c>
      <c r="L156" s="70">
        <v>37</v>
      </c>
      <c r="M156" s="1">
        <f t="shared" si="38"/>
        <v>807377</v>
      </c>
    </row>
    <row r="157" spans="1:13" s="1" customFormat="1" ht="21">
      <c r="A157" s="86" t="s">
        <v>456</v>
      </c>
      <c r="B157" s="69" t="s">
        <v>635</v>
      </c>
      <c r="C157" s="69" t="s">
        <v>464</v>
      </c>
      <c r="D157" s="87">
        <f>SUM(D158)</f>
        <v>0</v>
      </c>
      <c r="E157" s="87">
        <f t="shared" ref="E157:J157" si="47">SUM(E158)</f>
        <v>0</v>
      </c>
      <c r="F157" s="87">
        <f t="shared" si="47"/>
        <v>0</v>
      </c>
      <c r="G157" s="87">
        <f t="shared" si="47"/>
        <v>0</v>
      </c>
      <c r="H157" s="87">
        <f t="shared" si="47"/>
        <v>0</v>
      </c>
      <c r="I157" s="87">
        <f t="shared" si="47"/>
        <v>0</v>
      </c>
      <c r="J157" s="87">
        <f t="shared" si="47"/>
        <v>0</v>
      </c>
      <c r="K157" s="87">
        <f>SUM(D157:J157)</f>
        <v>0</v>
      </c>
      <c r="L157" s="70"/>
    </row>
    <row r="158" spans="1:13" s="1" customFormat="1">
      <c r="A158" s="69" t="s">
        <v>123</v>
      </c>
      <c r="B158" s="69" t="s">
        <v>635</v>
      </c>
      <c r="C158" s="69" t="s">
        <v>464</v>
      </c>
      <c r="D158" s="69"/>
      <c r="E158" s="69"/>
      <c r="F158" s="69"/>
      <c r="G158" s="69"/>
      <c r="H158" s="69"/>
      <c r="I158" s="69"/>
      <c r="J158" s="69"/>
      <c r="K158" s="69"/>
      <c r="L158" s="70">
        <v>35</v>
      </c>
      <c r="M158" s="1">
        <f t="shared" si="38"/>
        <v>0</v>
      </c>
    </row>
    <row r="159" spans="1:13" s="1" customFormat="1" ht="21">
      <c r="A159" s="86" t="s">
        <v>344</v>
      </c>
      <c r="B159" s="69" t="s">
        <v>635</v>
      </c>
      <c r="C159" s="69" t="s">
        <v>464</v>
      </c>
      <c r="D159" s="87">
        <f>SUM(D160)</f>
        <v>291</v>
      </c>
      <c r="E159" s="87">
        <f t="shared" ref="E159:J159" si="48">SUM(E160)</f>
        <v>1285</v>
      </c>
      <c r="F159" s="87">
        <f t="shared" si="48"/>
        <v>139</v>
      </c>
      <c r="G159" s="87">
        <f t="shared" si="48"/>
        <v>83</v>
      </c>
      <c r="H159" s="87">
        <f t="shared" si="48"/>
        <v>0</v>
      </c>
      <c r="I159" s="87">
        <f t="shared" si="48"/>
        <v>1421</v>
      </c>
      <c r="J159" s="87">
        <f t="shared" si="48"/>
        <v>0</v>
      </c>
      <c r="K159" s="87">
        <f>SUM(D159:J159)</f>
        <v>3219</v>
      </c>
      <c r="L159" s="70"/>
    </row>
    <row r="160" spans="1:13" s="1" customFormat="1">
      <c r="A160" s="69" t="s">
        <v>122</v>
      </c>
      <c r="B160" s="69" t="s">
        <v>635</v>
      </c>
      <c r="C160" s="69" t="s">
        <v>464</v>
      </c>
      <c r="D160" s="69">
        <v>291</v>
      </c>
      <c r="E160" s="69">
        <v>1285</v>
      </c>
      <c r="F160" s="69">
        <v>139</v>
      </c>
      <c r="G160" s="69">
        <v>83</v>
      </c>
      <c r="H160" s="69"/>
      <c r="I160" s="69">
        <v>1421</v>
      </c>
      <c r="J160" s="69"/>
      <c r="K160" s="69">
        <v>3219</v>
      </c>
      <c r="L160" s="70">
        <v>40</v>
      </c>
      <c r="M160" s="1">
        <f t="shared" si="38"/>
        <v>128760</v>
      </c>
    </row>
    <row r="161" spans="1:13" s="1" customFormat="1" ht="21">
      <c r="A161" s="86" t="s">
        <v>341</v>
      </c>
      <c r="B161" s="69" t="s">
        <v>635</v>
      </c>
      <c r="C161" s="69" t="s">
        <v>464</v>
      </c>
      <c r="D161" s="87">
        <f>SUM(D162:D163)</f>
        <v>23</v>
      </c>
      <c r="E161" s="87">
        <f t="shared" ref="E161:J161" si="49">SUM(E162:E163)</f>
        <v>0</v>
      </c>
      <c r="F161" s="87">
        <f t="shared" si="49"/>
        <v>0</v>
      </c>
      <c r="G161" s="87">
        <f t="shared" si="49"/>
        <v>68</v>
      </c>
      <c r="H161" s="87">
        <f t="shared" si="49"/>
        <v>0</v>
      </c>
      <c r="I161" s="87">
        <f t="shared" si="49"/>
        <v>0</v>
      </c>
      <c r="J161" s="87">
        <f t="shared" si="49"/>
        <v>0</v>
      </c>
      <c r="K161" s="87">
        <f>SUM(D161:J161)</f>
        <v>91</v>
      </c>
      <c r="L161" s="70"/>
    </row>
    <row r="162" spans="1:13" s="1" customFormat="1">
      <c r="A162" s="69" t="s">
        <v>108</v>
      </c>
      <c r="B162" s="69" t="s">
        <v>635</v>
      </c>
      <c r="C162" s="69" t="s">
        <v>464</v>
      </c>
      <c r="D162" s="69">
        <v>18</v>
      </c>
      <c r="E162" s="69"/>
      <c r="F162" s="69"/>
      <c r="G162" s="69">
        <v>59</v>
      </c>
      <c r="H162" s="69"/>
      <c r="I162" s="69"/>
      <c r="J162" s="69"/>
      <c r="K162" s="69">
        <v>77</v>
      </c>
      <c r="L162" s="70">
        <v>18</v>
      </c>
      <c r="M162" s="1">
        <f t="shared" si="38"/>
        <v>1386</v>
      </c>
    </row>
    <row r="163" spans="1:13" s="1" customFormat="1">
      <c r="A163" s="69" t="s">
        <v>247</v>
      </c>
      <c r="B163" s="69" t="s">
        <v>635</v>
      </c>
      <c r="C163" s="69" t="s">
        <v>464</v>
      </c>
      <c r="D163" s="69">
        <v>5</v>
      </c>
      <c r="E163" s="69"/>
      <c r="F163" s="69"/>
      <c r="G163" s="69">
        <v>9</v>
      </c>
      <c r="H163" s="69"/>
      <c r="I163" s="69"/>
      <c r="J163" s="69"/>
      <c r="K163" s="69">
        <v>14</v>
      </c>
      <c r="L163" s="70">
        <v>400</v>
      </c>
      <c r="M163" s="1">
        <f t="shared" si="38"/>
        <v>5600</v>
      </c>
    </row>
    <row r="164" spans="1:13" s="1" customFormat="1" ht="21">
      <c r="A164" s="86" t="s">
        <v>329</v>
      </c>
      <c r="B164" s="69" t="s">
        <v>635</v>
      </c>
      <c r="C164" s="69" t="s">
        <v>464</v>
      </c>
      <c r="D164" s="87">
        <f>SUM(D165)</f>
        <v>0</v>
      </c>
      <c r="E164" s="87">
        <f t="shared" ref="E164:J164" si="50">SUM(E165)</f>
        <v>0</v>
      </c>
      <c r="F164" s="87">
        <f t="shared" si="50"/>
        <v>0</v>
      </c>
      <c r="G164" s="87">
        <f t="shared" si="50"/>
        <v>27</v>
      </c>
      <c r="H164" s="87">
        <f t="shared" si="50"/>
        <v>0</v>
      </c>
      <c r="I164" s="87">
        <f t="shared" si="50"/>
        <v>73</v>
      </c>
      <c r="J164" s="87">
        <f t="shared" si="50"/>
        <v>0</v>
      </c>
      <c r="K164" s="87">
        <f>SUM(D164:J164)</f>
        <v>100</v>
      </c>
      <c r="L164" s="70"/>
    </row>
    <row r="165" spans="1:13" s="1" customFormat="1">
      <c r="A165" s="69" t="s">
        <v>112</v>
      </c>
      <c r="B165" s="69" t="s">
        <v>635</v>
      </c>
      <c r="C165" s="69" t="s">
        <v>464</v>
      </c>
      <c r="D165" s="69"/>
      <c r="E165" s="69"/>
      <c r="F165" s="69"/>
      <c r="G165" s="69">
        <v>27</v>
      </c>
      <c r="H165" s="69"/>
      <c r="I165" s="69">
        <v>73</v>
      </c>
      <c r="J165" s="69"/>
      <c r="K165" s="69">
        <v>100</v>
      </c>
      <c r="L165" s="70">
        <v>25</v>
      </c>
      <c r="M165" s="1">
        <f t="shared" si="38"/>
        <v>2500</v>
      </c>
    </row>
    <row r="166" spans="1:13" s="1" customFormat="1" ht="21">
      <c r="A166" s="86" t="s">
        <v>343</v>
      </c>
      <c r="B166" s="69" t="s">
        <v>635</v>
      </c>
      <c r="C166" s="69" t="s">
        <v>464</v>
      </c>
      <c r="D166" s="87">
        <f>SUM(D167:D169)</f>
        <v>825</v>
      </c>
      <c r="E166" s="87">
        <f t="shared" ref="E166:J166" si="51">SUM(E167:E169)</f>
        <v>962</v>
      </c>
      <c r="F166" s="87">
        <f t="shared" si="51"/>
        <v>626</v>
      </c>
      <c r="G166" s="87">
        <f t="shared" si="51"/>
        <v>928</v>
      </c>
      <c r="H166" s="87">
        <f t="shared" si="51"/>
        <v>773</v>
      </c>
      <c r="I166" s="87">
        <f t="shared" si="51"/>
        <v>616</v>
      </c>
      <c r="J166" s="87">
        <f t="shared" si="51"/>
        <v>93</v>
      </c>
      <c r="K166" s="87">
        <f>SUM(D166:J166)</f>
        <v>4823</v>
      </c>
      <c r="L166" s="70"/>
    </row>
    <row r="167" spans="1:13" s="1" customFormat="1">
      <c r="A167" s="69" t="s">
        <v>101</v>
      </c>
      <c r="B167" s="69" t="s">
        <v>635</v>
      </c>
      <c r="C167" s="69" t="s">
        <v>464</v>
      </c>
      <c r="D167" s="69"/>
      <c r="E167" s="69"/>
      <c r="F167" s="69"/>
      <c r="G167" s="69">
        <v>56</v>
      </c>
      <c r="H167" s="69">
        <v>3</v>
      </c>
      <c r="I167" s="69"/>
      <c r="J167" s="69">
        <v>4</v>
      </c>
      <c r="K167" s="69">
        <v>63</v>
      </c>
      <c r="L167" s="70">
        <v>1000</v>
      </c>
      <c r="M167" s="1">
        <f t="shared" si="38"/>
        <v>63000</v>
      </c>
    </row>
    <row r="168" spans="1:13" s="1" customFormat="1">
      <c r="A168" s="69" t="s">
        <v>97</v>
      </c>
      <c r="B168" s="69" t="s">
        <v>635</v>
      </c>
      <c r="C168" s="69" t="s">
        <v>464</v>
      </c>
      <c r="D168" s="69">
        <v>811</v>
      </c>
      <c r="E168" s="69">
        <v>962</v>
      </c>
      <c r="F168" s="69">
        <v>626</v>
      </c>
      <c r="G168" s="69">
        <v>756</v>
      </c>
      <c r="H168" s="69">
        <v>757</v>
      </c>
      <c r="I168" s="69">
        <v>592</v>
      </c>
      <c r="J168" s="69">
        <v>72</v>
      </c>
      <c r="K168" s="69">
        <v>4576</v>
      </c>
      <c r="L168" s="70">
        <v>20</v>
      </c>
      <c r="M168" s="1">
        <f t="shared" si="38"/>
        <v>91520</v>
      </c>
    </row>
    <row r="169" spans="1:13" s="1" customFormat="1">
      <c r="A169" s="69" t="s">
        <v>100</v>
      </c>
      <c r="B169" s="69" t="s">
        <v>635</v>
      </c>
      <c r="C169" s="69" t="s">
        <v>464</v>
      </c>
      <c r="D169" s="69">
        <v>14</v>
      </c>
      <c r="E169" s="69"/>
      <c r="F169" s="69"/>
      <c r="G169" s="69">
        <v>116</v>
      </c>
      <c r="H169" s="69">
        <v>13</v>
      </c>
      <c r="I169" s="69">
        <v>24</v>
      </c>
      <c r="J169" s="69">
        <v>17</v>
      </c>
      <c r="K169" s="69">
        <v>184</v>
      </c>
      <c r="L169" s="70">
        <v>500</v>
      </c>
      <c r="M169" s="1">
        <f t="shared" si="38"/>
        <v>92000</v>
      </c>
    </row>
    <row r="170" spans="1:13" s="1" customFormat="1" ht="21">
      <c r="A170" s="86" t="s">
        <v>413</v>
      </c>
      <c r="B170" s="69" t="s">
        <v>635</v>
      </c>
      <c r="C170" s="69" t="s">
        <v>464</v>
      </c>
      <c r="D170" s="87">
        <f>SUM(D171)</f>
        <v>3814</v>
      </c>
      <c r="E170" s="87">
        <f t="shared" ref="E170:J170" si="52">SUM(E171)</f>
        <v>2862</v>
      </c>
      <c r="F170" s="87">
        <f t="shared" si="52"/>
        <v>1966</v>
      </c>
      <c r="G170" s="87">
        <f t="shared" si="52"/>
        <v>1269</v>
      </c>
      <c r="H170" s="87">
        <f t="shared" si="52"/>
        <v>1608</v>
      </c>
      <c r="I170" s="87">
        <f t="shared" si="52"/>
        <v>3513</v>
      </c>
      <c r="J170" s="87">
        <f t="shared" si="52"/>
        <v>205</v>
      </c>
      <c r="K170" s="87">
        <f>SUM(D170:J170)</f>
        <v>15237</v>
      </c>
      <c r="L170" s="70"/>
    </row>
    <row r="171" spans="1:13" s="1" customFormat="1">
      <c r="A171" s="69" t="s">
        <v>87</v>
      </c>
      <c r="B171" s="69" t="s">
        <v>635</v>
      </c>
      <c r="C171" s="69" t="s">
        <v>464</v>
      </c>
      <c r="D171" s="69">
        <v>3814</v>
      </c>
      <c r="E171" s="69">
        <v>2862</v>
      </c>
      <c r="F171" s="69">
        <v>1966</v>
      </c>
      <c r="G171" s="69">
        <v>1269</v>
      </c>
      <c r="H171" s="69">
        <v>1608</v>
      </c>
      <c r="I171" s="69">
        <v>3513</v>
      </c>
      <c r="J171" s="69">
        <v>205</v>
      </c>
      <c r="K171" s="69">
        <v>15237</v>
      </c>
      <c r="L171" s="70">
        <v>40</v>
      </c>
      <c r="M171" s="1">
        <f t="shared" si="38"/>
        <v>609480</v>
      </c>
    </row>
    <row r="172" spans="1:13" s="1" customFormat="1" ht="21">
      <c r="A172" s="86" t="s">
        <v>412</v>
      </c>
      <c r="B172" s="69" t="s">
        <v>635</v>
      </c>
      <c r="C172" s="69" t="s">
        <v>464</v>
      </c>
      <c r="D172" s="87">
        <f>SUM(D173)</f>
        <v>88</v>
      </c>
      <c r="E172" s="87">
        <f t="shared" ref="E172:J172" si="53">SUM(E173)</f>
        <v>20</v>
      </c>
      <c r="F172" s="87">
        <f t="shared" si="53"/>
        <v>13</v>
      </c>
      <c r="G172" s="87">
        <f t="shared" si="53"/>
        <v>29</v>
      </c>
      <c r="H172" s="87">
        <f t="shared" si="53"/>
        <v>0</v>
      </c>
      <c r="I172" s="87">
        <f t="shared" si="53"/>
        <v>16</v>
      </c>
      <c r="J172" s="87">
        <f t="shared" si="53"/>
        <v>8</v>
      </c>
      <c r="K172" s="87">
        <f>SUM(D172:J172)</f>
        <v>174</v>
      </c>
      <c r="L172" s="70"/>
    </row>
    <row r="173" spans="1:13" s="1" customFormat="1">
      <c r="A173" s="69" t="s">
        <v>107</v>
      </c>
      <c r="B173" s="69" t="s">
        <v>635</v>
      </c>
      <c r="C173" s="69" t="s">
        <v>464</v>
      </c>
      <c r="D173" s="69">
        <v>88</v>
      </c>
      <c r="E173" s="69">
        <v>20</v>
      </c>
      <c r="F173" s="69">
        <v>13</v>
      </c>
      <c r="G173" s="69">
        <v>29</v>
      </c>
      <c r="H173" s="69"/>
      <c r="I173" s="69">
        <v>16</v>
      </c>
      <c r="J173" s="69">
        <v>8</v>
      </c>
      <c r="K173" s="69">
        <v>174</v>
      </c>
      <c r="L173" s="70">
        <v>40</v>
      </c>
      <c r="M173" s="1">
        <f t="shared" si="38"/>
        <v>6960</v>
      </c>
    </row>
    <row r="174" spans="1:13" s="1" customFormat="1" ht="21">
      <c r="A174" s="86" t="s">
        <v>337</v>
      </c>
      <c r="B174" s="69" t="s">
        <v>635</v>
      </c>
      <c r="C174" s="69" t="s">
        <v>464</v>
      </c>
      <c r="D174" s="87">
        <f>SUM(D175)</f>
        <v>540</v>
      </c>
      <c r="E174" s="87">
        <f t="shared" ref="E174:J174" si="54">SUM(E175)</f>
        <v>431</v>
      </c>
      <c r="F174" s="87">
        <f t="shared" si="54"/>
        <v>448</v>
      </c>
      <c r="G174" s="87">
        <f t="shared" si="54"/>
        <v>115</v>
      </c>
      <c r="H174" s="87">
        <f t="shared" si="54"/>
        <v>1424</v>
      </c>
      <c r="I174" s="87">
        <f t="shared" si="54"/>
        <v>723</v>
      </c>
      <c r="J174" s="87">
        <f t="shared" si="54"/>
        <v>27</v>
      </c>
      <c r="K174" s="87">
        <f>SUM(D174:J174)</f>
        <v>3708</v>
      </c>
      <c r="L174" s="70"/>
    </row>
    <row r="175" spans="1:13" s="1" customFormat="1">
      <c r="A175" s="69" t="s">
        <v>313</v>
      </c>
      <c r="B175" s="69" t="s">
        <v>635</v>
      </c>
      <c r="C175" s="69" t="s">
        <v>464</v>
      </c>
      <c r="D175" s="69">
        <v>540</v>
      </c>
      <c r="E175" s="69">
        <v>431</v>
      </c>
      <c r="F175" s="69">
        <v>448</v>
      </c>
      <c r="G175" s="69">
        <v>115</v>
      </c>
      <c r="H175" s="69">
        <v>1424</v>
      </c>
      <c r="I175" s="69">
        <v>723</v>
      </c>
      <c r="J175" s="69">
        <v>27</v>
      </c>
      <c r="K175" s="69">
        <v>3708</v>
      </c>
      <c r="L175" s="70">
        <v>20</v>
      </c>
      <c r="M175" s="1">
        <f t="shared" si="38"/>
        <v>74160</v>
      </c>
    </row>
    <row r="176" spans="1:13" s="1" customFormat="1" ht="21">
      <c r="A176" s="89" t="s">
        <v>459</v>
      </c>
      <c r="B176" s="69" t="s">
        <v>635</v>
      </c>
      <c r="C176" s="69" t="s">
        <v>464</v>
      </c>
      <c r="D176" s="69"/>
      <c r="E176" s="69"/>
      <c r="F176" s="69"/>
      <c r="G176" s="69"/>
      <c r="H176" s="69"/>
      <c r="I176" s="69"/>
      <c r="J176" s="69"/>
      <c r="K176" s="69"/>
      <c r="L176" s="70"/>
    </row>
    <row r="177" spans="1:13" s="1" customFormat="1" ht="21">
      <c r="A177" s="86" t="s">
        <v>324</v>
      </c>
      <c r="B177" s="69" t="s">
        <v>635</v>
      </c>
      <c r="C177" s="69" t="s">
        <v>639</v>
      </c>
      <c r="D177" s="87">
        <f>SUM(D178:D181)</f>
        <v>1706</v>
      </c>
      <c r="E177" s="87">
        <f t="shared" ref="E177:J177" si="55">SUM(E178:E181)</f>
        <v>669</v>
      </c>
      <c r="F177" s="87">
        <f t="shared" si="55"/>
        <v>564</v>
      </c>
      <c r="G177" s="87">
        <f t="shared" si="55"/>
        <v>180</v>
      </c>
      <c r="H177" s="87">
        <f t="shared" si="55"/>
        <v>1354</v>
      </c>
      <c r="I177" s="87">
        <f t="shared" si="55"/>
        <v>1823</v>
      </c>
      <c r="J177" s="87">
        <f t="shared" si="55"/>
        <v>64</v>
      </c>
      <c r="K177" s="87">
        <f>SUM(D177:J177)</f>
        <v>6360</v>
      </c>
      <c r="L177" s="70"/>
      <c r="M177" s="90">
        <f>SUM(M178:M191)</f>
        <v>302244</v>
      </c>
    </row>
    <row r="178" spans="1:13" s="1" customFormat="1">
      <c r="A178" s="69" t="s">
        <v>114</v>
      </c>
      <c r="B178" s="69" t="s">
        <v>635</v>
      </c>
      <c r="C178" s="69" t="s">
        <v>639</v>
      </c>
      <c r="D178" s="69">
        <v>75</v>
      </c>
      <c r="E178" s="69">
        <v>85</v>
      </c>
      <c r="F178" s="69">
        <v>42</v>
      </c>
      <c r="G178" s="69"/>
      <c r="H178" s="69">
        <v>111</v>
      </c>
      <c r="I178" s="69">
        <v>251</v>
      </c>
      <c r="J178" s="69">
        <v>9</v>
      </c>
      <c r="K178" s="69">
        <v>573</v>
      </c>
      <c r="L178" s="70">
        <v>40</v>
      </c>
      <c r="M178" s="1">
        <f t="shared" ref="M178:M183" si="56">K178*L178</f>
        <v>22920</v>
      </c>
    </row>
    <row r="179" spans="1:13" s="1" customFormat="1">
      <c r="A179" s="69" t="s">
        <v>109</v>
      </c>
      <c r="B179" s="69" t="s">
        <v>635</v>
      </c>
      <c r="C179" s="69" t="s">
        <v>639</v>
      </c>
      <c r="D179" s="69"/>
      <c r="E179" s="69"/>
      <c r="F179" s="69">
        <v>19</v>
      </c>
      <c r="G179" s="69"/>
      <c r="H179" s="69">
        <v>193</v>
      </c>
      <c r="I179" s="69">
        <v>16</v>
      </c>
      <c r="J179" s="69"/>
      <c r="K179" s="69">
        <v>228</v>
      </c>
      <c r="L179" s="70">
        <v>40</v>
      </c>
      <c r="M179" s="1">
        <f t="shared" si="56"/>
        <v>9120</v>
      </c>
    </row>
    <row r="180" spans="1:13" s="1" customFormat="1">
      <c r="A180" s="69" t="s">
        <v>128</v>
      </c>
      <c r="B180" s="69" t="s">
        <v>635</v>
      </c>
      <c r="C180" s="69" t="s">
        <v>639</v>
      </c>
      <c r="D180" s="69">
        <v>1571</v>
      </c>
      <c r="E180" s="69">
        <v>584</v>
      </c>
      <c r="F180" s="69">
        <v>496</v>
      </c>
      <c r="G180" s="69">
        <v>180</v>
      </c>
      <c r="H180" s="69">
        <v>1050</v>
      </c>
      <c r="I180" s="69">
        <v>45</v>
      </c>
      <c r="J180" s="69">
        <v>55</v>
      </c>
      <c r="K180" s="69">
        <v>3981</v>
      </c>
      <c r="L180" s="70">
        <v>35</v>
      </c>
      <c r="M180" s="1">
        <f t="shared" si="56"/>
        <v>139335</v>
      </c>
    </row>
    <row r="181" spans="1:13" s="1" customFormat="1">
      <c r="A181" s="69" t="s">
        <v>92</v>
      </c>
      <c r="B181" s="69" t="s">
        <v>635</v>
      </c>
      <c r="C181" s="69" t="s">
        <v>639</v>
      </c>
      <c r="D181" s="69">
        <v>60</v>
      </c>
      <c r="E181" s="69"/>
      <c r="F181" s="69">
        <v>7</v>
      </c>
      <c r="G181" s="69"/>
      <c r="H181" s="69"/>
      <c r="I181" s="69">
        <v>1511</v>
      </c>
      <c r="J181" s="69"/>
      <c r="K181" s="69">
        <v>1578</v>
      </c>
      <c r="L181" s="70">
        <v>40</v>
      </c>
      <c r="M181" s="1">
        <f t="shared" si="56"/>
        <v>63120</v>
      </c>
    </row>
    <row r="182" spans="1:13" s="1" customFormat="1">
      <c r="A182" s="69" t="s">
        <v>319</v>
      </c>
      <c r="B182" s="69" t="s">
        <v>635</v>
      </c>
      <c r="C182" s="69" t="s">
        <v>639</v>
      </c>
      <c r="D182" s="69">
        <v>365</v>
      </c>
      <c r="E182" s="69">
        <v>39</v>
      </c>
      <c r="F182" s="69">
        <v>142</v>
      </c>
      <c r="G182" s="69">
        <v>10</v>
      </c>
      <c r="H182" s="69">
        <v>172</v>
      </c>
      <c r="I182" s="69">
        <v>26</v>
      </c>
      <c r="J182" s="69"/>
      <c r="K182" s="69">
        <v>754</v>
      </c>
      <c r="L182" s="70">
        <v>35</v>
      </c>
      <c r="M182" s="1">
        <f t="shared" si="56"/>
        <v>26390</v>
      </c>
    </row>
    <row r="183" spans="1:13" s="1" customFormat="1">
      <c r="A183" s="69" t="s">
        <v>106</v>
      </c>
      <c r="B183" s="69" t="s">
        <v>635</v>
      </c>
      <c r="C183" s="69" t="s">
        <v>639</v>
      </c>
      <c r="D183" s="69">
        <v>437</v>
      </c>
      <c r="E183" s="69">
        <v>28</v>
      </c>
      <c r="F183" s="69">
        <v>9</v>
      </c>
      <c r="G183" s="69">
        <v>18</v>
      </c>
      <c r="H183" s="69">
        <v>77</v>
      </c>
      <c r="I183" s="69">
        <v>230</v>
      </c>
      <c r="J183" s="69"/>
      <c r="K183" s="69">
        <v>799</v>
      </c>
      <c r="L183" s="70">
        <v>40</v>
      </c>
      <c r="M183" s="1">
        <f t="shared" si="56"/>
        <v>31960</v>
      </c>
    </row>
    <row r="184" spans="1:13" s="1" customFormat="1">
      <c r="A184" s="69"/>
      <c r="B184" s="69" t="s">
        <v>635</v>
      </c>
      <c r="C184" s="69" t="s">
        <v>639</v>
      </c>
      <c r="D184" s="69"/>
      <c r="E184" s="69"/>
      <c r="F184" s="69"/>
      <c r="G184" s="69"/>
      <c r="H184" s="69"/>
      <c r="I184" s="69"/>
      <c r="J184" s="69"/>
      <c r="K184" s="69"/>
      <c r="L184" s="70"/>
    </row>
    <row r="185" spans="1:13" s="1" customFormat="1">
      <c r="A185" s="69"/>
      <c r="B185" s="69" t="s">
        <v>635</v>
      </c>
      <c r="C185" s="69" t="s">
        <v>639</v>
      </c>
      <c r="D185" s="69"/>
      <c r="E185" s="69"/>
      <c r="F185" s="69"/>
      <c r="G185" s="69"/>
      <c r="H185" s="69"/>
      <c r="I185" s="69"/>
      <c r="J185" s="69"/>
      <c r="K185" s="69"/>
      <c r="L185" s="70"/>
    </row>
    <row r="186" spans="1:13" s="1" customFormat="1" ht="21">
      <c r="A186" s="86" t="s">
        <v>330</v>
      </c>
      <c r="B186" s="69" t="s">
        <v>635</v>
      </c>
      <c r="C186" s="69" t="s">
        <v>639</v>
      </c>
      <c r="D186" s="87">
        <f>SUM(D187:D188)</f>
        <v>3</v>
      </c>
      <c r="E186" s="87">
        <f t="shared" ref="E186:J186" si="57">SUM(E187:E188)</f>
        <v>0</v>
      </c>
      <c r="F186" s="87">
        <f t="shared" si="57"/>
        <v>0</v>
      </c>
      <c r="G186" s="87">
        <f t="shared" si="57"/>
        <v>6</v>
      </c>
      <c r="H186" s="87">
        <f t="shared" si="57"/>
        <v>362</v>
      </c>
      <c r="I186" s="87">
        <f t="shared" si="57"/>
        <v>0</v>
      </c>
      <c r="J186" s="87">
        <f t="shared" si="57"/>
        <v>0</v>
      </c>
      <c r="K186" s="87">
        <f>SUM(D186:J186)</f>
        <v>371</v>
      </c>
      <c r="L186" s="74"/>
      <c r="M186" s="72"/>
    </row>
    <row r="187" spans="1:13" s="1" customFormat="1">
      <c r="A187" s="69" t="s">
        <v>119</v>
      </c>
      <c r="B187" s="69" t="s">
        <v>635</v>
      </c>
      <c r="C187" s="69" t="s">
        <v>639</v>
      </c>
      <c r="D187" s="69"/>
      <c r="E187" s="69"/>
      <c r="F187" s="69"/>
      <c r="G187" s="69">
        <v>6</v>
      </c>
      <c r="H187" s="69">
        <v>362</v>
      </c>
      <c r="I187" s="69"/>
      <c r="J187" s="69"/>
      <c r="K187" s="69">
        <v>368</v>
      </c>
      <c r="L187" s="70">
        <v>20</v>
      </c>
      <c r="M187" s="1">
        <f>K187*L187</f>
        <v>7360</v>
      </c>
    </row>
    <row r="188" spans="1:13" s="1" customFormat="1">
      <c r="A188" s="69" t="s">
        <v>118</v>
      </c>
      <c r="B188" s="69" t="s">
        <v>635</v>
      </c>
      <c r="C188" s="69" t="s">
        <v>639</v>
      </c>
      <c r="D188" s="69">
        <v>3</v>
      </c>
      <c r="E188" s="69"/>
      <c r="F188" s="69"/>
      <c r="G188" s="69"/>
      <c r="H188" s="69"/>
      <c r="I188" s="69"/>
      <c r="J188" s="69"/>
      <c r="K188" s="69">
        <v>3</v>
      </c>
      <c r="L188" s="70">
        <v>35</v>
      </c>
      <c r="M188" s="1">
        <f>K188*L188</f>
        <v>105</v>
      </c>
    </row>
    <row r="189" spans="1:13" s="1" customFormat="1" ht="21">
      <c r="A189" s="86" t="s">
        <v>326</v>
      </c>
      <c r="B189" s="69" t="s">
        <v>635</v>
      </c>
      <c r="C189" s="69" t="s">
        <v>639</v>
      </c>
      <c r="D189" s="87">
        <f>SUM(D190:D191)</f>
        <v>0</v>
      </c>
      <c r="E189" s="87">
        <f t="shared" ref="E189:J189" si="58">SUM(E190:E191)</f>
        <v>0</v>
      </c>
      <c r="F189" s="87">
        <f t="shared" si="58"/>
        <v>11</v>
      </c>
      <c r="G189" s="87">
        <f t="shared" si="58"/>
        <v>17</v>
      </c>
      <c r="H189" s="87">
        <f t="shared" si="58"/>
        <v>0</v>
      </c>
      <c r="I189" s="87">
        <f t="shared" si="58"/>
        <v>18</v>
      </c>
      <c r="J189" s="87">
        <f t="shared" si="58"/>
        <v>15</v>
      </c>
      <c r="K189" s="87">
        <f>SUM(D189:J189)</f>
        <v>61</v>
      </c>
      <c r="L189" s="70"/>
    </row>
    <row r="190" spans="1:13" s="1" customFormat="1">
      <c r="A190" s="69" t="s">
        <v>121</v>
      </c>
      <c r="B190" s="69" t="s">
        <v>635</v>
      </c>
      <c r="C190" s="69" t="s">
        <v>639</v>
      </c>
      <c r="D190" s="69"/>
      <c r="E190" s="69"/>
      <c r="F190" s="69">
        <v>11</v>
      </c>
      <c r="G190" s="69">
        <v>12</v>
      </c>
      <c r="H190" s="69"/>
      <c r="I190" s="69"/>
      <c r="J190" s="69"/>
      <c r="K190" s="69">
        <v>23</v>
      </c>
      <c r="L190" s="70">
        <v>18</v>
      </c>
      <c r="M190" s="1">
        <f>K190*L190</f>
        <v>414</v>
      </c>
    </row>
    <row r="191" spans="1:13" s="1" customFormat="1">
      <c r="A191" s="69" t="s">
        <v>103</v>
      </c>
      <c r="B191" s="69" t="s">
        <v>635</v>
      </c>
      <c r="C191" s="69" t="s">
        <v>639</v>
      </c>
      <c r="D191" s="69"/>
      <c r="E191" s="69"/>
      <c r="F191" s="69"/>
      <c r="G191" s="69">
        <v>5</v>
      </c>
      <c r="H191" s="69"/>
      <c r="I191" s="69">
        <v>18</v>
      </c>
      <c r="J191" s="69">
        <v>15</v>
      </c>
      <c r="K191" s="69">
        <v>38</v>
      </c>
      <c r="L191" s="70">
        <v>40</v>
      </c>
      <c r="M191" s="1">
        <f>K191*L191</f>
        <v>1520</v>
      </c>
    </row>
    <row r="192" spans="1:13" s="1" customFormat="1" ht="21">
      <c r="A192" s="72" t="s">
        <v>132</v>
      </c>
      <c r="B192" s="72"/>
      <c r="C192" s="72"/>
      <c r="D192" s="72">
        <v>14476</v>
      </c>
      <c r="E192" s="72">
        <v>9422</v>
      </c>
      <c r="F192" s="72">
        <v>5119</v>
      </c>
      <c r="G192" s="72">
        <v>3588</v>
      </c>
      <c r="H192" s="72">
        <v>5872</v>
      </c>
      <c r="I192" s="72">
        <v>8470</v>
      </c>
      <c r="J192" s="72">
        <v>723</v>
      </c>
      <c r="K192" s="72">
        <v>47670</v>
      </c>
      <c r="L192" s="74"/>
      <c r="M192" s="72">
        <f>SUM(M194:M229)</f>
        <v>2826063</v>
      </c>
    </row>
    <row r="193" spans="1:13" s="1" customFormat="1" ht="21">
      <c r="A193" s="86" t="s">
        <v>345</v>
      </c>
      <c r="B193" s="86"/>
      <c r="C193" s="86"/>
      <c r="D193" s="87">
        <f>SUM(D194:D205)</f>
        <v>7685</v>
      </c>
      <c r="E193" s="87">
        <f t="shared" ref="E193:J193" si="59">SUM(E194:E205)</f>
        <v>5409</v>
      </c>
      <c r="F193" s="87">
        <f t="shared" si="59"/>
        <v>3249</v>
      </c>
      <c r="G193" s="87">
        <f t="shared" si="59"/>
        <v>1994</v>
      </c>
      <c r="H193" s="87">
        <f t="shared" si="59"/>
        <v>3722</v>
      </c>
      <c r="I193" s="87">
        <f t="shared" si="59"/>
        <v>3705</v>
      </c>
      <c r="J193" s="87">
        <f t="shared" si="59"/>
        <v>444</v>
      </c>
      <c r="K193" s="87">
        <f>SUM(D193:J193)</f>
        <v>26208</v>
      </c>
      <c r="L193" s="74"/>
      <c r="M193" s="72"/>
    </row>
    <row r="194" spans="1:13" s="1" customFormat="1">
      <c r="A194" s="69" t="s">
        <v>152</v>
      </c>
      <c r="B194" s="69" t="s">
        <v>636</v>
      </c>
      <c r="C194" s="69" t="s">
        <v>636</v>
      </c>
      <c r="D194" s="69">
        <v>49</v>
      </c>
      <c r="E194" s="69">
        <v>30</v>
      </c>
      <c r="F194" s="69">
        <v>24</v>
      </c>
      <c r="G194" s="69"/>
      <c r="H194" s="69"/>
      <c r="I194" s="69">
        <v>31</v>
      </c>
      <c r="J194" s="69"/>
      <c r="K194" s="69">
        <v>134</v>
      </c>
      <c r="L194" s="70">
        <v>50</v>
      </c>
      <c r="M194" s="1">
        <f>K194*L194</f>
        <v>6700</v>
      </c>
    </row>
    <row r="195" spans="1:13" s="1" customFormat="1">
      <c r="A195" s="69" t="s">
        <v>142</v>
      </c>
      <c r="B195" s="69" t="s">
        <v>636</v>
      </c>
      <c r="C195" s="69" t="s">
        <v>636</v>
      </c>
      <c r="D195" s="69">
        <v>79</v>
      </c>
      <c r="E195" s="69">
        <v>87</v>
      </c>
      <c r="F195" s="69"/>
      <c r="G195" s="69">
        <v>11</v>
      </c>
      <c r="H195" s="69">
        <v>22</v>
      </c>
      <c r="I195" s="69">
        <v>20</v>
      </c>
      <c r="J195" s="69">
        <v>1</v>
      </c>
      <c r="K195" s="69">
        <v>220</v>
      </c>
      <c r="L195" s="70">
        <v>400</v>
      </c>
      <c r="M195" s="1">
        <f t="shared" ref="M195:M229" si="60">K195*L195</f>
        <v>88000</v>
      </c>
    </row>
    <row r="196" spans="1:13" s="1" customFormat="1">
      <c r="A196" s="69" t="s">
        <v>141</v>
      </c>
      <c r="B196" s="69" t="s">
        <v>636</v>
      </c>
      <c r="C196" s="69" t="s">
        <v>636</v>
      </c>
      <c r="D196" s="69">
        <v>2255</v>
      </c>
      <c r="E196" s="69">
        <v>1707</v>
      </c>
      <c r="F196" s="69">
        <v>800</v>
      </c>
      <c r="G196" s="69">
        <v>607</v>
      </c>
      <c r="H196" s="69">
        <v>493</v>
      </c>
      <c r="I196" s="69">
        <v>445</v>
      </c>
      <c r="J196" s="69">
        <v>70</v>
      </c>
      <c r="K196" s="69">
        <v>6377</v>
      </c>
      <c r="L196" s="70">
        <v>50</v>
      </c>
      <c r="M196" s="1">
        <f t="shared" si="60"/>
        <v>318850</v>
      </c>
    </row>
    <row r="197" spans="1:13" s="1" customFormat="1">
      <c r="A197" s="69" t="s">
        <v>144</v>
      </c>
      <c r="B197" s="69" t="s">
        <v>636</v>
      </c>
      <c r="C197" s="69" t="s">
        <v>636</v>
      </c>
      <c r="D197" s="69">
        <v>10</v>
      </c>
      <c r="E197" s="69"/>
      <c r="F197" s="69"/>
      <c r="G197" s="69"/>
      <c r="H197" s="69">
        <v>33</v>
      </c>
      <c r="I197" s="69"/>
      <c r="J197" s="69"/>
      <c r="K197" s="69">
        <v>43</v>
      </c>
      <c r="L197" s="70">
        <v>400</v>
      </c>
      <c r="M197" s="1">
        <f t="shared" si="60"/>
        <v>17200</v>
      </c>
    </row>
    <row r="198" spans="1:13" s="1" customFormat="1">
      <c r="A198" s="69" t="s">
        <v>133</v>
      </c>
      <c r="B198" s="69" t="s">
        <v>636</v>
      </c>
      <c r="C198" s="69" t="s">
        <v>636</v>
      </c>
      <c r="D198" s="69"/>
      <c r="E198" s="69">
        <v>59</v>
      </c>
      <c r="F198" s="69">
        <v>61</v>
      </c>
      <c r="G198" s="69"/>
      <c r="H198" s="69">
        <v>329</v>
      </c>
      <c r="I198" s="69">
        <v>16</v>
      </c>
      <c r="J198" s="69"/>
      <c r="K198" s="69">
        <v>465</v>
      </c>
      <c r="L198" s="70">
        <v>50</v>
      </c>
      <c r="M198" s="1">
        <f t="shared" si="60"/>
        <v>23250</v>
      </c>
    </row>
    <row r="199" spans="1:13" s="1" customFormat="1">
      <c r="A199" s="69" t="s">
        <v>143</v>
      </c>
      <c r="B199" s="69" t="s">
        <v>636</v>
      </c>
      <c r="C199" s="69" t="s">
        <v>636</v>
      </c>
      <c r="D199" s="69">
        <v>79</v>
      </c>
      <c r="E199" s="69">
        <v>24</v>
      </c>
      <c r="F199" s="69"/>
      <c r="G199" s="69">
        <v>39</v>
      </c>
      <c r="H199" s="69">
        <v>31</v>
      </c>
      <c r="I199" s="69">
        <v>19</v>
      </c>
      <c r="J199" s="69">
        <v>7</v>
      </c>
      <c r="K199" s="69">
        <v>199</v>
      </c>
      <c r="L199" s="70">
        <v>400</v>
      </c>
      <c r="M199" s="1">
        <f t="shared" si="60"/>
        <v>79600</v>
      </c>
    </row>
    <row r="200" spans="1:13" s="1" customFormat="1">
      <c r="A200" s="69" t="s">
        <v>134</v>
      </c>
      <c r="B200" s="69" t="s">
        <v>636</v>
      </c>
      <c r="C200" s="69" t="s">
        <v>636</v>
      </c>
      <c r="D200" s="69">
        <v>2089</v>
      </c>
      <c r="E200" s="69">
        <v>1231</v>
      </c>
      <c r="F200" s="69">
        <v>875</v>
      </c>
      <c r="G200" s="69">
        <v>640</v>
      </c>
      <c r="H200" s="69">
        <v>687</v>
      </c>
      <c r="I200" s="69">
        <v>1001</v>
      </c>
      <c r="J200" s="69">
        <v>188</v>
      </c>
      <c r="K200" s="69">
        <v>6711</v>
      </c>
      <c r="L200" s="70">
        <v>50</v>
      </c>
      <c r="M200" s="1">
        <f t="shared" si="60"/>
        <v>335550</v>
      </c>
    </row>
    <row r="201" spans="1:13" s="1" customFormat="1">
      <c r="A201" s="69" t="s">
        <v>149</v>
      </c>
      <c r="B201" s="69" t="s">
        <v>636</v>
      </c>
      <c r="C201" s="69" t="s">
        <v>636</v>
      </c>
      <c r="D201" s="69"/>
      <c r="E201" s="69"/>
      <c r="F201" s="69"/>
      <c r="G201" s="69"/>
      <c r="H201" s="69"/>
      <c r="I201" s="69">
        <v>13</v>
      </c>
      <c r="J201" s="69"/>
      <c r="K201" s="69">
        <v>13</v>
      </c>
      <c r="L201" s="70">
        <v>350</v>
      </c>
      <c r="M201" s="1">
        <f t="shared" si="60"/>
        <v>4550</v>
      </c>
    </row>
    <row r="202" spans="1:13" s="1" customFormat="1">
      <c r="A202" s="69" t="s">
        <v>135</v>
      </c>
      <c r="B202" s="69" t="s">
        <v>636</v>
      </c>
      <c r="C202" s="69" t="s">
        <v>636</v>
      </c>
      <c r="D202" s="69">
        <v>79</v>
      </c>
      <c r="E202" s="69">
        <v>177</v>
      </c>
      <c r="F202" s="69"/>
      <c r="G202" s="69">
        <v>42</v>
      </c>
      <c r="H202" s="69">
        <v>194</v>
      </c>
      <c r="I202" s="69">
        <v>171</v>
      </c>
      <c r="J202" s="69">
        <v>4</v>
      </c>
      <c r="K202" s="69">
        <v>667</v>
      </c>
      <c r="L202" s="70">
        <v>400</v>
      </c>
      <c r="M202" s="1">
        <f t="shared" si="60"/>
        <v>266800</v>
      </c>
    </row>
    <row r="203" spans="1:13" s="1" customFormat="1">
      <c r="A203" s="69" t="s">
        <v>136</v>
      </c>
      <c r="B203" s="69" t="s">
        <v>636</v>
      </c>
      <c r="C203" s="69" t="s">
        <v>636</v>
      </c>
      <c r="D203" s="69">
        <v>2699</v>
      </c>
      <c r="E203" s="69">
        <v>2027</v>
      </c>
      <c r="F203" s="69">
        <v>1387</v>
      </c>
      <c r="G203" s="69">
        <v>602</v>
      </c>
      <c r="H203" s="69">
        <v>1765</v>
      </c>
      <c r="I203" s="69">
        <v>1929</v>
      </c>
      <c r="J203" s="69">
        <v>127</v>
      </c>
      <c r="K203" s="69">
        <v>10536</v>
      </c>
      <c r="L203" s="70">
        <v>50</v>
      </c>
      <c r="M203" s="1">
        <f t="shared" si="60"/>
        <v>526800</v>
      </c>
    </row>
    <row r="204" spans="1:13" s="1" customFormat="1">
      <c r="A204" s="69" t="s">
        <v>147</v>
      </c>
      <c r="B204" s="69" t="s">
        <v>636</v>
      </c>
      <c r="C204" s="69" t="s">
        <v>636</v>
      </c>
      <c r="D204" s="69">
        <v>16</v>
      </c>
      <c r="E204" s="69"/>
      <c r="F204" s="69"/>
      <c r="G204" s="69">
        <v>1</v>
      </c>
      <c r="H204" s="69">
        <v>12</v>
      </c>
      <c r="I204" s="69"/>
      <c r="J204" s="69">
        <v>3</v>
      </c>
      <c r="K204" s="69">
        <v>32</v>
      </c>
      <c r="L204" s="70">
        <v>400</v>
      </c>
      <c r="M204" s="1">
        <f t="shared" si="60"/>
        <v>12800</v>
      </c>
    </row>
    <row r="205" spans="1:13" s="1" customFormat="1">
      <c r="A205" s="69" t="s">
        <v>146</v>
      </c>
      <c r="B205" s="69" t="s">
        <v>636</v>
      </c>
      <c r="C205" s="69" t="s">
        <v>636</v>
      </c>
      <c r="D205" s="69">
        <v>330</v>
      </c>
      <c r="E205" s="69">
        <v>67</v>
      </c>
      <c r="F205" s="69">
        <v>102</v>
      </c>
      <c r="G205" s="69">
        <v>52</v>
      </c>
      <c r="H205" s="69">
        <v>156</v>
      </c>
      <c r="I205" s="69">
        <v>60</v>
      </c>
      <c r="J205" s="69">
        <v>44</v>
      </c>
      <c r="K205" s="69">
        <v>811</v>
      </c>
      <c r="L205" s="70">
        <v>50</v>
      </c>
      <c r="M205" s="1">
        <f t="shared" si="60"/>
        <v>40550</v>
      </c>
    </row>
    <row r="206" spans="1:13" s="1" customFormat="1" ht="21">
      <c r="A206" s="86" t="s">
        <v>444</v>
      </c>
      <c r="B206" s="69" t="s">
        <v>636</v>
      </c>
      <c r="C206" s="69" t="s">
        <v>636</v>
      </c>
      <c r="D206" s="87">
        <f>SUM(D207:D213)</f>
        <v>6122</v>
      </c>
      <c r="E206" s="87">
        <f t="shared" ref="E206:J206" si="61">SUM(E207:E213)</f>
        <v>3837</v>
      </c>
      <c r="F206" s="87">
        <f t="shared" si="61"/>
        <v>1862</v>
      </c>
      <c r="G206" s="87">
        <f t="shared" si="61"/>
        <v>1504</v>
      </c>
      <c r="H206" s="87">
        <f t="shared" si="61"/>
        <v>2150</v>
      </c>
      <c r="I206" s="87">
        <f t="shared" si="61"/>
        <v>4077</v>
      </c>
      <c r="J206" s="87">
        <f t="shared" si="61"/>
        <v>272</v>
      </c>
      <c r="K206" s="87">
        <f>SUM(D206:J206)</f>
        <v>19824</v>
      </c>
      <c r="L206" s="70"/>
    </row>
    <row r="207" spans="1:13" s="1" customFormat="1">
      <c r="A207" s="69" t="s">
        <v>155</v>
      </c>
      <c r="B207" s="69" t="s">
        <v>636</v>
      </c>
      <c r="C207" s="69" t="s">
        <v>636</v>
      </c>
      <c r="D207" s="69">
        <v>5</v>
      </c>
      <c r="E207" s="69"/>
      <c r="F207" s="69"/>
      <c r="G207" s="69"/>
      <c r="H207" s="69"/>
      <c r="I207" s="69"/>
      <c r="J207" s="69"/>
      <c r="K207" s="69">
        <v>5</v>
      </c>
      <c r="L207" s="70">
        <v>350</v>
      </c>
      <c r="M207" s="1">
        <f t="shared" si="60"/>
        <v>1750</v>
      </c>
    </row>
    <row r="208" spans="1:13" s="1" customFormat="1">
      <c r="A208" s="69" t="s">
        <v>137</v>
      </c>
      <c r="B208" s="69" t="s">
        <v>636</v>
      </c>
      <c r="C208" s="69" t="s">
        <v>636</v>
      </c>
      <c r="D208" s="69">
        <v>1680</v>
      </c>
      <c r="E208" s="69">
        <v>847</v>
      </c>
      <c r="F208" s="69">
        <v>638</v>
      </c>
      <c r="G208" s="69">
        <v>484</v>
      </c>
      <c r="H208" s="69">
        <v>259</v>
      </c>
      <c r="I208" s="69">
        <v>1247</v>
      </c>
      <c r="J208" s="69">
        <v>134</v>
      </c>
      <c r="K208" s="69">
        <v>5289</v>
      </c>
      <c r="L208" s="70">
        <v>50</v>
      </c>
      <c r="M208" s="1">
        <f t="shared" si="60"/>
        <v>264450</v>
      </c>
    </row>
    <row r="209" spans="1:13" s="1" customFormat="1">
      <c r="A209" s="69" t="s">
        <v>153</v>
      </c>
      <c r="B209" s="69" t="s">
        <v>636</v>
      </c>
      <c r="C209" s="69" t="s">
        <v>636</v>
      </c>
      <c r="D209" s="69">
        <v>10</v>
      </c>
      <c r="E209" s="69"/>
      <c r="F209" s="69"/>
      <c r="G209" s="69"/>
      <c r="H209" s="69"/>
      <c r="I209" s="69"/>
      <c r="J209" s="69"/>
      <c r="K209" s="69">
        <v>10</v>
      </c>
      <c r="L209" s="70">
        <v>350</v>
      </c>
      <c r="M209" s="1">
        <f t="shared" si="60"/>
        <v>3500</v>
      </c>
    </row>
    <row r="210" spans="1:13" s="1" customFormat="1">
      <c r="A210" s="69" t="s">
        <v>138</v>
      </c>
      <c r="B210" s="69" t="s">
        <v>636</v>
      </c>
      <c r="C210" s="69" t="s">
        <v>636</v>
      </c>
      <c r="D210" s="69"/>
      <c r="E210" s="69">
        <v>5</v>
      </c>
      <c r="F210" s="69"/>
      <c r="G210" s="69">
        <v>11</v>
      </c>
      <c r="H210" s="69">
        <v>9</v>
      </c>
      <c r="I210" s="69">
        <v>16</v>
      </c>
      <c r="J210" s="69"/>
      <c r="K210" s="69">
        <v>41</v>
      </c>
      <c r="L210" s="70">
        <v>400</v>
      </c>
      <c r="M210" s="1">
        <f t="shared" si="60"/>
        <v>16400</v>
      </c>
    </row>
    <row r="211" spans="1:13" s="1" customFormat="1">
      <c r="A211" s="69" t="s">
        <v>139</v>
      </c>
      <c r="B211" s="69" t="s">
        <v>636</v>
      </c>
      <c r="C211" s="69" t="s">
        <v>636</v>
      </c>
      <c r="D211" s="69">
        <v>2429</v>
      </c>
      <c r="E211" s="69">
        <v>1907</v>
      </c>
      <c r="F211" s="69">
        <v>859</v>
      </c>
      <c r="G211" s="69">
        <v>579</v>
      </c>
      <c r="H211" s="69">
        <v>1180</v>
      </c>
      <c r="I211" s="69">
        <v>2331</v>
      </c>
      <c r="J211" s="69">
        <v>95</v>
      </c>
      <c r="K211" s="69">
        <v>9380</v>
      </c>
      <c r="L211" s="70">
        <v>50</v>
      </c>
      <c r="M211" s="1">
        <f t="shared" si="60"/>
        <v>469000</v>
      </c>
    </row>
    <row r="212" spans="1:13" s="1" customFormat="1">
      <c r="A212" s="69" t="s">
        <v>145</v>
      </c>
      <c r="B212" s="69" t="s">
        <v>636</v>
      </c>
      <c r="C212" s="69" t="s">
        <v>636</v>
      </c>
      <c r="D212" s="69">
        <v>30</v>
      </c>
      <c r="E212" s="69">
        <v>4</v>
      </c>
      <c r="F212" s="69"/>
      <c r="G212" s="69">
        <v>5</v>
      </c>
      <c r="H212" s="69">
        <v>5</v>
      </c>
      <c r="I212" s="69"/>
      <c r="J212" s="69"/>
      <c r="K212" s="69">
        <v>44</v>
      </c>
      <c r="L212" s="70">
        <v>400</v>
      </c>
      <c r="M212" s="1">
        <f t="shared" si="60"/>
        <v>17600</v>
      </c>
    </row>
    <row r="213" spans="1:13" s="1" customFormat="1">
      <c r="A213" s="69" t="s">
        <v>140</v>
      </c>
      <c r="B213" s="69" t="s">
        <v>636</v>
      </c>
      <c r="C213" s="69" t="s">
        <v>636</v>
      </c>
      <c r="D213" s="69">
        <v>1968</v>
      </c>
      <c r="E213" s="69">
        <v>1074</v>
      </c>
      <c r="F213" s="69">
        <v>365</v>
      </c>
      <c r="G213" s="69">
        <v>425</v>
      </c>
      <c r="H213" s="69">
        <v>697</v>
      </c>
      <c r="I213" s="69">
        <v>483</v>
      </c>
      <c r="J213" s="69">
        <v>43</v>
      </c>
      <c r="K213" s="69">
        <v>5055</v>
      </c>
      <c r="L213" s="70">
        <v>50</v>
      </c>
      <c r="M213" s="1">
        <f t="shared" si="60"/>
        <v>252750</v>
      </c>
    </row>
    <row r="214" spans="1:13" s="1" customFormat="1" ht="21">
      <c r="A214" s="86" t="s">
        <v>395</v>
      </c>
      <c r="B214" s="69" t="s">
        <v>636</v>
      </c>
      <c r="C214" s="69" t="s">
        <v>636</v>
      </c>
      <c r="D214" s="87">
        <f>SUM(D215)</f>
        <v>0</v>
      </c>
      <c r="E214" s="87">
        <f t="shared" ref="E214:J214" si="62">SUM(E215)</f>
        <v>33</v>
      </c>
      <c r="F214" s="87">
        <f t="shared" si="62"/>
        <v>0</v>
      </c>
      <c r="G214" s="87">
        <f t="shared" si="62"/>
        <v>0</v>
      </c>
      <c r="H214" s="87">
        <f t="shared" si="62"/>
        <v>0</v>
      </c>
      <c r="I214" s="87">
        <f t="shared" si="62"/>
        <v>28</v>
      </c>
      <c r="J214" s="87">
        <f t="shared" si="62"/>
        <v>0</v>
      </c>
      <c r="K214" s="87">
        <f>SUM(D214:J214)</f>
        <v>61</v>
      </c>
      <c r="L214" s="70"/>
    </row>
    <row r="215" spans="1:13" s="1" customFormat="1">
      <c r="A215" s="69" t="s">
        <v>150</v>
      </c>
      <c r="B215" s="69" t="s">
        <v>636</v>
      </c>
      <c r="C215" s="69" t="s">
        <v>636</v>
      </c>
      <c r="D215" s="69"/>
      <c r="E215" s="69">
        <v>33</v>
      </c>
      <c r="F215" s="69"/>
      <c r="G215" s="69"/>
      <c r="H215" s="69"/>
      <c r="I215" s="69">
        <v>28</v>
      </c>
      <c r="J215" s="69"/>
      <c r="K215" s="69">
        <v>61</v>
      </c>
      <c r="L215" s="70">
        <v>100</v>
      </c>
      <c r="M215" s="1">
        <f t="shared" si="60"/>
        <v>6100</v>
      </c>
    </row>
    <row r="216" spans="1:13" s="1" customFormat="1" ht="21">
      <c r="A216" s="86" t="s">
        <v>396</v>
      </c>
      <c r="B216" s="69" t="s">
        <v>636</v>
      </c>
      <c r="C216" s="69" t="s">
        <v>636</v>
      </c>
      <c r="D216" s="87">
        <f>SUM(D217)</f>
        <v>0</v>
      </c>
      <c r="E216" s="87">
        <f t="shared" ref="E216:J216" si="63">SUM(E217)</f>
        <v>0</v>
      </c>
      <c r="F216" s="87">
        <f t="shared" si="63"/>
        <v>0</v>
      </c>
      <c r="G216" s="87">
        <f t="shared" si="63"/>
        <v>0</v>
      </c>
      <c r="H216" s="87">
        <f t="shared" si="63"/>
        <v>0</v>
      </c>
      <c r="I216" s="87">
        <f t="shared" si="63"/>
        <v>101</v>
      </c>
      <c r="J216" s="87">
        <f t="shared" si="63"/>
        <v>0</v>
      </c>
      <c r="K216" s="87">
        <f>SUM(D216:J216)</f>
        <v>101</v>
      </c>
      <c r="L216" s="70"/>
    </row>
    <row r="217" spans="1:13" s="1" customFormat="1">
      <c r="A217" s="69" t="s">
        <v>160</v>
      </c>
      <c r="B217" s="69" t="s">
        <v>636</v>
      </c>
      <c r="C217" s="69" t="s">
        <v>636</v>
      </c>
      <c r="D217" s="69"/>
      <c r="E217" s="69"/>
      <c r="F217" s="69"/>
      <c r="G217" s="69"/>
      <c r="H217" s="69"/>
      <c r="I217" s="69">
        <v>101</v>
      </c>
      <c r="J217" s="69"/>
      <c r="K217" s="69">
        <v>101</v>
      </c>
      <c r="L217" s="70">
        <v>40</v>
      </c>
      <c r="M217" s="1">
        <f t="shared" si="60"/>
        <v>4040</v>
      </c>
    </row>
    <row r="218" spans="1:13" s="1" customFormat="1" ht="21">
      <c r="A218" s="86" t="s">
        <v>450</v>
      </c>
      <c r="B218" s="69" t="s">
        <v>636</v>
      </c>
      <c r="C218" s="69" t="s">
        <v>636</v>
      </c>
      <c r="D218" s="87">
        <f>SUM(D219)</f>
        <v>0</v>
      </c>
      <c r="E218" s="87">
        <f t="shared" ref="E218:J218" si="64">SUM(E219)</f>
        <v>0</v>
      </c>
      <c r="F218" s="87">
        <f t="shared" si="64"/>
        <v>0</v>
      </c>
      <c r="G218" s="87">
        <f t="shared" si="64"/>
        <v>0</v>
      </c>
      <c r="H218" s="87">
        <f t="shared" si="64"/>
        <v>0</v>
      </c>
      <c r="I218" s="87">
        <f t="shared" si="64"/>
        <v>1</v>
      </c>
      <c r="J218" s="87">
        <f t="shared" si="64"/>
        <v>0</v>
      </c>
      <c r="K218" s="87">
        <f>SUM(D218:J218)</f>
        <v>1</v>
      </c>
      <c r="L218" s="70"/>
    </row>
    <row r="219" spans="1:13" s="1" customFormat="1">
      <c r="A219" s="69" t="s">
        <v>252</v>
      </c>
      <c r="B219" s="69" t="s">
        <v>636</v>
      </c>
      <c r="C219" s="69" t="s">
        <v>636</v>
      </c>
      <c r="D219" s="69"/>
      <c r="E219" s="69"/>
      <c r="F219" s="69"/>
      <c r="G219" s="69"/>
      <c r="H219" s="69"/>
      <c r="I219" s="69">
        <v>1</v>
      </c>
      <c r="J219" s="69"/>
      <c r="K219" s="69">
        <v>1</v>
      </c>
      <c r="L219" s="70">
        <v>375</v>
      </c>
      <c r="M219" s="1">
        <f t="shared" si="60"/>
        <v>375</v>
      </c>
    </row>
    <row r="220" spans="1:13" s="1" customFormat="1" ht="21">
      <c r="A220" s="86" t="s">
        <v>433</v>
      </c>
      <c r="B220" s="69" t="s">
        <v>636</v>
      </c>
      <c r="C220" s="69" t="s">
        <v>636</v>
      </c>
      <c r="D220" s="87">
        <f>SUM(D221)</f>
        <v>25</v>
      </c>
      <c r="E220" s="87">
        <f t="shared" ref="E220:J220" si="65">SUM(E221)</f>
        <v>0</v>
      </c>
      <c r="F220" s="87">
        <f t="shared" si="65"/>
        <v>0</v>
      </c>
      <c r="G220" s="87">
        <f t="shared" si="65"/>
        <v>0</v>
      </c>
      <c r="H220" s="87">
        <f t="shared" si="65"/>
        <v>0</v>
      </c>
      <c r="I220" s="87">
        <f t="shared" si="65"/>
        <v>0</v>
      </c>
      <c r="J220" s="87">
        <f t="shared" si="65"/>
        <v>0</v>
      </c>
      <c r="K220" s="87">
        <f>SUM(D220:J220)</f>
        <v>25</v>
      </c>
      <c r="L220" s="70"/>
    </row>
    <row r="221" spans="1:13" s="1" customFormat="1">
      <c r="A221" s="69" t="s">
        <v>161</v>
      </c>
      <c r="B221" s="69" t="s">
        <v>636</v>
      </c>
      <c r="C221" s="69" t="s">
        <v>636</v>
      </c>
      <c r="D221" s="69">
        <v>25</v>
      </c>
      <c r="E221" s="69"/>
      <c r="F221" s="69"/>
      <c r="G221" s="69"/>
      <c r="H221" s="69"/>
      <c r="I221" s="69"/>
      <c r="J221" s="69"/>
      <c r="K221" s="69">
        <v>25</v>
      </c>
      <c r="L221" s="70">
        <v>40</v>
      </c>
      <c r="M221" s="1">
        <f t="shared" si="60"/>
        <v>1000</v>
      </c>
    </row>
    <row r="222" spans="1:13" s="1" customFormat="1" ht="21">
      <c r="A222" s="86" t="s">
        <v>347</v>
      </c>
      <c r="B222" s="69" t="s">
        <v>636</v>
      </c>
      <c r="C222" s="69" t="s">
        <v>636</v>
      </c>
      <c r="D222" s="87">
        <f>SUM(D223:D227)</f>
        <v>644</v>
      </c>
      <c r="E222" s="87">
        <f t="shared" ref="E222:J222" si="66">SUM(E223:E227)</f>
        <v>143</v>
      </c>
      <c r="F222" s="87">
        <f t="shared" si="66"/>
        <v>8</v>
      </c>
      <c r="G222" s="87">
        <f t="shared" si="66"/>
        <v>90</v>
      </c>
      <c r="H222" s="87">
        <f t="shared" si="66"/>
        <v>0</v>
      </c>
      <c r="I222" s="87">
        <f t="shared" si="66"/>
        <v>543</v>
      </c>
      <c r="J222" s="87">
        <f t="shared" si="66"/>
        <v>7</v>
      </c>
      <c r="K222" s="87">
        <f>SUM(D222:J222)</f>
        <v>1435</v>
      </c>
      <c r="L222" s="70"/>
    </row>
    <row r="223" spans="1:13" s="1" customFormat="1">
      <c r="A223" s="69" t="s">
        <v>159</v>
      </c>
      <c r="B223" s="69" t="s">
        <v>636</v>
      </c>
      <c r="C223" s="69" t="s">
        <v>636</v>
      </c>
      <c r="D223" s="69">
        <v>348</v>
      </c>
      <c r="E223" s="69">
        <v>76</v>
      </c>
      <c r="F223" s="69">
        <v>8</v>
      </c>
      <c r="G223" s="69">
        <v>10</v>
      </c>
      <c r="H223" s="69"/>
      <c r="I223" s="69">
        <v>217</v>
      </c>
      <c r="J223" s="69">
        <v>7</v>
      </c>
      <c r="K223" s="69">
        <v>666</v>
      </c>
      <c r="L223" s="70">
        <v>32</v>
      </c>
      <c r="M223" s="1">
        <f t="shared" si="60"/>
        <v>21312</v>
      </c>
    </row>
    <row r="224" spans="1:13" s="1" customFormat="1">
      <c r="A224" s="69" t="s">
        <v>158</v>
      </c>
      <c r="B224" s="69" t="s">
        <v>636</v>
      </c>
      <c r="C224" s="69" t="s">
        <v>636</v>
      </c>
      <c r="D224" s="69">
        <v>291</v>
      </c>
      <c r="E224" s="69">
        <v>60</v>
      </c>
      <c r="F224" s="69"/>
      <c r="G224" s="69">
        <v>61</v>
      </c>
      <c r="H224" s="69"/>
      <c r="I224" s="69">
        <v>220</v>
      </c>
      <c r="J224" s="69"/>
      <c r="K224" s="69">
        <v>632</v>
      </c>
      <c r="L224" s="70">
        <v>32</v>
      </c>
      <c r="M224" s="1">
        <f t="shared" si="60"/>
        <v>20224</v>
      </c>
    </row>
    <row r="225" spans="1:13" s="1" customFormat="1">
      <c r="A225" s="69" t="s">
        <v>277</v>
      </c>
      <c r="B225" s="69" t="s">
        <v>636</v>
      </c>
      <c r="C225" s="69" t="s">
        <v>636</v>
      </c>
      <c r="D225" s="69"/>
      <c r="E225" s="69"/>
      <c r="F225" s="69"/>
      <c r="G225" s="69">
        <v>19</v>
      </c>
      <c r="H225" s="69"/>
      <c r="I225" s="69">
        <v>73</v>
      </c>
      <c r="J225" s="69"/>
      <c r="K225" s="69">
        <v>92</v>
      </c>
      <c r="L225" s="70">
        <v>28</v>
      </c>
      <c r="M225" s="1">
        <f t="shared" si="60"/>
        <v>2576</v>
      </c>
    </row>
    <row r="226" spans="1:13" s="1" customFormat="1">
      <c r="A226" s="69" t="s">
        <v>163</v>
      </c>
      <c r="B226" s="69" t="s">
        <v>636</v>
      </c>
      <c r="C226" s="69" t="s">
        <v>636</v>
      </c>
      <c r="D226" s="69">
        <v>5</v>
      </c>
      <c r="E226" s="69">
        <v>7</v>
      </c>
      <c r="F226" s="69"/>
      <c r="G226" s="69"/>
      <c r="H226" s="69"/>
      <c r="I226" s="69"/>
      <c r="J226" s="69"/>
      <c r="K226" s="69">
        <v>12</v>
      </c>
      <c r="L226" s="70">
        <v>28</v>
      </c>
      <c r="M226" s="1">
        <f t="shared" si="60"/>
        <v>336</v>
      </c>
    </row>
    <row r="227" spans="1:13" s="1" customFormat="1">
      <c r="A227" s="69" t="s">
        <v>157</v>
      </c>
      <c r="B227" s="69" t="s">
        <v>636</v>
      </c>
      <c r="C227" s="69" t="s">
        <v>636</v>
      </c>
      <c r="D227" s="69"/>
      <c r="E227" s="69"/>
      <c r="F227" s="69"/>
      <c r="G227" s="69"/>
      <c r="H227" s="69"/>
      <c r="I227" s="69">
        <v>33</v>
      </c>
      <c r="J227" s="69"/>
      <c r="K227" s="69">
        <v>33</v>
      </c>
      <c r="L227" s="70">
        <v>500</v>
      </c>
      <c r="M227" s="1">
        <f t="shared" si="60"/>
        <v>16500</v>
      </c>
    </row>
    <row r="228" spans="1:13" s="1" customFormat="1" ht="21">
      <c r="A228" s="86" t="s">
        <v>394</v>
      </c>
      <c r="B228" s="69" t="s">
        <v>636</v>
      </c>
      <c r="C228" s="69" t="s">
        <v>636</v>
      </c>
      <c r="D228" s="87">
        <f>SUM(D229)</f>
        <v>0</v>
      </c>
      <c r="E228" s="87">
        <f t="shared" ref="E228:J228" si="67">SUM(E229)</f>
        <v>0</v>
      </c>
      <c r="F228" s="87">
        <f t="shared" si="67"/>
        <v>0</v>
      </c>
      <c r="G228" s="87">
        <f t="shared" si="67"/>
        <v>0</v>
      </c>
      <c r="H228" s="87">
        <f t="shared" si="67"/>
        <v>0</v>
      </c>
      <c r="I228" s="87">
        <f t="shared" si="67"/>
        <v>15</v>
      </c>
      <c r="J228" s="87">
        <f t="shared" si="67"/>
        <v>0</v>
      </c>
      <c r="K228" s="87">
        <f>SUM(D228:J228)</f>
        <v>15</v>
      </c>
      <c r="L228" s="70"/>
    </row>
    <row r="229" spans="1:13" s="1" customFormat="1">
      <c r="A229" s="69" t="s">
        <v>162</v>
      </c>
      <c r="B229" s="69" t="s">
        <v>636</v>
      </c>
      <c r="C229" s="69" t="s">
        <v>636</v>
      </c>
      <c r="D229" s="69"/>
      <c r="E229" s="69"/>
      <c r="F229" s="69"/>
      <c r="G229" s="69"/>
      <c r="H229" s="69"/>
      <c r="I229" s="69">
        <v>15</v>
      </c>
      <c r="J229" s="69"/>
      <c r="K229" s="69">
        <v>15</v>
      </c>
      <c r="L229" s="70">
        <v>500</v>
      </c>
      <c r="M229" s="1">
        <f t="shared" si="60"/>
        <v>7500</v>
      </c>
    </row>
    <row r="230" spans="1:13" s="1" customFormat="1" ht="21">
      <c r="A230" s="72" t="s">
        <v>165</v>
      </c>
      <c r="B230" s="72"/>
      <c r="C230" s="72"/>
      <c r="D230" s="72">
        <v>49707</v>
      </c>
      <c r="E230" s="72">
        <v>8814</v>
      </c>
      <c r="F230" s="72">
        <v>11153</v>
      </c>
      <c r="G230" s="72">
        <v>22777</v>
      </c>
      <c r="H230" s="72">
        <v>197271</v>
      </c>
      <c r="I230" s="72">
        <v>25380</v>
      </c>
      <c r="J230" s="72">
        <v>2598</v>
      </c>
      <c r="K230" s="72">
        <v>317700</v>
      </c>
      <c r="L230" s="74"/>
      <c r="M230" s="72">
        <f>SUM(M233:M251)</f>
        <v>2467899</v>
      </c>
    </row>
    <row r="231" spans="1:13" s="1" customFormat="1" ht="21">
      <c r="A231" s="89" t="s">
        <v>420</v>
      </c>
      <c r="B231" s="89"/>
      <c r="C231" s="89"/>
      <c r="D231" s="72"/>
      <c r="E231" s="72"/>
      <c r="F231" s="72"/>
      <c r="G231" s="72"/>
      <c r="H231" s="72"/>
      <c r="I231" s="72"/>
      <c r="J231" s="72"/>
      <c r="K231" s="72"/>
      <c r="L231" s="74"/>
      <c r="M231" s="72"/>
    </row>
    <row r="232" spans="1:13" s="1" customFormat="1" ht="21">
      <c r="A232" s="86" t="s">
        <v>352</v>
      </c>
      <c r="B232" s="86"/>
      <c r="C232" s="86"/>
      <c r="D232" s="87">
        <f>SUM(D233:D237)</f>
        <v>5898</v>
      </c>
      <c r="E232" s="87">
        <f t="shared" ref="E232:J232" si="68">SUM(E233:E237)</f>
        <v>1469</v>
      </c>
      <c r="F232" s="87">
        <f t="shared" si="68"/>
        <v>1766</v>
      </c>
      <c r="G232" s="87">
        <f t="shared" si="68"/>
        <v>4588</v>
      </c>
      <c r="H232" s="87">
        <f t="shared" si="68"/>
        <v>119199</v>
      </c>
      <c r="I232" s="87">
        <f t="shared" si="68"/>
        <v>3166</v>
      </c>
      <c r="J232" s="87">
        <f t="shared" si="68"/>
        <v>147</v>
      </c>
      <c r="K232" s="87">
        <f>SUM(D232:J232)</f>
        <v>136233</v>
      </c>
      <c r="L232" s="70"/>
    </row>
    <row r="233" spans="1:13" s="1" customFormat="1">
      <c r="A233" s="69" t="s">
        <v>179</v>
      </c>
      <c r="B233" s="69" t="s">
        <v>637</v>
      </c>
      <c r="C233" s="69" t="s">
        <v>485</v>
      </c>
      <c r="D233" s="69">
        <v>85</v>
      </c>
      <c r="E233" s="69">
        <v>90</v>
      </c>
      <c r="F233" s="69">
        <v>455</v>
      </c>
      <c r="G233" s="69">
        <v>70</v>
      </c>
      <c r="H233" s="69">
        <v>60</v>
      </c>
      <c r="I233" s="69">
        <v>68</v>
      </c>
      <c r="J233" s="69"/>
      <c r="K233" s="69">
        <v>828</v>
      </c>
      <c r="L233" s="70">
        <v>10</v>
      </c>
      <c r="M233" s="1">
        <f>K233*L233</f>
        <v>8280</v>
      </c>
    </row>
    <row r="234" spans="1:13" s="1" customFormat="1">
      <c r="A234" s="69" t="s">
        <v>193</v>
      </c>
      <c r="B234" s="69" t="s">
        <v>637</v>
      </c>
      <c r="C234" s="69" t="s">
        <v>485</v>
      </c>
      <c r="D234" s="69">
        <v>241</v>
      </c>
      <c r="E234" s="69">
        <v>319</v>
      </c>
      <c r="F234" s="69">
        <v>136</v>
      </c>
      <c r="G234" s="69">
        <v>1033</v>
      </c>
      <c r="H234" s="69">
        <v>21859</v>
      </c>
      <c r="I234" s="69">
        <v>111</v>
      </c>
      <c r="J234" s="69">
        <v>20</v>
      </c>
      <c r="K234" s="69">
        <v>23719</v>
      </c>
      <c r="L234" s="70">
        <v>10</v>
      </c>
      <c r="M234" s="1">
        <f>K234*L234</f>
        <v>237190</v>
      </c>
    </row>
    <row r="235" spans="1:13" s="1" customFormat="1">
      <c r="A235" s="69" t="s">
        <v>190</v>
      </c>
      <c r="B235" s="69" t="s">
        <v>637</v>
      </c>
      <c r="C235" s="69" t="s">
        <v>485</v>
      </c>
      <c r="D235" s="69">
        <v>10</v>
      </c>
      <c r="E235" s="69"/>
      <c r="F235" s="69"/>
      <c r="G235" s="69"/>
      <c r="H235" s="69"/>
      <c r="I235" s="69">
        <v>83</v>
      </c>
      <c r="J235" s="69"/>
      <c r="K235" s="69">
        <v>93</v>
      </c>
      <c r="L235" s="70">
        <v>10</v>
      </c>
      <c r="M235" s="1">
        <f>K235*L235</f>
        <v>930</v>
      </c>
    </row>
    <row r="236" spans="1:13" s="1" customFormat="1">
      <c r="A236" s="69" t="s">
        <v>167</v>
      </c>
      <c r="B236" s="69" t="s">
        <v>637</v>
      </c>
      <c r="C236" s="69" t="s">
        <v>485</v>
      </c>
      <c r="D236" s="69"/>
      <c r="E236" s="69"/>
      <c r="F236" s="69"/>
      <c r="G236" s="69">
        <v>210</v>
      </c>
      <c r="H236" s="69"/>
      <c r="I236" s="69">
        <v>90</v>
      </c>
      <c r="J236" s="69"/>
      <c r="K236" s="69">
        <v>300</v>
      </c>
      <c r="L236" s="70">
        <v>4</v>
      </c>
      <c r="M236" s="1">
        <f>K236*L236</f>
        <v>1200</v>
      </c>
    </row>
    <row r="237" spans="1:13" s="1" customFormat="1">
      <c r="A237" s="69" t="s">
        <v>168</v>
      </c>
      <c r="B237" s="69" t="s">
        <v>637</v>
      </c>
      <c r="C237" s="69" t="s">
        <v>485</v>
      </c>
      <c r="D237" s="69">
        <v>5562</v>
      </c>
      <c r="E237" s="69">
        <v>1060</v>
      </c>
      <c r="F237" s="69">
        <v>1175</v>
      </c>
      <c r="G237" s="69">
        <v>3275</v>
      </c>
      <c r="H237" s="69">
        <v>97280</v>
      </c>
      <c r="I237" s="69">
        <v>2814</v>
      </c>
      <c r="J237" s="69">
        <v>127</v>
      </c>
      <c r="K237" s="69">
        <v>111293</v>
      </c>
      <c r="L237" s="70">
        <v>10</v>
      </c>
      <c r="M237" s="1">
        <f>K237*L237</f>
        <v>1112930</v>
      </c>
    </row>
    <row r="238" spans="1:13" s="1" customFormat="1" ht="21">
      <c r="A238" s="86" t="s">
        <v>401</v>
      </c>
      <c r="B238" s="69" t="s">
        <v>637</v>
      </c>
      <c r="C238" s="69" t="s">
        <v>485</v>
      </c>
      <c r="D238" s="87">
        <f>SUM(D239)</f>
        <v>8</v>
      </c>
      <c r="E238" s="87">
        <f t="shared" ref="E238:J238" si="69">SUM(E239)</f>
        <v>0</v>
      </c>
      <c r="F238" s="87">
        <f t="shared" si="69"/>
        <v>0</v>
      </c>
      <c r="G238" s="87">
        <f t="shared" si="69"/>
        <v>60</v>
      </c>
      <c r="H238" s="87">
        <f t="shared" si="69"/>
        <v>0</v>
      </c>
      <c r="I238" s="87">
        <f t="shared" si="69"/>
        <v>0</v>
      </c>
      <c r="J238" s="87">
        <f t="shared" si="69"/>
        <v>0</v>
      </c>
      <c r="K238" s="87">
        <f>SUM(D238:J238)</f>
        <v>68</v>
      </c>
      <c r="L238" s="70"/>
    </row>
    <row r="239" spans="1:13" s="1" customFormat="1">
      <c r="A239" s="69" t="s">
        <v>217</v>
      </c>
      <c r="B239" s="69" t="s">
        <v>637</v>
      </c>
      <c r="C239" s="69" t="s">
        <v>485</v>
      </c>
      <c r="D239" s="69">
        <v>8</v>
      </c>
      <c r="E239" s="69"/>
      <c r="F239" s="69"/>
      <c r="G239" s="69">
        <v>60</v>
      </c>
      <c r="H239" s="69"/>
      <c r="I239" s="69"/>
      <c r="J239" s="69"/>
      <c r="K239" s="69">
        <v>68</v>
      </c>
      <c r="L239" s="70">
        <v>10</v>
      </c>
      <c r="M239" s="1">
        <f>K239*L239</f>
        <v>680</v>
      </c>
    </row>
    <row r="240" spans="1:13" s="1" customFormat="1" ht="21">
      <c r="A240" s="86" t="s">
        <v>351</v>
      </c>
      <c r="B240" s="69" t="s">
        <v>637</v>
      </c>
      <c r="C240" s="69" t="s">
        <v>485</v>
      </c>
      <c r="D240" s="87">
        <f t="shared" ref="D240:J240" si="70">SUM(D241:D242)</f>
        <v>38</v>
      </c>
      <c r="E240" s="87">
        <f t="shared" si="70"/>
        <v>0</v>
      </c>
      <c r="F240" s="87">
        <f t="shared" si="70"/>
        <v>200</v>
      </c>
      <c r="G240" s="87">
        <f t="shared" si="70"/>
        <v>40</v>
      </c>
      <c r="H240" s="87">
        <f t="shared" si="70"/>
        <v>4793</v>
      </c>
      <c r="I240" s="87">
        <f t="shared" si="70"/>
        <v>139</v>
      </c>
      <c r="J240" s="87">
        <f t="shared" si="70"/>
        <v>0</v>
      </c>
      <c r="K240" s="87">
        <f>SUM(D240:J240)</f>
        <v>5210</v>
      </c>
      <c r="L240" s="70"/>
    </row>
    <row r="241" spans="1:13" s="1" customFormat="1">
      <c r="A241" s="69" t="s">
        <v>244</v>
      </c>
      <c r="B241" s="69" t="s">
        <v>637</v>
      </c>
      <c r="C241" s="69" t="s">
        <v>485</v>
      </c>
      <c r="D241" s="69"/>
      <c r="E241" s="69"/>
      <c r="F241" s="69"/>
      <c r="G241" s="69">
        <v>40</v>
      </c>
      <c r="H241" s="69"/>
      <c r="I241" s="69">
        <v>48</v>
      </c>
      <c r="J241" s="69"/>
      <c r="K241" s="69">
        <v>88</v>
      </c>
      <c r="L241" s="70">
        <v>10</v>
      </c>
      <c r="M241" s="1">
        <f>K241*L241</f>
        <v>880</v>
      </c>
    </row>
    <row r="242" spans="1:13" s="1" customFormat="1">
      <c r="A242" s="69" t="s">
        <v>231</v>
      </c>
      <c r="B242" s="69" t="s">
        <v>637</v>
      </c>
      <c r="C242" s="69" t="s">
        <v>485</v>
      </c>
      <c r="D242" s="69">
        <v>38</v>
      </c>
      <c r="E242" s="69"/>
      <c r="F242" s="69">
        <v>200</v>
      </c>
      <c r="G242" s="69"/>
      <c r="H242" s="69">
        <v>4793</v>
      </c>
      <c r="I242" s="69">
        <v>91</v>
      </c>
      <c r="J242" s="69"/>
      <c r="K242" s="69">
        <v>5122</v>
      </c>
      <c r="L242" s="70">
        <v>10</v>
      </c>
      <c r="M242" s="1">
        <f>K242*L242</f>
        <v>51220</v>
      </c>
    </row>
    <row r="243" spans="1:13" s="1" customFormat="1" ht="21">
      <c r="A243" s="86" t="s">
        <v>405</v>
      </c>
      <c r="B243" s="69" t="s">
        <v>637</v>
      </c>
      <c r="C243" s="69" t="s">
        <v>485</v>
      </c>
      <c r="D243" s="87">
        <f>SUM(D244)</f>
        <v>0</v>
      </c>
      <c r="E243" s="87">
        <f t="shared" ref="E243:J243" si="71">SUM(E244)</f>
        <v>0</v>
      </c>
      <c r="F243" s="87">
        <f t="shared" si="71"/>
        <v>50</v>
      </c>
      <c r="G243" s="87">
        <f t="shared" si="71"/>
        <v>0</v>
      </c>
      <c r="H243" s="87">
        <f t="shared" si="71"/>
        <v>7684</v>
      </c>
      <c r="I243" s="87">
        <f t="shared" si="71"/>
        <v>36</v>
      </c>
      <c r="J243" s="87">
        <f t="shared" si="71"/>
        <v>0</v>
      </c>
      <c r="K243" s="87">
        <f>SUM(D243:J243)</f>
        <v>7770</v>
      </c>
      <c r="L243" s="70"/>
    </row>
    <row r="244" spans="1:13" s="1" customFormat="1">
      <c r="A244" s="69" t="s">
        <v>176</v>
      </c>
      <c r="B244" s="69" t="s">
        <v>637</v>
      </c>
      <c r="C244" s="69" t="s">
        <v>485</v>
      </c>
      <c r="D244" s="69"/>
      <c r="E244" s="69"/>
      <c r="F244" s="69">
        <v>50</v>
      </c>
      <c r="G244" s="69"/>
      <c r="H244" s="69">
        <v>7684</v>
      </c>
      <c r="I244" s="69">
        <v>36</v>
      </c>
      <c r="J244" s="69"/>
      <c r="K244" s="69">
        <v>7770</v>
      </c>
      <c r="L244" s="70">
        <v>12</v>
      </c>
      <c r="M244" s="1">
        <f>K244*L244</f>
        <v>93240</v>
      </c>
    </row>
    <row r="245" spans="1:13" s="1" customFormat="1" ht="21">
      <c r="A245" s="86" t="s">
        <v>355</v>
      </c>
      <c r="B245" s="69" t="s">
        <v>637</v>
      </c>
      <c r="C245" s="69" t="s">
        <v>485</v>
      </c>
      <c r="D245" s="87">
        <f>SUM(D246:D249)</f>
        <v>13521</v>
      </c>
      <c r="E245" s="87">
        <f t="shared" ref="E245:J245" si="72">SUM(E246:E249)</f>
        <v>1298</v>
      </c>
      <c r="F245" s="87">
        <f t="shared" si="72"/>
        <v>3357</v>
      </c>
      <c r="G245" s="87">
        <f t="shared" si="72"/>
        <v>7457</v>
      </c>
      <c r="H245" s="87">
        <f t="shared" si="72"/>
        <v>54344</v>
      </c>
      <c r="I245" s="87">
        <f t="shared" si="72"/>
        <v>6462</v>
      </c>
      <c r="J245" s="87">
        <f t="shared" si="72"/>
        <v>920</v>
      </c>
      <c r="K245" s="87">
        <f>SUM(D245:J245)</f>
        <v>87359</v>
      </c>
      <c r="L245" s="70"/>
    </row>
    <row r="246" spans="1:13" s="1" customFormat="1">
      <c r="A246" s="69" t="s">
        <v>240</v>
      </c>
      <c r="B246" s="69" t="s">
        <v>637</v>
      </c>
      <c r="C246" s="69" t="s">
        <v>485</v>
      </c>
      <c r="D246" s="69">
        <v>70</v>
      </c>
      <c r="E246" s="69">
        <v>77</v>
      </c>
      <c r="F246" s="69">
        <v>80</v>
      </c>
      <c r="G246" s="69">
        <v>50</v>
      </c>
      <c r="H246" s="69"/>
      <c r="I246" s="69"/>
      <c r="J246" s="69">
        <v>15</v>
      </c>
      <c r="K246" s="69">
        <v>292</v>
      </c>
      <c r="L246" s="70">
        <v>11</v>
      </c>
      <c r="M246" s="1">
        <f>K246*L246</f>
        <v>3212</v>
      </c>
    </row>
    <row r="247" spans="1:13" s="1" customFormat="1">
      <c r="A247" s="69" t="s">
        <v>228</v>
      </c>
      <c r="B247" s="69" t="s">
        <v>637</v>
      </c>
      <c r="C247" s="69" t="s">
        <v>485</v>
      </c>
      <c r="D247" s="69">
        <v>95</v>
      </c>
      <c r="E247" s="69">
        <v>18</v>
      </c>
      <c r="F247" s="69">
        <v>24</v>
      </c>
      <c r="G247" s="69">
        <v>25</v>
      </c>
      <c r="H247" s="69"/>
      <c r="I247" s="69"/>
      <c r="J247" s="69"/>
      <c r="K247" s="69">
        <v>162</v>
      </c>
      <c r="L247" s="70">
        <v>11</v>
      </c>
      <c r="M247" s="1">
        <f>K247*L247</f>
        <v>1782</v>
      </c>
    </row>
    <row r="248" spans="1:13" s="1" customFormat="1">
      <c r="A248" s="69" t="s">
        <v>229</v>
      </c>
      <c r="B248" s="69" t="s">
        <v>637</v>
      </c>
      <c r="C248" s="69" t="s">
        <v>485</v>
      </c>
      <c r="D248" s="69">
        <v>13082</v>
      </c>
      <c r="E248" s="69">
        <v>1062</v>
      </c>
      <c r="F248" s="69">
        <v>3236</v>
      </c>
      <c r="G248" s="69">
        <v>7322</v>
      </c>
      <c r="H248" s="69">
        <v>54344</v>
      </c>
      <c r="I248" s="69">
        <v>6256</v>
      </c>
      <c r="J248" s="69">
        <v>905</v>
      </c>
      <c r="K248" s="69">
        <v>86207</v>
      </c>
      <c r="L248" s="70">
        <v>11</v>
      </c>
      <c r="M248" s="1">
        <f>K248*L248</f>
        <v>948277</v>
      </c>
    </row>
    <row r="249" spans="1:13" s="1" customFormat="1">
      <c r="A249" s="69" t="s">
        <v>236</v>
      </c>
      <c r="B249" s="69" t="s">
        <v>637</v>
      </c>
      <c r="C249" s="69" t="s">
        <v>485</v>
      </c>
      <c r="D249" s="69">
        <v>274</v>
      </c>
      <c r="E249" s="69">
        <v>141</v>
      </c>
      <c r="F249" s="69">
        <v>17</v>
      </c>
      <c r="G249" s="69">
        <v>60</v>
      </c>
      <c r="H249" s="69"/>
      <c r="I249" s="69">
        <v>206</v>
      </c>
      <c r="J249" s="69"/>
      <c r="K249" s="69">
        <v>698</v>
      </c>
      <c r="L249" s="70">
        <v>11</v>
      </c>
      <c r="M249" s="1">
        <f>K249*L249</f>
        <v>7678</v>
      </c>
    </row>
    <row r="250" spans="1:13" s="1" customFormat="1" ht="21">
      <c r="A250" s="86" t="s">
        <v>407</v>
      </c>
      <c r="B250" s="69" t="s">
        <v>637</v>
      </c>
      <c r="C250" s="69" t="s">
        <v>485</v>
      </c>
      <c r="D250" s="87">
        <f>SUM(D251)</f>
        <v>0</v>
      </c>
      <c r="E250" s="87">
        <f t="shared" ref="E250:J250" si="73">SUM(E251)</f>
        <v>40</v>
      </c>
      <c r="F250" s="87">
        <f t="shared" si="73"/>
        <v>0</v>
      </c>
      <c r="G250" s="87">
        <f t="shared" si="73"/>
        <v>0</v>
      </c>
      <c r="H250" s="87">
        <f t="shared" si="73"/>
        <v>0</v>
      </c>
      <c r="I250" s="87">
        <f t="shared" si="73"/>
        <v>0</v>
      </c>
      <c r="J250" s="87">
        <f t="shared" si="73"/>
        <v>0</v>
      </c>
      <c r="K250" s="87">
        <f>SUM(D250:J250)</f>
        <v>40</v>
      </c>
      <c r="L250" s="70"/>
    </row>
    <row r="251" spans="1:13" s="1" customFormat="1">
      <c r="A251" s="69" t="s">
        <v>278</v>
      </c>
      <c r="B251" s="69" t="s">
        <v>637</v>
      </c>
      <c r="C251" s="69" t="s">
        <v>466</v>
      </c>
      <c r="D251" s="69"/>
      <c r="E251" s="69">
        <v>40</v>
      </c>
      <c r="F251" s="69"/>
      <c r="G251" s="69"/>
      <c r="H251" s="69"/>
      <c r="I251" s="69"/>
      <c r="J251" s="69"/>
      <c r="K251" s="69">
        <v>40</v>
      </c>
      <c r="L251" s="70">
        <v>10</v>
      </c>
      <c r="M251" s="1">
        <f>K251*L251</f>
        <v>400</v>
      </c>
    </row>
    <row r="252" spans="1:13" s="1" customFormat="1" ht="21">
      <c r="A252" s="88" t="s">
        <v>419</v>
      </c>
      <c r="B252" s="69" t="s">
        <v>637</v>
      </c>
      <c r="C252" s="69" t="s">
        <v>466</v>
      </c>
      <c r="D252" s="69"/>
      <c r="E252" s="69"/>
      <c r="F252" s="69"/>
      <c r="G252" s="69"/>
      <c r="H252" s="69"/>
      <c r="I252" s="69"/>
      <c r="J252" s="69"/>
      <c r="K252" s="69"/>
      <c r="L252" s="70"/>
      <c r="M252" s="91">
        <f>SUM(M254:M364)</f>
        <v>839789</v>
      </c>
    </row>
    <row r="253" spans="1:13" s="1" customFormat="1" ht="21">
      <c r="A253" s="86" t="s">
        <v>349</v>
      </c>
      <c r="B253" s="69" t="s">
        <v>637</v>
      </c>
      <c r="C253" s="69" t="s">
        <v>466</v>
      </c>
      <c r="D253" s="87">
        <f>SUM(D254:D255)</f>
        <v>0</v>
      </c>
      <c r="E253" s="87">
        <f t="shared" ref="E253:J253" si="74">SUM(E254:E255)</f>
        <v>254</v>
      </c>
      <c r="F253" s="87">
        <f t="shared" si="74"/>
        <v>11</v>
      </c>
      <c r="G253" s="87">
        <f t="shared" si="74"/>
        <v>201</v>
      </c>
      <c r="H253" s="87">
        <f t="shared" si="74"/>
        <v>277</v>
      </c>
      <c r="I253" s="87">
        <f t="shared" si="74"/>
        <v>1036</v>
      </c>
      <c r="J253" s="87">
        <f t="shared" si="74"/>
        <v>0</v>
      </c>
      <c r="K253" s="87">
        <f>SUM(D253:J253)</f>
        <v>1779</v>
      </c>
      <c r="L253" s="74"/>
      <c r="M253" s="72"/>
    </row>
    <row r="254" spans="1:13" s="1" customFormat="1">
      <c r="A254" s="69" t="s">
        <v>174</v>
      </c>
      <c r="B254" s="69" t="s">
        <v>637</v>
      </c>
      <c r="C254" s="69" t="s">
        <v>466</v>
      </c>
      <c r="D254" s="69"/>
      <c r="E254" s="69">
        <v>203</v>
      </c>
      <c r="F254" s="69">
        <v>5</v>
      </c>
      <c r="G254" s="69">
        <v>123</v>
      </c>
      <c r="H254" s="69"/>
      <c r="I254" s="69">
        <v>763</v>
      </c>
      <c r="J254" s="69"/>
      <c r="K254" s="69">
        <v>1094</v>
      </c>
      <c r="L254" s="70">
        <v>15</v>
      </c>
      <c r="M254" s="1">
        <f>K254*L254</f>
        <v>16410</v>
      </c>
    </row>
    <row r="255" spans="1:13" s="1" customFormat="1">
      <c r="A255" s="69" t="s">
        <v>175</v>
      </c>
      <c r="B255" s="69" t="s">
        <v>637</v>
      </c>
      <c r="C255" s="69" t="s">
        <v>466</v>
      </c>
      <c r="D255" s="69"/>
      <c r="E255" s="69">
        <v>51</v>
      </c>
      <c r="F255" s="69">
        <v>6</v>
      </c>
      <c r="G255" s="69">
        <v>78</v>
      </c>
      <c r="H255" s="69">
        <v>277</v>
      </c>
      <c r="I255" s="69">
        <v>273</v>
      </c>
      <c r="J255" s="69"/>
      <c r="K255" s="69">
        <v>685</v>
      </c>
      <c r="L255" s="70">
        <v>75</v>
      </c>
      <c r="M255" s="1">
        <f t="shared" ref="M255:M325" si="75">K255*L255</f>
        <v>51375</v>
      </c>
    </row>
    <row r="256" spans="1:13" s="1" customFormat="1" ht="21">
      <c r="A256" s="86" t="s">
        <v>397</v>
      </c>
      <c r="B256" s="69" t="s">
        <v>637</v>
      </c>
      <c r="C256" s="69" t="s">
        <v>466</v>
      </c>
      <c r="D256" s="87">
        <f>SUM(D257)</f>
        <v>0</v>
      </c>
      <c r="E256" s="87">
        <f t="shared" ref="E256:J256" si="76">SUM(E257)</f>
        <v>0</v>
      </c>
      <c r="F256" s="87">
        <f t="shared" si="76"/>
        <v>0</v>
      </c>
      <c r="G256" s="87">
        <f t="shared" si="76"/>
        <v>0</v>
      </c>
      <c r="H256" s="87">
        <f t="shared" si="76"/>
        <v>0</v>
      </c>
      <c r="I256" s="87">
        <f t="shared" si="76"/>
        <v>69</v>
      </c>
      <c r="J256" s="87">
        <f t="shared" si="76"/>
        <v>0</v>
      </c>
      <c r="K256" s="87">
        <f>SUM(D256:J256)</f>
        <v>69</v>
      </c>
      <c r="L256" s="70"/>
    </row>
    <row r="257" spans="1:13" s="1" customFormat="1">
      <c r="A257" s="69" t="s">
        <v>209</v>
      </c>
      <c r="B257" s="69" t="s">
        <v>637</v>
      </c>
      <c r="C257" s="69" t="s">
        <v>466</v>
      </c>
      <c r="D257" s="69"/>
      <c r="E257" s="69"/>
      <c r="F257" s="69"/>
      <c r="G257" s="69"/>
      <c r="H257" s="69"/>
      <c r="I257" s="69">
        <v>69</v>
      </c>
      <c r="J257" s="69"/>
      <c r="K257" s="69">
        <v>69</v>
      </c>
      <c r="L257" s="70">
        <v>10</v>
      </c>
      <c r="M257" s="1">
        <f t="shared" si="75"/>
        <v>690</v>
      </c>
    </row>
    <row r="258" spans="1:13" s="1" customFormat="1" ht="21">
      <c r="A258" s="86" t="s">
        <v>350</v>
      </c>
      <c r="B258" s="69" t="s">
        <v>637</v>
      </c>
      <c r="C258" s="69" t="s">
        <v>466</v>
      </c>
      <c r="D258" s="87">
        <f>SUM(D259:D262)</f>
        <v>1314</v>
      </c>
      <c r="E258" s="87">
        <f t="shared" ref="E258:J258" si="77">SUM(E259:E262)</f>
        <v>207</v>
      </c>
      <c r="F258" s="87">
        <f t="shared" si="77"/>
        <v>477</v>
      </c>
      <c r="G258" s="87">
        <f t="shared" si="77"/>
        <v>383</v>
      </c>
      <c r="H258" s="87">
        <f t="shared" si="77"/>
        <v>1469</v>
      </c>
      <c r="I258" s="87">
        <f t="shared" si="77"/>
        <v>356</v>
      </c>
      <c r="J258" s="87">
        <f t="shared" si="77"/>
        <v>0</v>
      </c>
      <c r="K258" s="87">
        <f>SUM(D258:J258)</f>
        <v>4206</v>
      </c>
      <c r="L258" s="70"/>
    </row>
    <row r="259" spans="1:13" s="1" customFormat="1">
      <c r="A259" s="69" t="s">
        <v>220</v>
      </c>
      <c r="B259" s="69" t="s">
        <v>637</v>
      </c>
      <c r="C259" s="69" t="s">
        <v>466</v>
      </c>
      <c r="D259" s="69">
        <v>64</v>
      </c>
      <c r="E259" s="69">
        <v>42</v>
      </c>
      <c r="F259" s="69">
        <v>122</v>
      </c>
      <c r="G259" s="69">
        <v>109</v>
      </c>
      <c r="H259" s="69">
        <v>83</v>
      </c>
      <c r="I259" s="69">
        <v>54</v>
      </c>
      <c r="J259" s="69"/>
      <c r="K259" s="69">
        <v>474</v>
      </c>
      <c r="L259" s="70">
        <v>10</v>
      </c>
      <c r="M259" s="1">
        <f t="shared" si="75"/>
        <v>4740</v>
      </c>
    </row>
    <row r="260" spans="1:13" s="1" customFormat="1">
      <c r="A260" s="69" t="s">
        <v>221</v>
      </c>
      <c r="B260" s="69" t="s">
        <v>637</v>
      </c>
      <c r="C260" s="69" t="s">
        <v>466</v>
      </c>
      <c r="D260" s="69">
        <v>267</v>
      </c>
      <c r="E260" s="69">
        <v>40</v>
      </c>
      <c r="F260" s="69">
        <v>132</v>
      </c>
      <c r="G260" s="69">
        <v>56</v>
      </c>
      <c r="H260" s="69">
        <v>34</v>
      </c>
      <c r="I260" s="69">
        <v>16</v>
      </c>
      <c r="J260" s="69"/>
      <c r="K260" s="69">
        <v>545</v>
      </c>
      <c r="L260" s="70">
        <v>10</v>
      </c>
      <c r="M260" s="1">
        <f t="shared" si="75"/>
        <v>5450</v>
      </c>
    </row>
    <row r="261" spans="1:13" s="1" customFormat="1">
      <c r="A261" s="69" t="s">
        <v>222</v>
      </c>
      <c r="B261" s="69" t="s">
        <v>637</v>
      </c>
      <c r="C261" s="69" t="s">
        <v>466</v>
      </c>
      <c r="D261" s="69">
        <v>373</v>
      </c>
      <c r="E261" s="69">
        <v>36</v>
      </c>
      <c r="F261" s="69">
        <v>73</v>
      </c>
      <c r="G261" s="69">
        <v>102</v>
      </c>
      <c r="H261" s="69">
        <v>937</v>
      </c>
      <c r="I261" s="69">
        <v>48</v>
      </c>
      <c r="J261" s="69"/>
      <c r="K261" s="69">
        <v>1569</v>
      </c>
      <c r="L261" s="70">
        <v>10</v>
      </c>
      <c r="M261" s="1">
        <f t="shared" si="75"/>
        <v>15690</v>
      </c>
    </row>
    <row r="262" spans="1:13" s="1" customFormat="1">
      <c r="A262" s="69" t="s">
        <v>223</v>
      </c>
      <c r="B262" s="69" t="s">
        <v>637</v>
      </c>
      <c r="C262" s="69" t="s">
        <v>466</v>
      </c>
      <c r="D262" s="69">
        <v>610</v>
      </c>
      <c r="E262" s="69">
        <v>89</v>
      </c>
      <c r="F262" s="69">
        <v>150</v>
      </c>
      <c r="G262" s="69">
        <v>116</v>
      </c>
      <c r="H262" s="69">
        <v>415</v>
      </c>
      <c r="I262" s="69">
        <v>238</v>
      </c>
      <c r="J262" s="69"/>
      <c r="K262" s="69">
        <v>1618</v>
      </c>
      <c r="L262" s="70">
        <v>10</v>
      </c>
      <c r="M262" s="1">
        <f t="shared" si="75"/>
        <v>16180</v>
      </c>
    </row>
    <row r="263" spans="1:13" s="1" customFormat="1" ht="21">
      <c r="A263" s="86" t="s">
        <v>446</v>
      </c>
      <c r="B263" s="69" t="s">
        <v>637</v>
      </c>
      <c r="C263" s="69" t="s">
        <v>466</v>
      </c>
      <c r="D263" s="87">
        <f>SUM(D264:D265)</f>
        <v>0</v>
      </c>
      <c r="E263" s="87">
        <f t="shared" ref="E263:J263" si="78">SUM(E264:E265)</f>
        <v>0</v>
      </c>
      <c r="F263" s="87">
        <f t="shared" si="78"/>
        <v>7</v>
      </c>
      <c r="G263" s="87">
        <f t="shared" si="78"/>
        <v>0</v>
      </c>
      <c r="H263" s="87">
        <f t="shared" si="78"/>
        <v>0</v>
      </c>
      <c r="I263" s="87">
        <f t="shared" si="78"/>
        <v>24</v>
      </c>
      <c r="J263" s="87">
        <f t="shared" si="78"/>
        <v>0</v>
      </c>
      <c r="K263" s="87">
        <f>SUM(D263:J263)</f>
        <v>31</v>
      </c>
      <c r="L263" s="70"/>
    </row>
    <row r="264" spans="1:13" s="1" customFormat="1">
      <c r="A264" s="69" t="s">
        <v>259</v>
      </c>
      <c r="B264" s="69" t="s">
        <v>637</v>
      </c>
      <c r="C264" s="69" t="s">
        <v>466</v>
      </c>
      <c r="D264" s="69"/>
      <c r="E264" s="69"/>
      <c r="F264" s="69"/>
      <c r="G264" s="69"/>
      <c r="H264" s="69"/>
      <c r="I264" s="69">
        <v>24</v>
      </c>
      <c r="J264" s="69"/>
      <c r="K264" s="69">
        <v>24</v>
      </c>
      <c r="L264" s="70">
        <v>10</v>
      </c>
      <c r="M264" s="1">
        <f t="shared" si="75"/>
        <v>240</v>
      </c>
    </row>
    <row r="265" spans="1:13" s="1" customFormat="1">
      <c r="A265" s="69" t="s">
        <v>178</v>
      </c>
      <c r="B265" s="69" t="s">
        <v>637</v>
      </c>
      <c r="C265" s="69" t="s">
        <v>466</v>
      </c>
      <c r="D265" s="69"/>
      <c r="E265" s="69"/>
      <c r="F265" s="69">
        <v>7</v>
      </c>
      <c r="G265" s="69"/>
      <c r="H265" s="69"/>
      <c r="I265" s="69"/>
      <c r="J265" s="69"/>
      <c r="K265" s="69">
        <v>7</v>
      </c>
      <c r="L265" s="70">
        <v>17</v>
      </c>
      <c r="M265" s="1">
        <f t="shared" si="75"/>
        <v>119</v>
      </c>
    </row>
    <row r="266" spans="1:13" s="1" customFormat="1" ht="21">
      <c r="A266" s="86" t="s">
        <v>398</v>
      </c>
      <c r="B266" s="69" t="s">
        <v>637</v>
      </c>
      <c r="C266" s="69" t="s">
        <v>466</v>
      </c>
      <c r="D266" s="87">
        <f>SUM(D267)</f>
        <v>0</v>
      </c>
      <c r="E266" s="87">
        <f t="shared" ref="E266:J266" si="79">SUM(E267)</f>
        <v>0</v>
      </c>
      <c r="F266" s="87">
        <f t="shared" si="79"/>
        <v>0</v>
      </c>
      <c r="G266" s="87">
        <f t="shared" si="79"/>
        <v>0</v>
      </c>
      <c r="H266" s="87">
        <f t="shared" si="79"/>
        <v>0</v>
      </c>
      <c r="I266" s="87">
        <f t="shared" si="79"/>
        <v>76</v>
      </c>
      <c r="J266" s="87">
        <f t="shared" si="79"/>
        <v>0</v>
      </c>
      <c r="K266" s="87">
        <f>SUM(D266:J266)</f>
        <v>76</v>
      </c>
      <c r="L266" s="70"/>
    </row>
    <row r="267" spans="1:13" s="1" customFormat="1">
      <c r="A267" s="69" t="s">
        <v>185</v>
      </c>
      <c r="B267" s="69" t="s">
        <v>637</v>
      </c>
      <c r="C267" s="69" t="s">
        <v>466</v>
      </c>
      <c r="D267" s="69"/>
      <c r="E267" s="69"/>
      <c r="F267" s="69"/>
      <c r="G267" s="69"/>
      <c r="H267" s="69"/>
      <c r="I267" s="69">
        <v>76</v>
      </c>
      <c r="J267" s="69"/>
      <c r="K267" s="69">
        <v>76</v>
      </c>
      <c r="L267" s="70">
        <v>10</v>
      </c>
      <c r="M267" s="1">
        <f t="shared" si="75"/>
        <v>760</v>
      </c>
    </row>
    <row r="268" spans="1:13" s="1" customFormat="1" ht="21">
      <c r="A268" s="86" t="s">
        <v>399</v>
      </c>
      <c r="B268" s="69" t="s">
        <v>637</v>
      </c>
      <c r="C268" s="69" t="s">
        <v>466</v>
      </c>
      <c r="D268" s="87">
        <f>SUM(D269:D270)</f>
        <v>26</v>
      </c>
      <c r="E268" s="87">
        <f t="shared" ref="E268:J268" si="80">SUM(E269:E270)</f>
        <v>5</v>
      </c>
      <c r="F268" s="87">
        <f t="shared" si="80"/>
        <v>0</v>
      </c>
      <c r="G268" s="87">
        <f t="shared" si="80"/>
        <v>34</v>
      </c>
      <c r="H268" s="87">
        <f t="shared" si="80"/>
        <v>26</v>
      </c>
      <c r="I268" s="87">
        <f t="shared" si="80"/>
        <v>19</v>
      </c>
      <c r="J268" s="87">
        <f t="shared" si="80"/>
        <v>0</v>
      </c>
      <c r="K268" s="87">
        <f>SUM(D268:J268)</f>
        <v>110</v>
      </c>
      <c r="L268" s="70"/>
    </row>
    <row r="269" spans="1:13" s="1" customFormat="1">
      <c r="A269" s="69" t="s">
        <v>204</v>
      </c>
      <c r="B269" s="69" t="s">
        <v>637</v>
      </c>
      <c r="C269" s="69" t="s">
        <v>466</v>
      </c>
      <c r="D269" s="69">
        <v>17</v>
      </c>
      <c r="E269" s="69">
        <v>5</v>
      </c>
      <c r="F269" s="69"/>
      <c r="G269" s="69">
        <v>34</v>
      </c>
      <c r="H269" s="69">
        <v>26</v>
      </c>
      <c r="I269" s="69"/>
      <c r="J269" s="69"/>
      <c r="K269" s="69">
        <v>82</v>
      </c>
      <c r="L269" s="70">
        <v>10</v>
      </c>
      <c r="M269" s="1">
        <f t="shared" si="75"/>
        <v>820</v>
      </c>
    </row>
    <row r="270" spans="1:13" s="1" customFormat="1">
      <c r="A270" s="69" t="s">
        <v>205</v>
      </c>
      <c r="B270" s="69" t="s">
        <v>637</v>
      </c>
      <c r="C270" s="69" t="s">
        <v>466</v>
      </c>
      <c r="D270" s="69">
        <v>9</v>
      </c>
      <c r="E270" s="69"/>
      <c r="F270" s="69"/>
      <c r="G270" s="69"/>
      <c r="H270" s="69"/>
      <c r="I270" s="69">
        <v>19</v>
      </c>
      <c r="J270" s="69"/>
      <c r="K270" s="69">
        <v>28</v>
      </c>
      <c r="L270" s="70">
        <v>10</v>
      </c>
      <c r="M270" s="1">
        <f t="shared" si="75"/>
        <v>280</v>
      </c>
    </row>
    <row r="271" spans="1:13" s="1" customFormat="1" ht="21">
      <c r="A271" s="86" t="s">
        <v>400</v>
      </c>
      <c r="B271" s="69" t="s">
        <v>637</v>
      </c>
      <c r="C271" s="69" t="s">
        <v>466</v>
      </c>
      <c r="D271" s="87">
        <f>SUM(D272)</f>
        <v>43</v>
      </c>
      <c r="E271" s="87">
        <f t="shared" ref="E271:J271" si="81">SUM(E272)</f>
        <v>54</v>
      </c>
      <c r="F271" s="87">
        <f t="shared" si="81"/>
        <v>0</v>
      </c>
      <c r="G271" s="87">
        <f t="shared" si="81"/>
        <v>36</v>
      </c>
      <c r="H271" s="87">
        <f t="shared" si="81"/>
        <v>470</v>
      </c>
      <c r="I271" s="87">
        <f t="shared" si="81"/>
        <v>127</v>
      </c>
      <c r="J271" s="87">
        <f t="shared" si="81"/>
        <v>0</v>
      </c>
      <c r="K271" s="87">
        <f>SUM(D271:J271)</f>
        <v>730</v>
      </c>
      <c r="L271" s="70"/>
    </row>
    <row r="272" spans="1:13" s="1" customFormat="1">
      <c r="A272" s="69" t="s">
        <v>226</v>
      </c>
      <c r="B272" s="69" t="s">
        <v>637</v>
      </c>
      <c r="C272" s="69" t="s">
        <v>466</v>
      </c>
      <c r="D272" s="69">
        <v>43</v>
      </c>
      <c r="E272" s="69">
        <v>54</v>
      </c>
      <c r="F272" s="69"/>
      <c r="G272" s="69">
        <v>36</v>
      </c>
      <c r="H272" s="69">
        <v>470</v>
      </c>
      <c r="I272" s="69">
        <v>127</v>
      </c>
      <c r="J272" s="69"/>
      <c r="K272" s="69">
        <v>730</v>
      </c>
      <c r="L272" s="70">
        <v>10</v>
      </c>
      <c r="M272" s="1">
        <f t="shared" si="75"/>
        <v>7300</v>
      </c>
    </row>
    <row r="273" spans="1:13" s="1" customFormat="1" ht="21">
      <c r="A273" s="86" t="s">
        <v>402</v>
      </c>
      <c r="B273" s="69" t="s">
        <v>637</v>
      </c>
      <c r="C273" s="69" t="s">
        <v>466</v>
      </c>
      <c r="D273" s="87">
        <f>SUM(D274)</f>
        <v>0</v>
      </c>
      <c r="E273" s="87">
        <f t="shared" ref="E273:J273" si="82">SUM(E274)</f>
        <v>0</v>
      </c>
      <c r="F273" s="87">
        <f t="shared" si="82"/>
        <v>0</v>
      </c>
      <c r="G273" s="87">
        <f t="shared" si="82"/>
        <v>0</v>
      </c>
      <c r="H273" s="87">
        <f t="shared" si="82"/>
        <v>36</v>
      </c>
      <c r="I273" s="87">
        <f t="shared" si="82"/>
        <v>9</v>
      </c>
      <c r="J273" s="87">
        <f t="shared" si="82"/>
        <v>0</v>
      </c>
      <c r="K273" s="87">
        <f>SUM(D273:J273)</f>
        <v>45</v>
      </c>
      <c r="L273" s="70"/>
    </row>
    <row r="274" spans="1:13" s="1" customFormat="1">
      <c r="A274" s="69" t="s">
        <v>309</v>
      </c>
      <c r="B274" s="69" t="s">
        <v>637</v>
      </c>
      <c r="C274" s="69" t="s">
        <v>466</v>
      </c>
      <c r="D274" s="69"/>
      <c r="E274" s="69"/>
      <c r="F274" s="69"/>
      <c r="G274" s="69"/>
      <c r="H274" s="69">
        <v>36</v>
      </c>
      <c r="I274" s="69">
        <v>9</v>
      </c>
      <c r="J274" s="69"/>
      <c r="K274" s="69">
        <v>45</v>
      </c>
      <c r="L274" s="70">
        <v>10</v>
      </c>
      <c r="M274" s="1">
        <f t="shared" si="75"/>
        <v>450</v>
      </c>
    </row>
    <row r="275" spans="1:13" s="1" customFormat="1" ht="21">
      <c r="A275" s="86" t="s">
        <v>351</v>
      </c>
      <c r="B275" s="69" t="s">
        <v>637</v>
      </c>
      <c r="C275" s="69" t="s">
        <v>466</v>
      </c>
      <c r="D275" s="87">
        <f t="shared" ref="D275:J275" si="83">SUM(D276:D277)</f>
        <v>2102</v>
      </c>
      <c r="E275" s="87">
        <f t="shared" si="83"/>
        <v>381</v>
      </c>
      <c r="F275" s="87">
        <f t="shared" si="83"/>
        <v>451</v>
      </c>
      <c r="G275" s="87">
        <f t="shared" si="83"/>
        <v>813</v>
      </c>
      <c r="H275" s="87">
        <f t="shared" si="83"/>
        <v>0</v>
      </c>
      <c r="I275" s="87">
        <f t="shared" si="83"/>
        <v>1152</v>
      </c>
      <c r="J275" s="87">
        <f t="shared" si="83"/>
        <v>187</v>
      </c>
      <c r="K275" s="87">
        <f>SUM(D275:J275)</f>
        <v>5086</v>
      </c>
      <c r="L275" s="70"/>
    </row>
    <row r="276" spans="1:13" s="1" customFormat="1">
      <c r="A276" s="69" t="s">
        <v>192</v>
      </c>
      <c r="B276" s="69" t="s">
        <v>637</v>
      </c>
      <c r="C276" s="69" t="s">
        <v>466</v>
      </c>
      <c r="D276" s="69">
        <v>2102</v>
      </c>
      <c r="E276" s="69">
        <v>381</v>
      </c>
      <c r="F276" s="69">
        <v>451</v>
      </c>
      <c r="G276" s="69">
        <v>813</v>
      </c>
      <c r="H276" s="69"/>
      <c r="I276" s="69">
        <v>1129</v>
      </c>
      <c r="J276" s="69">
        <v>187</v>
      </c>
      <c r="K276" s="69">
        <v>5063</v>
      </c>
      <c r="L276" s="70">
        <v>5</v>
      </c>
      <c r="M276" s="1">
        <f t="shared" si="75"/>
        <v>25315</v>
      </c>
    </row>
    <row r="277" spans="1:13" s="1" customFormat="1">
      <c r="A277" s="69" t="s">
        <v>177</v>
      </c>
      <c r="B277" s="69" t="s">
        <v>637</v>
      </c>
      <c r="C277" s="69" t="s">
        <v>466</v>
      </c>
      <c r="D277" s="69"/>
      <c r="E277" s="69"/>
      <c r="F277" s="69"/>
      <c r="G277" s="69"/>
      <c r="H277" s="69"/>
      <c r="I277" s="69">
        <v>23</v>
      </c>
      <c r="J277" s="69"/>
      <c r="K277" s="69">
        <v>23</v>
      </c>
      <c r="L277" s="70">
        <v>8</v>
      </c>
      <c r="M277" s="1">
        <f t="shared" si="75"/>
        <v>184</v>
      </c>
    </row>
    <row r="278" spans="1:13" s="1" customFormat="1" ht="21">
      <c r="A278" s="86" t="s">
        <v>435</v>
      </c>
      <c r="B278" s="69" t="s">
        <v>637</v>
      </c>
      <c r="C278" s="69" t="s">
        <v>466</v>
      </c>
      <c r="D278" s="87">
        <f>SUM(D279:D280)</f>
        <v>0</v>
      </c>
      <c r="E278" s="87">
        <f t="shared" ref="E278:J278" si="84">SUM(E279:E280)</f>
        <v>0</v>
      </c>
      <c r="F278" s="87">
        <f t="shared" si="84"/>
        <v>0</v>
      </c>
      <c r="G278" s="87">
        <f t="shared" si="84"/>
        <v>0</v>
      </c>
      <c r="H278" s="87">
        <f t="shared" si="84"/>
        <v>0</v>
      </c>
      <c r="I278" s="87">
        <f t="shared" si="84"/>
        <v>64</v>
      </c>
      <c r="J278" s="87">
        <f t="shared" si="84"/>
        <v>0</v>
      </c>
      <c r="K278" s="87">
        <f>SUM(D278:J278)</f>
        <v>64</v>
      </c>
      <c r="L278" s="70"/>
    </row>
    <row r="279" spans="1:13" s="1" customFormat="1">
      <c r="A279" s="69" t="s">
        <v>216</v>
      </c>
      <c r="B279" s="69" t="s">
        <v>637</v>
      </c>
      <c r="C279" s="69" t="s">
        <v>466</v>
      </c>
      <c r="D279" s="69"/>
      <c r="E279" s="69"/>
      <c r="F279" s="69"/>
      <c r="G279" s="69"/>
      <c r="H279" s="69"/>
      <c r="I279" s="69">
        <v>50</v>
      </c>
      <c r="J279" s="69"/>
      <c r="K279" s="69">
        <v>50</v>
      </c>
      <c r="L279" s="70">
        <v>17</v>
      </c>
      <c r="M279" s="1">
        <f t="shared" si="75"/>
        <v>850</v>
      </c>
    </row>
    <row r="280" spans="1:13" s="1" customFormat="1">
      <c r="A280" s="69" t="s">
        <v>257</v>
      </c>
      <c r="B280" s="69" t="s">
        <v>637</v>
      </c>
      <c r="C280" s="69" t="s">
        <v>466</v>
      </c>
      <c r="D280" s="69"/>
      <c r="E280" s="69"/>
      <c r="F280" s="69"/>
      <c r="G280" s="69"/>
      <c r="H280" s="69"/>
      <c r="I280" s="69">
        <v>14</v>
      </c>
      <c r="J280" s="69"/>
      <c r="K280" s="69">
        <v>14</v>
      </c>
      <c r="L280" s="70">
        <v>17</v>
      </c>
      <c r="M280" s="1">
        <f t="shared" si="75"/>
        <v>238</v>
      </c>
    </row>
    <row r="281" spans="1:13" s="1" customFormat="1" ht="21">
      <c r="A281" s="86" t="s">
        <v>403</v>
      </c>
      <c r="B281" s="69" t="s">
        <v>637</v>
      </c>
      <c r="C281" s="69" t="s">
        <v>466</v>
      </c>
      <c r="D281" s="87">
        <f>SUM(D282)</f>
        <v>0</v>
      </c>
      <c r="E281" s="87">
        <f t="shared" ref="E281:J281" si="85">SUM(E282)</f>
        <v>0</v>
      </c>
      <c r="F281" s="87">
        <f t="shared" si="85"/>
        <v>0</v>
      </c>
      <c r="G281" s="87">
        <f t="shared" si="85"/>
        <v>0</v>
      </c>
      <c r="H281" s="87">
        <f t="shared" si="85"/>
        <v>0</v>
      </c>
      <c r="I281" s="87">
        <f t="shared" si="85"/>
        <v>9</v>
      </c>
      <c r="J281" s="87">
        <f t="shared" si="85"/>
        <v>0</v>
      </c>
      <c r="K281" s="87">
        <f>SUM(D281:J281)</f>
        <v>9</v>
      </c>
      <c r="L281" s="70"/>
    </row>
    <row r="282" spans="1:13" s="1" customFormat="1">
      <c r="A282" s="69" t="s">
        <v>182</v>
      </c>
      <c r="B282" s="69" t="s">
        <v>637</v>
      </c>
      <c r="C282" s="69" t="s">
        <v>466</v>
      </c>
      <c r="D282" s="69"/>
      <c r="E282" s="69"/>
      <c r="F282" s="69"/>
      <c r="G282" s="69"/>
      <c r="H282" s="69"/>
      <c r="I282" s="69">
        <v>9</v>
      </c>
      <c r="J282" s="69"/>
      <c r="K282" s="69">
        <v>9</v>
      </c>
      <c r="L282" s="70">
        <v>10</v>
      </c>
      <c r="M282" s="1">
        <f t="shared" si="75"/>
        <v>90</v>
      </c>
    </row>
    <row r="283" spans="1:13" s="1" customFormat="1" ht="21">
      <c r="A283" s="86" t="s">
        <v>334</v>
      </c>
      <c r="B283" s="69" t="s">
        <v>637</v>
      </c>
      <c r="C283" s="69" t="s">
        <v>466</v>
      </c>
      <c r="D283" s="87">
        <f>SUM(D284)</f>
        <v>1866</v>
      </c>
      <c r="E283" s="87">
        <f t="shared" ref="E283:J283" si="86">SUM(E284)</f>
        <v>417</v>
      </c>
      <c r="F283" s="87">
        <f t="shared" si="86"/>
        <v>5</v>
      </c>
      <c r="G283" s="87">
        <f t="shared" si="86"/>
        <v>1184</v>
      </c>
      <c r="H283" s="87">
        <f t="shared" si="86"/>
        <v>193</v>
      </c>
      <c r="I283" s="87">
        <f t="shared" si="86"/>
        <v>883</v>
      </c>
      <c r="J283" s="87">
        <f t="shared" si="86"/>
        <v>256</v>
      </c>
      <c r="K283" s="87">
        <f>SUM(D283:J283)</f>
        <v>4804</v>
      </c>
      <c r="L283" s="70"/>
    </row>
    <row r="284" spans="1:13" s="1" customFormat="1">
      <c r="A284" s="69" t="s">
        <v>227</v>
      </c>
      <c r="B284" s="69" t="s">
        <v>637</v>
      </c>
      <c r="C284" s="69" t="s">
        <v>466</v>
      </c>
      <c r="D284" s="69">
        <v>1866</v>
      </c>
      <c r="E284" s="69">
        <v>417</v>
      </c>
      <c r="F284" s="69">
        <v>5</v>
      </c>
      <c r="G284" s="69">
        <v>1184</v>
      </c>
      <c r="H284" s="69">
        <v>193</v>
      </c>
      <c r="I284" s="69">
        <v>883</v>
      </c>
      <c r="J284" s="69">
        <v>256</v>
      </c>
      <c r="K284" s="69">
        <v>4804</v>
      </c>
      <c r="L284" s="70">
        <v>6</v>
      </c>
      <c r="M284" s="1">
        <f t="shared" si="75"/>
        <v>28824</v>
      </c>
    </row>
    <row r="285" spans="1:13" s="1" customFormat="1" ht="21">
      <c r="A285" s="86" t="s">
        <v>436</v>
      </c>
      <c r="B285" s="69" t="s">
        <v>637</v>
      </c>
      <c r="C285" s="69" t="s">
        <v>466</v>
      </c>
      <c r="D285" s="87">
        <f>SUM(D286)</f>
        <v>0</v>
      </c>
      <c r="E285" s="87">
        <f t="shared" ref="E285:J285" si="87">SUM(E286)</f>
        <v>0</v>
      </c>
      <c r="F285" s="87">
        <f t="shared" si="87"/>
        <v>0</v>
      </c>
      <c r="G285" s="87">
        <f t="shared" si="87"/>
        <v>0</v>
      </c>
      <c r="H285" s="87">
        <f t="shared" si="87"/>
        <v>20</v>
      </c>
      <c r="I285" s="87">
        <f t="shared" si="87"/>
        <v>0</v>
      </c>
      <c r="J285" s="87">
        <f t="shared" si="87"/>
        <v>0</v>
      </c>
      <c r="K285" s="87">
        <f>SUM(D285:J285)</f>
        <v>20</v>
      </c>
      <c r="L285" s="70"/>
    </row>
    <row r="286" spans="1:13" s="1" customFormat="1">
      <c r="A286" s="69" t="s">
        <v>308</v>
      </c>
      <c r="B286" s="69" t="s">
        <v>637</v>
      </c>
      <c r="C286" s="69" t="s">
        <v>466</v>
      </c>
      <c r="D286" s="69"/>
      <c r="E286" s="69"/>
      <c r="F286" s="69"/>
      <c r="G286" s="69"/>
      <c r="H286" s="69">
        <v>20</v>
      </c>
      <c r="I286" s="69"/>
      <c r="J286" s="69"/>
      <c r="K286" s="69">
        <v>20</v>
      </c>
      <c r="L286" s="70">
        <v>10</v>
      </c>
      <c r="M286" s="1">
        <f t="shared" si="75"/>
        <v>200</v>
      </c>
    </row>
    <row r="287" spans="1:13" s="1" customFormat="1" ht="21">
      <c r="A287" s="86" t="s">
        <v>437</v>
      </c>
      <c r="B287" s="69" t="s">
        <v>637</v>
      </c>
      <c r="C287" s="69" t="s">
        <v>466</v>
      </c>
      <c r="D287" s="87">
        <f>SUM(D288)</f>
        <v>0</v>
      </c>
      <c r="E287" s="87">
        <f t="shared" ref="E287:J287" si="88">SUM(E288)</f>
        <v>0</v>
      </c>
      <c r="F287" s="87">
        <f t="shared" si="88"/>
        <v>0</v>
      </c>
      <c r="G287" s="87">
        <f t="shared" si="88"/>
        <v>5</v>
      </c>
      <c r="H287" s="87">
        <f t="shared" si="88"/>
        <v>0</v>
      </c>
      <c r="I287" s="87">
        <f t="shared" si="88"/>
        <v>78</v>
      </c>
      <c r="J287" s="87">
        <f t="shared" si="88"/>
        <v>0</v>
      </c>
      <c r="K287" s="87">
        <f>SUM(D287:J287)</f>
        <v>83</v>
      </c>
      <c r="L287" s="70"/>
    </row>
    <row r="288" spans="1:13" s="1" customFormat="1">
      <c r="A288" s="69" t="s">
        <v>208</v>
      </c>
      <c r="B288" s="69" t="s">
        <v>637</v>
      </c>
      <c r="C288" s="69" t="s">
        <v>466</v>
      </c>
      <c r="D288" s="69"/>
      <c r="E288" s="69"/>
      <c r="F288" s="69"/>
      <c r="G288" s="69">
        <v>5</v>
      </c>
      <c r="H288" s="69"/>
      <c r="I288" s="69">
        <v>78</v>
      </c>
      <c r="J288" s="69"/>
      <c r="K288" s="69">
        <v>83</v>
      </c>
      <c r="L288" s="70">
        <v>10</v>
      </c>
      <c r="M288" s="1">
        <f t="shared" si="75"/>
        <v>830</v>
      </c>
    </row>
    <row r="289" spans="1:13" s="1" customFormat="1" ht="21">
      <c r="A289" s="86" t="s">
        <v>352</v>
      </c>
      <c r="B289" s="69" t="s">
        <v>637</v>
      </c>
      <c r="C289" s="69" t="s">
        <v>466</v>
      </c>
      <c r="D289" s="87">
        <f>SUM(D290)</f>
        <v>65</v>
      </c>
      <c r="E289" s="87">
        <f t="shared" ref="E289:J289" si="89">SUM(E290)</f>
        <v>70</v>
      </c>
      <c r="F289" s="87">
        <f t="shared" si="89"/>
        <v>58</v>
      </c>
      <c r="G289" s="87">
        <f t="shared" si="89"/>
        <v>144</v>
      </c>
      <c r="H289" s="87">
        <f t="shared" si="89"/>
        <v>0</v>
      </c>
      <c r="I289" s="87">
        <f t="shared" si="89"/>
        <v>162</v>
      </c>
      <c r="J289" s="87">
        <f t="shared" si="89"/>
        <v>20</v>
      </c>
      <c r="K289" s="87">
        <f>SUM(D289:J289)</f>
        <v>519</v>
      </c>
      <c r="L289" s="70"/>
    </row>
    <row r="290" spans="1:13" s="1" customFormat="1">
      <c r="A290" s="69" t="s">
        <v>194</v>
      </c>
      <c r="B290" s="69" t="s">
        <v>637</v>
      </c>
      <c r="C290" s="69" t="s">
        <v>466</v>
      </c>
      <c r="D290" s="69">
        <v>65</v>
      </c>
      <c r="E290" s="69">
        <v>70</v>
      </c>
      <c r="F290" s="69">
        <v>58</v>
      </c>
      <c r="G290" s="69">
        <v>144</v>
      </c>
      <c r="H290" s="69"/>
      <c r="I290" s="69">
        <v>162</v>
      </c>
      <c r="J290" s="69">
        <v>20</v>
      </c>
      <c r="K290" s="69">
        <v>519</v>
      </c>
      <c r="L290" s="70">
        <v>6</v>
      </c>
      <c r="M290" s="1">
        <f t="shared" si="75"/>
        <v>3114</v>
      </c>
    </row>
    <row r="291" spans="1:13" s="1" customFormat="1" ht="21">
      <c r="A291" s="86" t="s">
        <v>353</v>
      </c>
      <c r="B291" s="69" t="s">
        <v>637</v>
      </c>
      <c r="C291" s="69" t="s">
        <v>466</v>
      </c>
      <c r="D291" s="87">
        <f>SUM(D292:D301)</f>
        <v>311</v>
      </c>
      <c r="E291" s="87">
        <f t="shared" ref="E291:J291" si="90">SUM(E292:E301)</f>
        <v>376</v>
      </c>
      <c r="F291" s="87">
        <f t="shared" si="90"/>
        <v>0</v>
      </c>
      <c r="G291" s="87">
        <f t="shared" si="90"/>
        <v>30</v>
      </c>
      <c r="H291" s="87">
        <f t="shared" si="90"/>
        <v>2336</v>
      </c>
      <c r="I291" s="87">
        <f t="shared" si="90"/>
        <v>1108</v>
      </c>
      <c r="J291" s="87">
        <f t="shared" si="90"/>
        <v>0</v>
      </c>
      <c r="K291" s="87">
        <f>SUM(D291:J291)</f>
        <v>4161</v>
      </c>
      <c r="L291" s="70"/>
    </row>
    <row r="292" spans="1:13" s="1" customFormat="1">
      <c r="A292" s="69" t="s">
        <v>279</v>
      </c>
      <c r="B292" s="69" t="s">
        <v>637</v>
      </c>
      <c r="C292" s="69" t="s">
        <v>466</v>
      </c>
      <c r="D292" s="69"/>
      <c r="E292" s="69">
        <v>45</v>
      </c>
      <c r="F292" s="69"/>
      <c r="G292" s="69">
        <v>8</v>
      </c>
      <c r="H292" s="69">
        <v>170</v>
      </c>
      <c r="I292" s="69">
        <v>153</v>
      </c>
      <c r="J292" s="69"/>
      <c r="K292" s="69">
        <v>376</v>
      </c>
      <c r="L292" s="70">
        <v>10</v>
      </c>
      <c r="M292" s="1">
        <f t="shared" si="75"/>
        <v>3760</v>
      </c>
    </row>
    <row r="293" spans="1:13" s="1" customFormat="1">
      <c r="A293" s="69" t="s">
        <v>280</v>
      </c>
      <c r="B293" s="69" t="s">
        <v>637</v>
      </c>
      <c r="C293" s="69" t="s">
        <v>466</v>
      </c>
      <c r="D293" s="69">
        <v>280</v>
      </c>
      <c r="E293" s="69">
        <v>60</v>
      </c>
      <c r="F293" s="69"/>
      <c r="G293" s="69">
        <v>10</v>
      </c>
      <c r="H293" s="69">
        <v>79</v>
      </c>
      <c r="I293" s="69">
        <v>182</v>
      </c>
      <c r="J293" s="69"/>
      <c r="K293" s="69">
        <v>611</v>
      </c>
      <c r="L293" s="70">
        <v>10</v>
      </c>
      <c r="M293" s="1">
        <f t="shared" si="75"/>
        <v>6110</v>
      </c>
    </row>
    <row r="294" spans="1:13" s="1" customFormat="1">
      <c r="A294" s="69" t="s">
        <v>235</v>
      </c>
      <c r="B294" s="69" t="s">
        <v>637</v>
      </c>
      <c r="C294" s="69" t="s">
        <v>466</v>
      </c>
      <c r="D294" s="69"/>
      <c r="E294" s="69">
        <v>17</v>
      </c>
      <c r="F294" s="69"/>
      <c r="G294" s="69"/>
      <c r="H294" s="69"/>
      <c r="I294" s="69">
        <v>58</v>
      </c>
      <c r="J294" s="69"/>
      <c r="K294" s="69">
        <v>75</v>
      </c>
      <c r="L294" s="70">
        <v>50</v>
      </c>
      <c r="M294" s="1">
        <f t="shared" si="75"/>
        <v>3750</v>
      </c>
    </row>
    <row r="295" spans="1:13" s="1" customFormat="1">
      <c r="A295" s="69" t="s">
        <v>281</v>
      </c>
      <c r="B295" s="69" t="s">
        <v>637</v>
      </c>
      <c r="C295" s="69" t="s">
        <v>466</v>
      </c>
      <c r="D295" s="69"/>
      <c r="E295" s="69">
        <v>31</v>
      </c>
      <c r="F295" s="69"/>
      <c r="G295" s="69"/>
      <c r="H295" s="69">
        <v>143</v>
      </c>
      <c r="I295" s="69">
        <v>24</v>
      </c>
      <c r="J295" s="69"/>
      <c r="K295" s="69">
        <v>198</v>
      </c>
      <c r="L295" s="70">
        <v>10</v>
      </c>
      <c r="M295" s="1">
        <f t="shared" si="75"/>
        <v>1980</v>
      </c>
    </row>
    <row r="296" spans="1:13" s="1" customFormat="1">
      <c r="A296" s="69" t="s">
        <v>282</v>
      </c>
      <c r="B296" s="69" t="s">
        <v>637</v>
      </c>
      <c r="C296" s="69" t="s">
        <v>466</v>
      </c>
      <c r="D296" s="69"/>
      <c r="E296" s="69">
        <v>14</v>
      </c>
      <c r="F296" s="69"/>
      <c r="G296" s="69"/>
      <c r="H296" s="69">
        <v>37</v>
      </c>
      <c r="I296" s="69">
        <v>133</v>
      </c>
      <c r="J296" s="69"/>
      <c r="K296" s="69">
        <v>184</v>
      </c>
      <c r="L296" s="70">
        <v>10</v>
      </c>
      <c r="M296" s="1">
        <f t="shared" si="75"/>
        <v>1840</v>
      </c>
    </row>
    <row r="297" spans="1:13" s="1" customFormat="1">
      <c r="A297" s="69" t="s">
        <v>283</v>
      </c>
      <c r="B297" s="69" t="s">
        <v>637</v>
      </c>
      <c r="C297" s="69" t="s">
        <v>466</v>
      </c>
      <c r="D297" s="69"/>
      <c r="E297" s="69">
        <v>56</v>
      </c>
      <c r="F297" s="69"/>
      <c r="G297" s="69"/>
      <c r="H297" s="69">
        <v>830</v>
      </c>
      <c r="I297" s="69">
        <v>180</v>
      </c>
      <c r="J297" s="69"/>
      <c r="K297" s="69">
        <v>1066</v>
      </c>
      <c r="L297" s="70">
        <v>10</v>
      </c>
      <c r="M297" s="1">
        <f t="shared" si="75"/>
        <v>10660</v>
      </c>
    </row>
    <row r="298" spans="1:13" s="1" customFormat="1">
      <c r="A298" s="69" t="s">
        <v>195</v>
      </c>
      <c r="B298" s="69" t="s">
        <v>637</v>
      </c>
      <c r="C298" s="69" t="s">
        <v>466</v>
      </c>
      <c r="D298" s="69"/>
      <c r="E298" s="69"/>
      <c r="F298" s="69"/>
      <c r="G298" s="69">
        <v>12</v>
      </c>
      <c r="H298" s="69">
        <v>10</v>
      </c>
      <c r="I298" s="69">
        <v>31</v>
      </c>
      <c r="J298" s="69"/>
      <c r="K298" s="69">
        <v>53</v>
      </c>
      <c r="L298" s="70">
        <v>10</v>
      </c>
      <c r="M298" s="1">
        <f t="shared" si="75"/>
        <v>530</v>
      </c>
    </row>
    <row r="299" spans="1:13" s="1" customFormat="1">
      <c r="A299" s="69" t="s">
        <v>284</v>
      </c>
      <c r="B299" s="69" t="s">
        <v>637</v>
      </c>
      <c r="C299" s="69" t="s">
        <v>466</v>
      </c>
      <c r="D299" s="69"/>
      <c r="E299" s="69">
        <v>90</v>
      </c>
      <c r="F299" s="69"/>
      <c r="G299" s="69"/>
      <c r="H299" s="69">
        <v>341</v>
      </c>
      <c r="I299" s="69">
        <v>341</v>
      </c>
      <c r="J299" s="69"/>
      <c r="K299" s="69">
        <v>772</v>
      </c>
      <c r="L299" s="70">
        <v>10</v>
      </c>
      <c r="M299" s="1">
        <f t="shared" si="75"/>
        <v>7720</v>
      </c>
    </row>
    <row r="300" spans="1:13" s="1" customFormat="1">
      <c r="A300" s="69" t="s">
        <v>201</v>
      </c>
      <c r="B300" s="69" t="s">
        <v>637</v>
      </c>
      <c r="C300" s="69" t="s">
        <v>466</v>
      </c>
      <c r="D300" s="69">
        <v>31</v>
      </c>
      <c r="E300" s="69">
        <v>41</v>
      </c>
      <c r="F300" s="69"/>
      <c r="G300" s="69"/>
      <c r="H300" s="69">
        <v>720</v>
      </c>
      <c r="I300" s="69"/>
      <c r="J300" s="69"/>
      <c r="K300" s="69">
        <v>792</v>
      </c>
      <c r="L300" s="70">
        <v>10</v>
      </c>
      <c r="M300" s="1">
        <f t="shared" si="75"/>
        <v>7920</v>
      </c>
    </row>
    <row r="301" spans="1:13" s="1" customFormat="1">
      <c r="A301" s="69" t="s">
        <v>285</v>
      </c>
      <c r="B301" s="69" t="s">
        <v>637</v>
      </c>
      <c r="C301" s="69" t="s">
        <v>466</v>
      </c>
      <c r="D301" s="69"/>
      <c r="E301" s="69">
        <v>22</v>
      </c>
      <c r="F301" s="69"/>
      <c r="G301" s="69"/>
      <c r="H301" s="69">
        <v>6</v>
      </c>
      <c r="I301" s="69">
        <v>6</v>
      </c>
      <c r="J301" s="69"/>
      <c r="K301" s="69">
        <v>34</v>
      </c>
      <c r="L301" s="70">
        <v>50</v>
      </c>
      <c r="M301" s="1">
        <f t="shared" si="75"/>
        <v>1700</v>
      </c>
    </row>
    <row r="302" spans="1:13" s="1" customFormat="1" ht="21">
      <c r="A302" s="86" t="s">
        <v>354</v>
      </c>
      <c r="B302" s="69" t="s">
        <v>637</v>
      </c>
      <c r="C302" s="69" t="s">
        <v>466</v>
      </c>
      <c r="D302" s="87">
        <f>SUM(D303:D308)</f>
        <v>497</v>
      </c>
      <c r="E302" s="87">
        <f t="shared" ref="E302:J302" si="91">SUM(E303:E308)</f>
        <v>27</v>
      </c>
      <c r="F302" s="87">
        <f t="shared" si="91"/>
        <v>6</v>
      </c>
      <c r="G302" s="87">
        <f t="shared" si="91"/>
        <v>243</v>
      </c>
      <c r="H302" s="87">
        <f t="shared" si="91"/>
        <v>40</v>
      </c>
      <c r="I302" s="87">
        <f t="shared" si="91"/>
        <v>73</v>
      </c>
      <c r="J302" s="87">
        <f t="shared" si="91"/>
        <v>17</v>
      </c>
      <c r="K302" s="87">
        <f>SUM(D302:J302)</f>
        <v>903</v>
      </c>
      <c r="L302" s="70"/>
    </row>
    <row r="303" spans="1:13" s="1" customFormat="1">
      <c r="A303" s="69" t="s">
        <v>237</v>
      </c>
      <c r="B303" s="69" t="s">
        <v>637</v>
      </c>
      <c r="C303" s="69" t="s">
        <v>466</v>
      </c>
      <c r="D303" s="69">
        <v>8</v>
      </c>
      <c r="E303" s="69"/>
      <c r="F303" s="69"/>
      <c r="G303" s="69">
        <v>30</v>
      </c>
      <c r="H303" s="69"/>
      <c r="I303" s="69">
        <v>8</v>
      </c>
      <c r="J303" s="69"/>
      <c r="K303" s="69">
        <v>46</v>
      </c>
      <c r="L303" s="70">
        <v>10</v>
      </c>
      <c r="M303" s="1">
        <f t="shared" si="75"/>
        <v>460</v>
      </c>
    </row>
    <row r="304" spans="1:13" s="1" customFormat="1">
      <c r="A304" s="69" t="s">
        <v>238</v>
      </c>
      <c r="B304" s="69" t="s">
        <v>637</v>
      </c>
      <c r="C304" s="69" t="s">
        <v>466</v>
      </c>
      <c r="D304" s="69">
        <v>21</v>
      </c>
      <c r="E304" s="69"/>
      <c r="F304" s="69"/>
      <c r="G304" s="69">
        <v>8</v>
      </c>
      <c r="H304" s="69">
        <v>40</v>
      </c>
      <c r="I304" s="69">
        <v>6</v>
      </c>
      <c r="J304" s="69"/>
      <c r="K304" s="69">
        <v>75</v>
      </c>
      <c r="L304" s="70">
        <v>10</v>
      </c>
      <c r="M304" s="1">
        <f t="shared" si="75"/>
        <v>750</v>
      </c>
    </row>
    <row r="305" spans="1:13" s="1" customFormat="1">
      <c r="A305" s="69" t="s">
        <v>239</v>
      </c>
      <c r="B305" s="69" t="s">
        <v>637</v>
      </c>
      <c r="C305" s="69" t="s">
        <v>466</v>
      </c>
      <c r="D305" s="69">
        <v>11</v>
      </c>
      <c r="E305" s="69"/>
      <c r="F305" s="69"/>
      <c r="G305" s="69">
        <v>18</v>
      </c>
      <c r="H305" s="69"/>
      <c r="I305" s="69">
        <v>16</v>
      </c>
      <c r="J305" s="69"/>
      <c r="K305" s="69">
        <v>45</v>
      </c>
      <c r="L305" s="70">
        <v>10</v>
      </c>
      <c r="M305" s="1">
        <f t="shared" si="75"/>
        <v>450</v>
      </c>
    </row>
    <row r="306" spans="1:13" s="1" customFormat="1">
      <c r="A306" s="69" t="s">
        <v>242</v>
      </c>
      <c r="B306" s="69" t="s">
        <v>637</v>
      </c>
      <c r="C306" s="69" t="s">
        <v>466</v>
      </c>
      <c r="D306" s="69">
        <v>457</v>
      </c>
      <c r="E306" s="69">
        <v>10</v>
      </c>
      <c r="F306" s="69">
        <v>6</v>
      </c>
      <c r="G306" s="69">
        <v>187</v>
      </c>
      <c r="H306" s="69"/>
      <c r="I306" s="69">
        <v>36</v>
      </c>
      <c r="J306" s="69">
        <v>17</v>
      </c>
      <c r="K306" s="69">
        <v>713</v>
      </c>
      <c r="L306" s="70">
        <v>10</v>
      </c>
      <c r="M306" s="1">
        <f t="shared" si="75"/>
        <v>7130</v>
      </c>
    </row>
    <row r="307" spans="1:13" s="1" customFormat="1">
      <c r="A307" s="69" t="s">
        <v>258</v>
      </c>
      <c r="B307" s="69" t="s">
        <v>637</v>
      </c>
      <c r="C307" s="69" t="s">
        <v>466</v>
      </c>
      <c r="D307" s="69"/>
      <c r="E307" s="69">
        <v>17</v>
      </c>
      <c r="F307" s="69"/>
      <c r="G307" s="69"/>
      <c r="H307" s="69"/>
      <c r="I307" s="69"/>
      <c r="J307" s="69"/>
      <c r="K307" s="69">
        <v>17</v>
      </c>
      <c r="L307" s="70">
        <v>10</v>
      </c>
      <c r="M307" s="1">
        <f t="shared" si="75"/>
        <v>170</v>
      </c>
    </row>
    <row r="308" spans="1:13" s="1" customFormat="1">
      <c r="A308" s="69" t="s">
        <v>241</v>
      </c>
      <c r="B308" s="69" t="s">
        <v>637</v>
      </c>
      <c r="C308" s="69" t="s">
        <v>466</v>
      </c>
      <c r="D308" s="69"/>
      <c r="E308" s="69"/>
      <c r="F308" s="69"/>
      <c r="G308" s="69"/>
      <c r="H308" s="69"/>
      <c r="I308" s="69">
        <v>7</v>
      </c>
      <c r="J308" s="69"/>
      <c r="K308" s="69">
        <v>7</v>
      </c>
      <c r="L308" s="70">
        <v>10</v>
      </c>
      <c r="M308" s="1">
        <f t="shared" si="75"/>
        <v>70</v>
      </c>
    </row>
    <row r="309" spans="1:13" s="1" customFormat="1" ht="21">
      <c r="A309" s="86" t="s">
        <v>405</v>
      </c>
      <c r="B309" s="69" t="s">
        <v>637</v>
      </c>
      <c r="C309" s="69" t="s">
        <v>466</v>
      </c>
      <c r="D309" s="87">
        <f t="shared" ref="D309:J309" si="92">SUM(D310:D310)</f>
        <v>0</v>
      </c>
      <c r="E309" s="87">
        <f t="shared" si="92"/>
        <v>0</v>
      </c>
      <c r="F309" s="87">
        <f t="shared" si="92"/>
        <v>0</v>
      </c>
      <c r="G309" s="87">
        <f t="shared" si="92"/>
        <v>82</v>
      </c>
      <c r="H309" s="87">
        <f t="shared" si="92"/>
        <v>108</v>
      </c>
      <c r="I309" s="87">
        <f t="shared" si="92"/>
        <v>0</v>
      </c>
      <c r="J309" s="87">
        <f t="shared" si="92"/>
        <v>0</v>
      </c>
      <c r="K309" s="87">
        <f>SUM(D309:J309)</f>
        <v>190</v>
      </c>
      <c r="L309" s="70"/>
    </row>
    <row r="310" spans="1:13" s="1" customFormat="1">
      <c r="A310" s="69" t="s">
        <v>212</v>
      </c>
      <c r="B310" s="69" t="s">
        <v>637</v>
      </c>
      <c r="C310" s="69" t="s">
        <v>466</v>
      </c>
      <c r="D310" s="69"/>
      <c r="E310" s="69"/>
      <c r="F310" s="69"/>
      <c r="G310" s="69">
        <v>82</v>
      </c>
      <c r="H310" s="69">
        <v>108</v>
      </c>
      <c r="I310" s="69"/>
      <c r="J310" s="69"/>
      <c r="K310" s="69">
        <v>190</v>
      </c>
      <c r="L310" s="70">
        <v>5</v>
      </c>
      <c r="M310" s="1">
        <f t="shared" si="75"/>
        <v>950</v>
      </c>
    </row>
    <row r="311" spans="1:13" s="1" customFormat="1" ht="21">
      <c r="A311" s="86" t="s">
        <v>406</v>
      </c>
      <c r="B311" s="69" t="s">
        <v>637</v>
      </c>
      <c r="C311" s="69" t="s">
        <v>466</v>
      </c>
      <c r="D311" s="87">
        <f>SUM(D312)</f>
        <v>28</v>
      </c>
      <c r="E311" s="87">
        <f t="shared" ref="E311:J311" si="93">SUM(E312)</f>
        <v>0</v>
      </c>
      <c r="F311" s="87">
        <f t="shared" si="93"/>
        <v>0</v>
      </c>
      <c r="G311" s="87">
        <f t="shared" si="93"/>
        <v>0</v>
      </c>
      <c r="H311" s="87">
        <f t="shared" si="93"/>
        <v>0</v>
      </c>
      <c r="I311" s="87">
        <f t="shared" si="93"/>
        <v>0</v>
      </c>
      <c r="J311" s="87">
        <f t="shared" si="93"/>
        <v>0</v>
      </c>
      <c r="K311" s="87">
        <f>SUM(D311:J311)</f>
        <v>28</v>
      </c>
      <c r="L311" s="70"/>
    </row>
    <row r="312" spans="1:13" s="1" customFormat="1">
      <c r="A312" s="69" t="s">
        <v>255</v>
      </c>
      <c r="B312" s="69" t="s">
        <v>637</v>
      </c>
      <c r="C312" s="69" t="s">
        <v>466</v>
      </c>
      <c r="D312" s="69">
        <v>28</v>
      </c>
      <c r="E312" s="69"/>
      <c r="F312" s="69"/>
      <c r="G312" s="69"/>
      <c r="H312" s="69"/>
      <c r="I312" s="69"/>
      <c r="J312" s="69"/>
      <c r="K312" s="69">
        <v>28</v>
      </c>
      <c r="L312" s="70">
        <v>10</v>
      </c>
      <c r="M312" s="1">
        <f t="shared" si="75"/>
        <v>280</v>
      </c>
    </row>
    <row r="313" spans="1:13" s="1" customFormat="1" ht="21">
      <c r="A313" s="86" t="s">
        <v>355</v>
      </c>
      <c r="B313" s="69" t="s">
        <v>637</v>
      </c>
      <c r="C313" s="69" t="s">
        <v>466</v>
      </c>
      <c r="D313" s="87">
        <f t="shared" ref="D313:J313" si="94">SUM(D314:D322)</f>
        <v>7408</v>
      </c>
      <c r="E313" s="87">
        <f t="shared" si="94"/>
        <v>1005</v>
      </c>
      <c r="F313" s="87">
        <f t="shared" si="94"/>
        <v>1156</v>
      </c>
      <c r="G313" s="87">
        <f t="shared" si="94"/>
        <v>1511</v>
      </c>
      <c r="H313" s="87">
        <f t="shared" si="94"/>
        <v>5404</v>
      </c>
      <c r="I313" s="87">
        <f t="shared" si="94"/>
        <v>1966</v>
      </c>
      <c r="J313" s="87">
        <f t="shared" si="94"/>
        <v>255</v>
      </c>
      <c r="K313" s="87">
        <f>SUM(D313:J313)</f>
        <v>18705</v>
      </c>
      <c r="L313" s="70"/>
    </row>
    <row r="314" spans="1:13" s="1" customFormat="1">
      <c r="A314" s="69" t="s">
        <v>173</v>
      </c>
      <c r="B314" s="69" t="s">
        <v>637</v>
      </c>
      <c r="C314" s="69" t="s">
        <v>466</v>
      </c>
      <c r="D314" s="69">
        <v>1998</v>
      </c>
      <c r="E314" s="69">
        <v>296</v>
      </c>
      <c r="F314" s="69">
        <v>295</v>
      </c>
      <c r="G314" s="69">
        <v>481</v>
      </c>
      <c r="H314" s="69">
        <v>2001</v>
      </c>
      <c r="I314" s="69">
        <v>290</v>
      </c>
      <c r="J314" s="69">
        <v>86</v>
      </c>
      <c r="K314" s="69">
        <v>5447</v>
      </c>
      <c r="L314" s="70">
        <v>10</v>
      </c>
      <c r="M314" s="1">
        <f t="shared" si="75"/>
        <v>54470</v>
      </c>
    </row>
    <row r="315" spans="1:13" s="1" customFormat="1">
      <c r="A315" s="69" t="s">
        <v>187</v>
      </c>
      <c r="B315" s="69" t="s">
        <v>637</v>
      </c>
      <c r="C315" s="69" t="s">
        <v>466</v>
      </c>
      <c r="D315" s="69">
        <v>170</v>
      </c>
      <c r="E315" s="69">
        <v>12</v>
      </c>
      <c r="F315" s="69">
        <v>32</v>
      </c>
      <c r="G315" s="69">
        <v>44</v>
      </c>
      <c r="H315" s="69">
        <v>212</v>
      </c>
      <c r="I315" s="69">
        <v>21</v>
      </c>
      <c r="J315" s="69"/>
      <c r="K315" s="69">
        <v>491</v>
      </c>
      <c r="L315" s="70">
        <v>50</v>
      </c>
      <c r="M315" s="1">
        <f t="shared" si="75"/>
        <v>24550</v>
      </c>
    </row>
    <row r="316" spans="1:13" s="1" customFormat="1">
      <c r="A316" s="69" t="s">
        <v>171</v>
      </c>
      <c r="B316" s="69" t="s">
        <v>637</v>
      </c>
      <c r="C316" s="69" t="s">
        <v>466</v>
      </c>
      <c r="D316" s="69">
        <v>409</v>
      </c>
      <c r="E316" s="69"/>
      <c r="F316" s="69">
        <v>8</v>
      </c>
      <c r="G316" s="69">
        <v>31</v>
      </c>
      <c r="H316" s="69">
        <v>129</v>
      </c>
      <c r="I316" s="69">
        <v>48</v>
      </c>
      <c r="J316" s="69"/>
      <c r="K316" s="69">
        <v>625</v>
      </c>
      <c r="L316" s="70">
        <v>10</v>
      </c>
      <c r="M316" s="1">
        <f t="shared" si="75"/>
        <v>6250</v>
      </c>
    </row>
    <row r="317" spans="1:13" s="1" customFormat="1">
      <c r="A317" s="69" t="s">
        <v>189</v>
      </c>
      <c r="B317" s="69" t="s">
        <v>637</v>
      </c>
      <c r="C317" s="69" t="s">
        <v>466</v>
      </c>
      <c r="D317" s="69">
        <v>190</v>
      </c>
      <c r="E317" s="69"/>
      <c r="F317" s="69"/>
      <c r="G317" s="69">
        <v>15</v>
      </c>
      <c r="H317" s="69">
        <v>13</v>
      </c>
      <c r="I317" s="69">
        <v>17</v>
      </c>
      <c r="J317" s="69"/>
      <c r="K317" s="69">
        <v>235</v>
      </c>
      <c r="L317" s="70">
        <v>50</v>
      </c>
      <c r="M317" s="1">
        <f t="shared" si="75"/>
        <v>11750</v>
      </c>
    </row>
    <row r="318" spans="1:13" s="1" customFormat="1">
      <c r="A318" s="69" t="s">
        <v>170</v>
      </c>
      <c r="B318" s="69" t="s">
        <v>637</v>
      </c>
      <c r="C318" s="69" t="s">
        <v>466</v>
      </c>
      <c r="D318" s="69">
        <v>1668</v>
      </c>
      <c r="E318" s="69">
        <v>200</v>
      </c>
      <c r="F318" s="69">
        <v>339</v>
      </c>
      <c r="G318" s="69">
        <v>218</v>
      </c>
      <c r="H318" s="69">
        <v>400</v>
      </c>
      <c r="I318" s="69">
        <v>460</v>
      </c>
      <c r="J318" s="69">
        <v>43</v>
      </c>
      <c r="K318" s="69">
        <v>3328</v>
      </c>
      <c r="L318" s="70">
        <v>10</v>
      </c>
      <c r="M318" s="1">
        <f t="shared" si="75"/>
        <v>33280</v>
      </c>
    </row>
    <row r="319" spans="1:13" s="1" customFormat="1">
      <c r="A319" s="69" t="s">
        <v>188</v>
      </c>
      <c r="B319" s="69" t="s">
        <v>637</v>
      </c>
      <c r="C319" s="69" t="s">
        <v>466</v>
      </c>
      <c r="D319" s="69">
        <v>290</v>
      </c>
      <c r="E319" s="69">
        <v>34</v>
      </c>
      <c r="F319" s="69">
        <v>17</v>
      </c>
      <c r="G319" s="69">
        <v>42</v>
      </c>
      <c r="H319" s="69">
        <v>49</v>
      </c>
      <c r="I319" s="69">
        <v>3</v>
      </c>
      <c r="J319" s="69"/>
      <c r="K319" s="69">
        <v>435</v>
      </c>
      <c r="L319" s="70">
        <v>50</v>
      </c>
      <c r="M319" s="1">
        <f t="shared" si="75"/>
        <v>21750</v>
      </c>
    </row>
    <row r="320" spans="1:13" s="1" customFormat="1">
      <c r="A320" s="69" t="s">
        <v>180</v>
      </c>
      <c r="B320" s="69" t="s">
        <v>637</v>
      </c>
      <c r="C320" s="69" t="s">
        <v>466</v>
      </c>
      <c r="D320" s="69">
        <v>185</v>
      </c>
      <c r="E320" s="69"/>
      <c r="F320" s="69">
        <v>32</v>
      </c>
      <c r="G320" s="69">
        <v>54</v>
      </c>
      <c r="H320" s="69">
        <v>146</v>
      </c>
      <c r="I320" s="69"/>
      <c r="J320" s="69"/>
      <c r="K320" s="69">
        <v>417</v>
      </c>
      <c r="L320" s="70">
        <v>10</v>
      </c>
      <c r="M320" s="1">
        <f t="shared" si="75"/>
        <v>4170</v>
      </c>
    </row>
    <row r="321" spans="1:13" s="1" customFormat="1">
      <c r="A321" s="69" t="s">
        <v>169</v>
      </c>
      <c r="B321" s="69" t="s">
        <v>637</v>
      </c>
      <c r="C321" s="69" t="s">
        <v>466</v>
      </c>
      <c r="D321" s="69">
        <v>2228</v>
      </c>
      <c r="E321" s="69">
        <v>414</v>
      </c>
      <c r="F321" s="69">
        <v>400</v>
      </c>
      <c r="G321" s="69">
        <v>576</v>
      </c>
      <c r="H321" s="69">
        <v>2268</v>
      </c>
      <c r="I321" s="69">
        <v>1043</v>
      </c>
      <c r="J321" s="69">
        <v>117</v>
      </c>
      <c r="K321" s="69">
        <v>7046</v>
      </c>
      <c r="L321" s="70">
        <v>10</v>
      </c>
      <c r="M321" s="1">
        <f t="shared" si="75"/>
        <v>70460</v>
      </c>
    </row>
    <row r="322" spans="1:13" s="1" customFormat="1">
      <c r="A322" s="69" t="s">
        <v>186</v>
      </c>
      <c r="B322" s="69" t="s">
        <v>637</v>
      </c>
      <c r="C322" s="69" t="s">
        <v>466</v>
      </c>
      <c r="D322" s="69">
        <v>270</v>
      </c>
      <c r="E322" s="69">
        <v>49</v>
      </c>
      <c r="F322" s="69">
        <v>33</v>
      </c>
      <c r="G322" s="69">
        <v>50</v>
      </c>
      <c r="H322" s="69">
        <v>186</v>
      </c>
      <c r="I322" s="69">
        <v>84</v>
      </c>
      <c r="J322" s="69">
        <v>9</v>
      </c>
      <c r="K322" s="69">
        <v>681</v>
      </c>
      <c r="L322" s="70">
        <v>50</v>
      </c>
      <c r="M322" s="1">
        <f t="shared" si="75"/>
        <v>34050</v>
      </c>
    </row>
    <row r="323" spans="1:13" s="1" customFormat="1" ht="21">
      <c r="A323" s="86" t="s">
        <v>356</v>
      </c>
      <c r="B323" s="69" t="s">
        <v>637</v>
      </c>
      <c r="C323" s="69" t="s">
        <v>466</v>
      </c>
      <c r="D323" s="87">
        <f>SUM(D324:D335)</f>
        <v>11181</v>
      </c>
      <c r="E323" s="87">
        <f t="shared" ref="E323:J323" si="95">SUM(E324:E335)</f>
        <v>2394</v>
      </c>
      <c r="F323" s="87">
        <f t="shared" si="95"/>
        <v>2141</v>
      </c>
      <c r="G323" s="87">
        <f t="shared" si="95"/>
        <v>3520</v>
      </c>
      <c r="H323" s="87">
        <f t="shared" si="95"/>
        <v>137</v>
      </c>
      <c r="I323" s="87">
        <f t="shared" si="95"/>
        <v>5943</v>
      </c>
      <c r="J323" s="87">
        <f t="shared" si="95"/>
        <v>537</v>
      </c>
      <c r="K323" s="87">
        <f>SUM(D323:J323)</f>
        <v>25853</v>
      </c>
      <c r="L323" s="70"/>
    </row>
    <row r="324" spans="1:13" s="1" customFormat="1">
      <c r="A324" s="69" t="s">
        <v>202</v>
      </c>
      <c r="B324" s="69" t="s">
        <v>637</v>
      </c>
      <c r="C324" s="69" t="s">
        <v>466</v>
      </c>
      <c r="D324" s="69">
        <v>1095</v>
      </c>
      <c r="E324" s="69">
        <v>394</v>
      </c>
      <c r="F324" s="69">
        <v>368</v>
      </c>
      <c r="G324" s="69">
        <v>636</v>
      </c>
      <c r="H324" s="69"/>
      <c r="I324" s="69">
        <v>967</v>
      </c>
      <c r="J324" s="69">
        <v>61</v>
      </c>
      <c r="K324" s="69">
        <v>3521</v>
      </c>
      <c r="L324" s="70">
        <v>10</v>
      </c>
      <c r="M324" s="1">
        <f t="shared" si="75"/>
        <v>35210</v>
      </c>
    </row>
    <row r="325" spans="1:13" s="1" customFormat="1">
      <c r="A325" s="69" t="s">
        <v>200</v>
      </c>
      <c r="B325" s="69" t="s">
        <v>637</v>
      </c>
      <c r="C325" s="69" t="s">
        <v>466</v>
      </c>
      <c r="D325" s="69">
        <v>2094</v>
      </c>
      <c r="E325" s="69">
        <v>558</v>
      </c>
      <c r="F325" s="69">
        <v>487</v>
      </c>
      <c r="G325" s="69">
        <v>926</v>
      </c>
      <c r="H325" s="69"/>
      <c r="I325" s="69">
        <v>1130</v>
      </c>
      <c r="J325" s="69">
        <v>194</v>
      </c>
      <c r="K325" s="69">
        <v>5389</v>
      </c>
      <c r="L325" s="70">
        <v>10</v>
      </c>
      <c r="M325" s="1">
        <f t="shared" si="75"/>
        <v>53890</v>
      </c>
    </row>
    <row r="326" spans="1:13" s="1" customFormat="1">
      <c r="A326" s="69" t="s">
        <v>233</v>
      </c>
      <c r="B326" s="69" t="s">
        <v>637</v>
      </c>
      <c r="C326" s="69" t="s">
        <v>466</v>
      </c>
      <c r="D326" s="69">
        <v>95</v>
      </c>
      <c r="E326" s="69">
        <v>10</v>
      </c>
      <c r="F326" s="69"/>
      <c r="G326" s="69"/>
      <c r="H326" s="69"/>
      <c r="I326" s="69">
        <v>11</v>
      </c>
      <c r="J326" s="69"/>
      <c r="K326" s="69">
        <v>116</v>
      </c>
      <c r="L326" s="70">
        <v>10</v>
      </c>
      <c r="M326" s="1">
        <f t="shared" ref="M326:M364" si="96">K326*L326</f>
        <v>1160</v>
      </c>
    </row>
    <row r="327" spans="1:13" s="1" customFormat="1">
      <c r="A327" s="69" t="s">
        <v>230</v>
      </c>
      <c r="B327" s="69" t="s">
        <v>637</v>
      </c>
      <c r="C327" s="69" t="s">
        <v>466</v>
      </c>
      <c r="D327" s="69">
        <v>1350</v>
      </c>
      <c r="E327" s="69">
        <v>216</v>
      </c>
      <c r="F327" s="69">
        <v>209</v>
      </c>
      <c r="G327" s="69">
        <v>217</v>
      </c>
      <c r="H327" s="69"/>
      <c r="I327" s="69">
        <v>715</v>
      </c>
      <c r="J327" s="69">
        <v>51</v>
      </c>
      <c r="K327" s="69">
        <v>2758</v>
      </c>
      <c r="L327" s="70">
        <v>10</v>
      </c>
      <c r="M327" s="1">
        <f t="shared" si="96"/>
        <v>27580</v>
      </c>
    </row>
    <row r="328" spans="1:13" s="1" customFormat="1">
      <c r="A328" s="69" t="s">
        <v>234</v>
      </c>
      <c r="B328" s="69" t="s">
        <v>637</v>
      </c>
      <c r="C328" s="69" t="s">
        <v>466</v>
      </c>
      <c r="D328" s="69">
        <v>1353</v>
      </c>
      <c r="E328" s="69">
        <v>96</v>
      </c>
      <c r="F328" s="69">
        <v>305</v>
      </c>
      <c r="G328" s="69">
        <v>228</v>
      </c>
      <c r="H328" s="69"/>
      <c r="I328" s="69">
        <v>224</v>
      </c>
      <c r="J328" s="69">
        <v>24</v>
      </c>
      <c r="K328" s="69">
        <v>2230</v>
      </c>
      <c r="L328" s="70">
        <v>10</v>
      </c>
      <c r="M328" s="1">
        <f t="shared" si="96"/>
        <v>22300</v>
      </c>
    </row>
    <row r="329" spans="1:13" s="1" customFormat="1">
      <c r="A329" s="69" t="s">
        <v>198</v>
      </c>
      <c r="B329" s="69" t="s">
        <v>637</v>
      </c>
      <c r="C329" s="69" t="s">
        <v>466</v>
      </c>
      <c r="D329" s="69">
        <v>1535</v>
      </c>
      <c r="E329" s="69">
        <v>343</v>
      </c>
      <c r="F329" s="69"/>
      <c r="G329" s="69">
        <v>327</v>
      </c>
      <c r="H329" s="69">
        <v>12</v>
      </c>
      <c r="I329" s="69">
        <v>798</v>
      </c>
      <c r="J329" s="69">
        <v>64</v>
      </c>
      <c r="K329" s="69">
        <v>3079</v>
      </c>
      <c r="L329" s="70">
        <v>10</v>
      </c>
      <c r="M329" s="1">
        <f t="shared" si="96"/>
        <v>30790</v>
      </c>
    </row>
    <row r="330" spans="1:13" s="1" customFormat="1">
      <c r="A330" s="69" t="s">
        <v>224</v>
      </c>
      <c r="B330" s="69" t="s">
        <v>637</v>
      </c>
      <c r="C330" s="69" t="s">
        <v>466</v>
      </c>
      <c r="D330" s="69">
        <v>136</v>
      </c>
      <c r="E330" s="69">
        <v>34</v>
      </c>
      <c r="F330" s="69"/>
      <c r="G330" s="69"/>
      <c r="H330" s="69"/>
      <c r="I330" s="69">
        <v>27</v>
      </c>
      <c r="J330" s="69"/>
      <c r="K330" s="69">
        <v>197</v>
      </c>
      <c r="L330" s="70">
        <v>10</v>
      </c>
      <c r="M330" s="1">
        <f t="shared" si="96"/>
        <v>1970</v>
      </c>
    </row>
    <row r="331" spans="1:13" s="1" customFormat="1">
      <c r="A331" s="69" t="s">
        <v>199</v>
      </c>
      <c r="B331" s="69" t="s">
        <v>637</v>
      </c>
      <c r="C331" s="69" t="s">
        <v>466</v>
      </c>
      <c r="D331" s="69">
        <v>1124</v>
      </c>
      <c r="E331" s="69">
        <v>273</v>
      </c>
      <c r="F331" s="69">
        <v>307</v>
      </c>
      <c r="G331" s="69">
        <v>572</v>
      </c>
      <c r="H331" s="69">
        <v>73</v>
      </c>
      <c r="I331" s="69">
        <v>828</v>
      </c>
      <c r="J331" s="69">
        <v>73</v>
      </c>
      <c r="K331" s="69">
        <v>3250</v>
      </c>
      <c r="L331" s="70">
        <v>10</v>
      </c>
      <c r="M331" s="1">
        <f t="shared" si="96"/>
        <v>32500</v>
      </c>
    </row>
    <row r="332" spans="1:13" s="1" customFormat="1">
      <c r="A332" s="69" t="s">
        <v>271</v>
      </c>
      <c r="B332" s="69" t="s">
        <v>637</v>
      </c>
      <c r="C332" s="69" t="s">
        <v>466</v>
      </c>
      <c r="D332" s="69">
        <v>8</v>
      </c>
      <c r="E332" s="69"/>
      <c r="F332" s="69"/>
      <c r="G332" s="69"/>
      <c r="H332" s="69"/>
      <c r="I332" s="69"/>
      <c r="J332" s="69"/>
      <c r="K332" s="69">
        <v>8</v>
      </c>
      <c r="L332" s="70">
        <v>100</v>
      </c>
      <c r="M332" s="1">
        <f t="shared" si="96"/>
        <v>800</v>
      </c>
    </row>
    <row r="333" spans="1:13" s="1" customFormat="1">
      <c r="A333" s="69" t="s">
        <v>166</v>
      </c>
      <c r="B333" s="69" t="s">
        <v>637</v>
      </c>
      <c r="C333" s="69" t="s">
        <v>466</v>
      </c>
      <c r="D333" s="69"/>
      <c r="E333" s="69">
        <v>63</v>
      </c>
      <c r="F333" s="69">
        <v>6</v>
      </c>
      <c r="G333" s="69">
        <v>66</v>
      </c>
      <c r="H333" s="69"/>
      <c r="I333" s="69"/>
      <c r="J333" s="69">
        <v>10</v>
      </c>
      <c r="K333" s="69">
        <v>145</v>
      </c>
      <c r="L333" s="70">
        <v>50</v>
      </c>
      <c r="M333" s="1">
        <f t="shared" si="96"/>
        <v>7250</v>
      </c>
    </row>
    <row r="334" spans="1:13" s="1" customFormat="1">
      <c r="A334" s="69" t="s">
        <v>232</v>
      </c>
      <c r="B334" s="69" t="s">
        <v>637</v>
      </c>
      <c r="C334" s="69" t="s">
        <v>466</v>
      </c>
      <c r="D334" s="69">
        <v>219</v>
      </c>
      <c r="E334" s="69">
        <v>7</v>
      </c>
      <c r="F334" s="69">
        <v>61</v>
      </c>
      <c r="G334" s="69">
        <v>132</v>
      </c>
      <c r="H334" s="69"/>
      <c r="I334" s="69">
        <v>29</v>
      </c>
      <c r="J334" s="69">
        <v>12</v>
      </c>
      <c r="K334" s="69">
        <v>460</v>
      </c>
      <c r="L334" s="70">
        <v>10</v>
      </c>
      <c r="M334" s="1">
        <f t="shared" si="96"/>
        <v>4600</v>
      </c>
    </row>
    <row r="335" spans="1:13" s="1" customFormat="1">
      <c r="A335" s="69" t="s">
        <v>197</v>
      </c>
      <c r="B335" s="69" t="s">
        <v>637</v>
      </c>
      <c r="C335" s="69" t="s">
        <v>466</v>
      </c>
      <c r="D335" s="69">
        <v>2172</v>
      </c>
      <c r="E335" s="69">
        <v>400</v>
      </c>
      <c r="F335" s="69">
        <v>398</v>
      </c>
      <c r="G335" s="69">
        <v>416</v>
      </c>
      <c r="H335" s="69">
        <v>52</v>
      </c>
      <c r="I335" s="69">
        <v>1214</v>
      </c>
      <c r="J335" s="69">
        <v>48</v>
      </c>
      <c r="K335" s="69">
        <v>4700</v>
      </c>
      <c r="L335" s="70">
        <v>10</v>
      </c>
      <c r="M335" s="1">
        <f t="shared" si="96"/>
        <v>47000</v>
      </c>
    </row>
    <row r="336" spans="1:13" s="1" customFormat="1" ht="21">
      <c r="A336" s="86" t="s">
        <v>408</v>
      </c>
      <c r="B336" s="69" t="s">
        <v>637</v>
      </c>
      <c r="C336" s="69" t="s">
        <v>466</v>
      </c>
      <c r="D336" s="87">
        <f>SUM(D337:D338)</f>
        <v>47</v>
      </c>
      <c r="E336" s="87">
        <f t="shared" ref="E336:J336" si="97">SUM(E337:E338)</f>
        <v>9</v>
      </c>
      <c r="F336" s="87">
        <f t="shared" si="97"/>
        <v>4</v>
      </c>
      <c r="G336" s="87">
        <f t="shared" si="97"/>
        <v>72</v>
      </c>
      <c r="H336" s="87">
        <f t="shared" si="97"/>
        <v>0</v>
      </c>
      <c r="I336" s="87">
        <f t="shared" si="97"/>
        <v>0</v>
      </c>
      <c r="J336" s="87">
        <f t="shared" si="97"/>
        <v>0</v>
      </c>
      <c r="K336" s="87">
        <f>SUM(D336:J336)</f>
        <v>132</v>
      </c>
      <c r="L336" s="70"/>
    </row>
    <row r="337" spans="1:13" s="1" customFormat="1">
      <c r="A337" s="69" t="s">
        <v>215</v>
      </c>
      <c r="B337" s="69" t="s">
        <v>637</v>
      </c>
      <c r="C337" s="69" t="s">
        <v>466</v>
      </c>
      <c r="D337" s="69">
        <v>27</v>
      </c>
      <c r="E337" s="69">
        <v>9</v>
      </c>
      <c r="F337" s="69">
        <v>4</v>
      </c>
      <c r="G337" s="69">
        <v>56</v>
      </c>
      <c r="H337" s="69"/>
      <c r="I337" s="69"/>
      <c r="J337" s="69"/>
      <c r="K337" s="69">
        <v>96</v>
      </c>
      <c r="L337" s="70">
        <v>10</v>
      </c>
      <c r="M337" s="1">
        <f t="shared" si="96"/>
        <v>960</v>
      </c>
    </row>
    <row r="338" spans="1:13" s="1" customFormat="1">
      <c r="A338" s="69" t="s">
        <v>210</v>
      </c>
      <c r="B338" s="69" t="s">
        <v>637</v>
      </c>
      <c r="C338" s="69" t="s">
        <v>466</v>
      </c>
      <c r="D338" s="69">
        <v>20</v>
      </c>
      <c r="E338" s="69"/>
      <c r="F338" s="69"/>
      <c r="G338" s="69">
        <v>16</v>
      </c>
      <c r="H338" s="69"/>
      <c r="I338" s="69"/>
      <c r="J338" s="69"/>
      <c r="K338" s="69">
        <v>36</v>
      </c>
      <c r="L338" s="70">
        <v>50</v>
      </c>
      <c r="M338" s="1">
        <f t="shared" si="96"/>
        <v>1800</v>
      </c>
    </row>
    <row r="339" spans="1:13" s="1" customFormat="1" ht="21">
      <c r="A339" s="86" t="s">
        <v>357</v>
      </c>
      <c r="B339" s="69" t="s">
        <v>637</v>
      </c>
      <c r="C339" s="69" t="s">
        <v>466</v>
      </c>
      <c r="D339" s="87">
        <f>SUM(D340:D358)</f>
        <v>5354</v>
      </c>
      <c r="E339" s="87">
        <f t="shared" ref="E339:J339" si="98">SUM(E340:E358)</f>
        <v>808</v>
      </c>
      <c r="F339" s="87">
        <f t="shared" si="98"/>
        <v>1464</v>
      </c>
      <c r="G339" s="87">
        <f t="shared" si="98"/>
        <v>2360</v>
      </c>
      <c r="H339" s="87">
        <f t="shared" si="98"/>
        <v>735</v>
      </c>
      <c r="I339" s="87">
        <f t="shared" si="98"/>
        <v>2366</v>
      </c>
      <c r="J339" s="87">
        <f t="shared" si="98"/>
        <v>259</v>
      </c>
      <c r="K339" s="87">
        <f>SUM(D339:J339)</f>
        <v>13346</v>
      </c>
      <c r="L339" s="70"/>
    </row>
    <row r="340" spans="1:13" s="1" customFormat="1">
      <c r="A340" s="69" t="s">
        <v>286</v>
      </c>
      <c r="B340" s="69" t="s">
        <v>637</v>
      </c>
      <c r="C340" s="69" t="s">
        <v>466</v>
      </c>
      <c r="D340" s="69">
        <v>30</v>
      </c>
      <c r="E340" s="69"/>
      <c r="F340" s="69"/>
      <c r="G340" s="69">
        <v>10</v>
      </c>
      <c r="H340" s="69"/>
      <c r="I340" s="69">
        <v>25</v>
      </c>
      <c r="J340" s="69"/>
      <c r="K340" s="69">
        <v>65</v>
      </c>
      <c r="L340" s="70">
        <v>25</v>
      </c>
      <c r="M340" s="1">
        <f t="shared" si="96"/>
        <v>1625</v>
      </c>
    </row>
    <row r="341" spans="1:13" s="1" customFormat="1">
      <c r="A341" s="69" t="s">
        <v>287</v>
      </c>
      <c r="B341" s="69" t="s">
        <v>637</v>
      </c>
      <c r="C341" s="69" t="s">
        <v>466</v>
      </c>
      <c r="D341" s="69">
        <v>448</v>
      </c>
      <c r="E341" s="69">
        <v>55</v>
      </c>
      <c r="F341" s="69">
        <v>106</v>
      </c>
      <c r="G341" s="69">
        <v>112</v>
      </c>
      <c r="H341" s="69"/>
      <c r="I341" s="69">
        <v>126</v>
      </c>
      <c r="J341" s="69">
        <v>30</v>
      </c>
      <c r="K341" s="69">
        <v>877</v>
      </c>
      <c r="L341" s="70">
        <v>5</v>
      </c>
      <c r="M341" s="1">
        <f t="shared" si="96"/>
        <v>4385</v>
      </c>
    </row>
    <row r="342" spans="1:13" s="1" customFormat="1">
      <c r="A342" s="69" t="s">
        <v>288</v>
      </c>
      <c r="B342" s="69" t="s">
        <v>637</v>
      </c>
      <c r="C342" s="69" t="s">
        <v>466</v>
      </c>
      <c r="D342" s="69">
        <v>10</v>
      </c>
      <c r="E342" s="69"/>
      <c r="F342" s="69"/>
      <c r="G342" s="69"/>
      <c r="H342" s="69"/>
      <c r="I342" s="69"/>
      <c r="J342" s="69"/>
      <c r="K342" s="69">
        <v>10</v>
      </c>
      <c r="L342" s="70">
        <v>25</v>
      </c>
      <c r="M342" s="1">
        <f t="shared" si="96"/>
        <v>250</v>
      </c>
    </row>
    <row r="343" spans="1:13" s="1" customFormat="1">
      <c r="A343" s="69" t="s">
        <v>289</v>
      </c>
      <c r="B343" s="69" t="s">
        <v>637</v>
      </c>
      <c r="C343" s="69" t="s">
        <v>466</v>
      </c>
      <c r="D343" s="69">
        <v>213</v>
      </c>
      <c r="E343" s="69">
        <v>0</v>
      </c>
      <c r="F343" s="69">
        <v>81</v>
      </c>
      <c r="G343" s="69">
        <v>114</v>
      </c>
      <c r="H343" s="69">
        <v>69</v>
      </c>
      <c r="I343" s="69"/>
      <c r="J343" s="69">
        <v>12</v>
      </c>
      <c r="K343" s="69">
        <v>489</v>
      </c>
      <c r="L343" s="70">
        <v>5</v>
      </c>
      <c r="M343" s="1">
        <f t="shared" si="96"/>
        <v>2445</v>
      </c>
    </row>
    <row r="344" spans="1:13" s="1" customFormat="1">
      <c r="A344" s="69" t="s">
        <v>290</v>
      </c>
      <c r="B344" s="69" t="s">
        <v>637</v>
      </c>
      <c r="C344" s="69" t="s">
        <v>466</v>
      </c>
      <c r="D344" s="69"/>
      <c r="E344" s="69"/>
      <c r="F344" s="69"/>
      <c r="G344" s="69">
        <v>4</v>
      </c>
      <c r="H344" s="69"/>
      <c r="I344" s="69"/>
      <c r="J344" s="69"/>
      <c r="K344" s="69">
        <v>4</v>
      </c>
      <c r="L344" s="70">
        <v>25</v>
      </c>
      <c r="M344" s="1">
        <f t="shared" si="96"/>
        <v>100</v>
      </c>
    </row>
    <row r="345" spans="1:13" s="1" customFormat="1">
      <c r="A345" s="69" t="s">
        <v>291</v>
      </c>
      <c r="B345" s="69" t="s">
        <v>637</v>
      </c>
      <c r="C345" s="69" t="s">
        <v>466</v>
      </c>
      <c r="D345" s="69">
        <v>298</v>
      </c>
      <c r="E345" s="69"/>
      <c r="F345" s="69">
        <v>147</v>
      </c>
      <c r="G345" s="69">
        <v>191</v>
      </c>
      <c r="H345" s="69"/>
      <c r="I345" s="69">
        <v>18</v>
      </c>
      <c r="J345" s="69"/>
      <c r="K345" s="69">
        <v>654</v>
      </c>
      <c r="L345" s="70">
        <v>5</v>
      </c>
      <c r="M345" s="1">
        <f t="shared" si="96"/>
        <v>3270</v>
      </c>
    </row>
    <row r="346" spans="1:13" s="1" customFormat="1">
      <c r="A346" s="69" t="s">
        <v>292</v>
      </c>
      <c r="B346" s="69" t="s">
        <v>637</v>
      </c>
      <c r="C346" s="69" t="s">
        <v>466</v>
      </c>
      <c r="D346" s="69">
        <v>10</v>
      </c>
      <c r="E346" s="69"/>
      <c r="F346" s="69">
        <v>8</v>
      </c>
      <c r="G346" s="69"/>
      <c r="H346" s="69">
        <v>38</v>
      </c>
      <c r="I346" s="69"/>
      <c r="J346" s="69"/>
      <c r="K346" s="69">
        <v>56</v>
      </c>
      <c r="L346" s="70">
        <v>25</v>
      </c>
      <c r="M346" s="1">
        <f t="shared" si="96"/>
        <v>1400</v>
      </c>
    </row>
    <row r="347" spans="1:13" s="1" customFormat="1">
      <c r="A347" s="69" t="s">
        <v>293</v>
      </c>
      <c r="B347" s="69" t="s">
        <v>637</v>
      </c>
      <c r="C347" s="69" t="s">
        <v>466</v>
      </c>
      <c r="D347" s="69">
        <v>704</v>
      </c>
      <c r="E347" s="69">
        <v>149</v>
      </c>
      <c r="F347" s="69">
        <v>177</v>
      </c>
      <c r="G347" s="69">
        <v>229</v>
      </c>
      <c r="H347" s="69">
        <v>300</v>
      </c>
      <c r="I347" s="69">
        <v>378</v>
      </c>
      <c r="J347" s="69">
        <v>16</v>
      </c>
      <c r="K347" s="69">
        <v>1953</v>
      </c>
      <c r="L347" s="70">
        <v>5</v>
      </c>
      <c r="M347" s="1">
        <f t="shared" si="96"/>
        <v>9765</v>
      </c>
    </row>
    <row r="348" spans="1:13" s="1" customFormat="1">
      <c r="A348" s="69" t="s">
        <v>294</v>
      </c>
      <c r="B348" s="69" t="s">
        <v>637</v>
      </c>
      <c r="C348" s="69" t="s">
        <v>466</v>
      </c>
      <c r="D348" s="69"/>
      <c r="E348" s="69"/>
      <c r="F348" s="69"/>
      <c r="G348" s="69"/>
      <c r="H348" s="69"/>
      <c r="I348" s="69"/>
      <c r="J348" s="69"/>
      <c r="K348" s="69"/>
      <c r="L348" s="70">
        <v>25</v>
      </c>
      <c r="M348" s="1">
        <f t="shared" si="96"/>
        <v>0</v>
      </c>
    </row>
    <row r="349" spans="1:13" s="1" customFormat="1">
      <c r="A349" s="69" t="s">
        <v>295</v>
      </c>
      <c r="B349" s="69" t="s">
        <v>637</v>
      </c>
      <c r="C349" s="69" t="s">
        <v>466</v>
      </c>
      <c r="D349" s="69">
        <v>362</v>
      </c>
      <c r="E349" s="69">
        <v>51</v>
      </c>
      <c r="F349" s="69">
        <v>81</v>
      </c>
      <c r="G349" s="69">
        <v>319</v>
      </c>
      <c r="H349" s="69">
        <v>127</v>
      </c>
      <c r="I349" s="69">
        <v>86</v>
      </c>
      <c r="J349" s="69">
        <v>22</v>
      </c>
      <c r="K349" s="69">
        <v>1048</v>
      </c>
      <c r="L349" s="70">
        <v>5</v>
      </c>
      <c r="M349" s="1">
        <f t="shared" si="96"/>
        <v>5240</v>
      </c>
    </row>
    <row r="350" spans="1:13" s="1" customFormat="1">
      <c r="A350" s="69" t="s">
        <v>296</v>
      </c>
      <c r="B350" s="69" t="s">
        <v>637</v>
      </c>
      <c r="C350" s="69" t="s">
        <v>466</v>
      </c>
      <c r="D350" s="69"/>
      <c r="E350" s="69"/>
      <c r="F350" s="69">
        <v>10</v>
      </c>
      <c r="G350" s="69"/>
      <c r="H350" s="69"/>
      <c r="I350" s="69"/>
      <c r="J350" s="69"/>
      <c r="K350" s="69">
        <v>10</v>
      </c>
      <c r="L350" s="70">
        <v>25</v>
      </c>
      <c r="M350" s="1">
        <f t="shared" si="96"/>
        <v>250</v>
      </c>
    </row>
    <row r="351" spans="1:13" s="1" customFormat="1">
      <c r="A351" s="69" t="s">
        <v>297</v>
      </c>
      <c r="B351" s="69" t="s">
        <v>637</v>
      </c>
      <c r="C351" s="69" t="s">
        <v>466</v>
      </c>
      <c r="D351" s="69">
        <v>129</v>
      </c>
      <c r="E351" s="69"/>
      <c r="F351" s="69">
        <v>107</v>
      </c>
      <c r="G351" s="69">
        <v>156</v>
      </c>
      <c r="H351" s="69">
        <v>17</v>
      </c>
      <c r="I351" s="69">
        <v>48</v>
      </c>
      <c r="J351" s="69">
        <v>22</v>
      </c>
      <c r="K351" s="69">
        <v>479</v>
      </c>
      <c r="L351" s="70">
        <v>5</v>
      </c>
      <c r="M351" s="1">
        <f t="shared" si="96"/>
        <v>2395</v>
      </c>
    </row>
    <row r="352" spans="1:13" s="1" customFormat="1">
      <c r="A352" s="69" t="s">
        <v>196</v>
      </c>
      <c r="B352" s="69" t="s">
        <v>637</v>
      </c>
      <c r="C352" s="69" t="s">
        <v>466</v>
      </c>
      <c r="D352" s="69">
        <v>15</v>
      </c>
      <c r="E352" s="69">
        <v>72</v>
      </c>
      <c r="F352" s="69"/>
      <c r="G352" s="69"/>
      <c r="H352" s="69"/>
      <c r="I352" s="69">
        <v>40</v>
      </c>
      <c r="J352" s="69"/>
      <c r="K352" s="69">
        <v>127</v>
      </c>
      <c r="L352" s="70">
        <v>5</v>
      </c>
      <c r="M352" s="1">
        <f t="shared" si="96"/>
        <v>635</v>
      </c>
    </row>
    <row r="353" spans="1:13" s="1" customFormat="1">
      <c r="A353" s="69" t="s">
        <v>298</v>
      </c>
      <c r="B353" s="69" t="s">
        <v>637</v>
      </c>
      <c r="C353" s="69" t="s">
        <v>466</v>
      </c>
      <c r="D353" s="69">
        <v>60</v>
      </c>
      <c r="E353" s="69">
        <v>10</v>
      </c>
      <c r="F353" s="69"/>
      <c r="G353" s="69">
        <v>7</v>
      </c>
      <c r="H353" s="69"/>
      <c r="I353" s="69"/>
      <c r="J353" s="69"/>
      <c r="K353" s="69">
        <v>77</v>
      </c>
      <c r="L353" s="70">
        <v>25</v>
      </c>
      <c r="M353" s="1">
        <f t="shared" si="96"/>
        <v>1925</v>
      </c>
    </row>
    <row r="354" spans="1:13" s="1" customFormat="1">
      <c r="A354" s="69" t="s">
        <v>299</v>
      </c>
      <c r="B354" s="69" t="s">
        <v>637</v>
      </c>
      <c r="C354" s="69" t="s">
        <v>466</v>
      </c>
      <c r="D354" s="69">
        <v>1462</v>
      </c>
      <c r="E354" s="69">
        <v>183</v>
      </c>
      <c r="F354" s="69">
        <v>318</v>
      </c>
      <c r="G354" s="69">
        <v>696</v>
      </c>
      <c r="H354" s="69"/>
      <c r="I354" s="69">
        <v>362</v>
      </c>
      <c r="J354" s="69">
        <v>123</v>
      </c>
      <c r="K354" s="69">
        <v>3144</v>
      </c>
      <c r="L354" s="70">
        <v>5</v>
      </c>
      <c r="M354" s="1">
        <f t="shared" si="96"/>
        <v>15720</v>
      </c>
    </row>
    <row r="355" spans="1:13" s="1" customFormat="1">
      <c r="A355" s="69" t="s">
        <v>300</v>
      </c>
      <c r="B355" s="69" t="s">
        <v>637</v>
      </c>
      <c r="C355" s="69" t="s">
        <v>466</v>
      </c>
      <c r="D355" s="69">
        <v>68</v>
      </c>
      <c r="E355" s="69">
        <v>0</v>
      </c>
      <c r="F355" s="69">
        <v>10</v>
      </c>
      <c r="G355" s="69">
        <v>13</v>
      </c>
      <c r="H355" s="69"/>
      <c r="I355" s="69">
        <v>38</v>
      </c>
      <c r="J355" s="69"/>
      <c r="K355" s="69">
        <v>129</v>
      </c>
      <c r="L355" s="70">
        <v>25</v>
      </c>
      <c r="M355" s="1">
        <f t="shared" si="96"/>
        <v>3225</v>
      </c>
    </row>
    <row r="356" spans="1:13" s="1" customFormat="1">
      <c r="A356" s="69" t="s">
        <v>301</v>
      </c>
      <c r="B356" s="69" t="s">
        <v>637</v>
      </c>
      <c r="C356" s="69" t="s">
        <v>466</v>
      </c>
      <c r="D356" s="69">
        <v>1539</v>
      </c>
      <c r="E356" s="69">
        <v>233</v>
      </c>
      <c r="F356" s="69">
        <v>419</v>
      </c>
      <c r="G356" s="69">
        <v>509</v>
      </c>
      <c r="H356" s="69">
        <v>132</v>
      </c>
      <c r="I356" s="69">
        <v>1245</v>
      </c>
      <c r="J356" s="69">
        <v>34</v>
      </c>
      <c r="K356" s="69">
        <v>4111</v>
      </c>
      <c r="L356" s="70">
        <v>5</v>
      </c>
      <c r="M356" s="1">
        <f t="shared" si="96"/>
        <v>20555</v>
      </c>
    </row>
    <row r="357" spans="1:13" s="1" customFormat="1">
      <c r="A357" s="69" t="s">
        <v>211</v>
      </c>
      <c r="B357" s="69" t="s">
        <v>637</v>
      </c>
      <c r="C357" s="69" t="s">
        <v>466</v>
      </c>
      <c r="D357" s="69">
        <v>6</v>
      </c>
      <c r="E357" s="69">
        <v>25</v>
      </c>
      <c r="F357" s="69"/>
      <c r="G357" s="69"/>
      <c r="H357" s="69"/>
      <c r="I357" s="69"/>
      <c r="J357" s="69"/>
      <c r="K357" s="69">
        <v>31</v>
      </c>
      <c r="L357" s="70">
        <v>5</v>
      </c>
      <c r="M357" s="1">
        <f t="shared" si="96"/>
        <v>155</v>
      </c>
    </row>
    <row r="358" spans="1:13" s="1" customFormat="1">
      <c r="A358" s="69" t="s">
        <v>225</v>
      </c>
      <c r="B358" s="69" t="s">
        <v>637</v>
      </c>
      <c r="C358" s="69" t="s">
        <v>466</v>
      </c>
      <c r="D358" s="69"/>
      <c r="E358" s="69">
        <v>30</v>
      </c>
      <c r="F358" s="69"/>
      <c r="G358" s="69"/>
      <c r="H358" s="69">
        <v>52</v>
      </c>
      <c r="I358" s="69"/>
      <c r="J358" s="69"/>
      <c r="K358" s="69">
        <v>82</v>
      </c>
      <c r="L358" s="70">
        <v>10</v>
      </c>
      <c r="M358" s="1">
        <f t="shared" si="96"/>
        <v>820</v>
      </c>
    </row>
    <row r="359" spans="1:13" s="1" customFormat="1" ht="21">
      <c r="A359" s="86" t="s">
        <v>409</v>
      </c>
      <c r="B359" s="69" t="s">
        <v>637</v>
      </c>
      <c r="C359" s="69" t="s">
        <v>466</v>
      </c>
      <c r="D359" s="87">
        <f>SUM(D360)</f>
        <v>0</v>
      </c>
      <c r="E359" s="87">
        <f t="shared" ref="E359:J359" si="99">SUM(E360)</f>
        <v>0</v>
      </c>
      <c r="F359" s="87">
        <f t="shared" si="99"/>
        <v>0</v>
      </c>
      <c r="G359" s="87">
        <f t="shared" si="99"/>
        <v>0</v>
      </c>
      <c r="H359" s="87">
        <f t="shared" si="99"/>
        <v>0</v>
      </c>
      <c r="I359" s="87">
        <f t="shared" si="99"/>
        <v>48</v>
      </c>
      <c r="J359" s="87">
        <f t="shared" si="99"/>
        <v>0</v>
      </c>
      <c r="K359" s="87">
        <f>SUM(D359:J359)</f>
        <v>48</v>
      </c>
      <c r="L359" s="70"/>
    </row>
    <row r="360" spans="1:13" s="1" customFormat="1">
      <c r="A360" s="69" t="s">
        <v>213</v>
      </c>
      <c r="B360" s="69" t="s">
        <v>637</v>
      </c>
      <c r="C360" s="69" t="s">
        <v>466</v>
      </c>
      <c r="D360" s="69"/>
      <c r="E360" s="69"/>
      <c r="F360" s="69"/>
      <c r="G360" s="69"/>
      <c r="H360" s="69"/>
      <c r="I360" s="69">
        <v>48</v>
      </c>
      <c r="J360" s="69"/>
      <c r="K360" s="69">
        <v>48</v>
      </c>
      <c r="L360" s="70">
        <v>10</v>
      </c>
      <c r="M360" s="1">
        <f t="shared" si="96"/>
        <v>480</v>
      </c>
    </row>
    <row r="361" spans="1:13" s="1" customFormat="1" ht="21">
      <c r="A361" s="86" t="s">
        <v>438</v>
      </c>
      <c r="B361" s="69" t="s">
        <v>637</v>
      </c>
      <c r="C361" s="69" t="s">
        <v>466</v>
      </c>
      <c r="D361" s="87">
        <f>SUM(D362)</f>
        <v>0</v>
      </c>
      <c r="E361" s="87">
        <f t="shared" ref="E361:J361" si="100">SUM(E362)</f>
        <v>0</v>
      </c>
      <c r="F361" s="87">
        <f t="shared" si="100"/>
        <v>0</v>
      </c>
      <c r="G361" s="87">
        <f t="shared" si="100"/>
        <v>0</v>
      </c>
      <c r="H361" s="87">
        <f t="shared" si="100"/>
        <v>0</v>
      </c>
      <c r="I361" s="87">
        <f t="shared" si="100"/>
        <v>9</v>
      </c>
      <c r="J361" s="87">
        <f t="shared" si="100"/>
        <v>0</v>
      </c>
      <c r="K361" s="87">
        <f>SUM(D361:J361)</f>
        <v>9</v>
      </c>
      <c r="L361" s="70"/>
    </row>
    <row r="362" spans="1:13" s="1" customFormat="1">
      <c r="A362" s="69" t="s">
        <v>219</v>
      </c>
      <c r="B362" s="69" t="s">
        <v>637</v>
      </c>
      <c r="C362" s="69" t="s">
        <v>466</v>
      </c>
      <c r="D362" s="69"/>
      <c r="E362" s="69"/>
      <c r="F362" s="69"/>
      <c r="G362" s="69"/>
      <c r="H362" s="69"/>
      <c r="I362" s="69">
        <v>9</v>
      </c>
      <c r="J362" s="69"/>
      <c r="K362" s="69">
        <v>9</v>
      </c>
      <c r="L362" s="70">
        <v>10</v>
      </c>
      <c r="M362" s="1">
        <f t="shared" si="96"/>
        <v>90</v>
      </c>
    </row>
    <row r="363" spans="1:13" s="1" customFormat="1" ht="21">
      <c r="A363" s="86" t="s">
        <v>439</v>
      </c>
      <c r="B363" s="69" t="s">
        <v>637</v>
      </c>
      <c r="C363" s="69" t="s">
        <v>466</v>
      </c>
      <c r="D363" s="87">
        <f>SUM(D364)</f>
        <v>0</v>
      </c>
      <c r="E363" s="87">
        <f t="shared" ref="E363:J363" si="101">SUM(E364)</f>
        <v>0</v>
      </c>
      <c r="F363" s="87">
        <f t="shared" si="101"/>
        <v>0</v>
      </c>
      <c r="G363" s="87">
        <f t="shared" si="101"/>
        <v>14</v>
      </c>
      <c r="H363" s="87">
        <f t="shared" si="101"/>
        <v>0</v>
      </c>
      <c r="I363" s="87">
        <f t="shared" si="101"/>
        <v>0</v>
      </c>
      <c r="J363" s="87">
        <f t="shared" si="101"/>
        <v>0</v>
      </c>
      <c r="K363" s="87">
        <f>SUM(D363:J363)</f>
        <v>14</v>
      </c>
      <c r="L363" s="70"/>
    </row>
    <row r="364" spans="1:13" s="1" customFormat="1">
      <c r="A364" s="69" t="s">
        <v>214</v>
      </c>
      <c r="B364" s="69" t="s">
        <v>637</v>
      </c>
      <c r="C364" s="69" t="s">
        <v>466</v>
      </c>
      <c r="D364" s="69"/>
      <c r="E364" s="69"/>
      <c r="F364" s="69"/>
      <c r="G364" s="69">
        <v>14</v>
      </c>
      <c r="H364" s="69"/>
      <c r="I364" s="69"/>
      <c r="J364" s="69"/>
      <c r="K364" s="69">
        <v>14</v>
      </c>
      <c r="L364" s="70">
        <v>10</v>
      </c>
      <c r="M364" s="1">
        <f t="shared" si="96"/>
        <v>140</v>
      </c>
    </row>
    <row r="365" spans="1:13" s="1" customFormat="1">
      <c r="A365" s="69" t="s">
        <v>7</v>
      </c>
      <c r="B365" s="69"/>
      <c r="C365" s="69"/>
      <c r="D365" s="69">
        <v>113911</v>
      </c>
      <c r="E365" s="69">
        <v>60452</v>
      </c>
      <c r="F365" s="69">
        <v>42977</v>
      </c>
      <c r="G365" s="69">
        <v>46990</v>
      </c>
      <c r="H365" s="69">
        <v>253770</v>
      </c>
      <c r="I365" s="69">
        <v>97464</v>
      </c>
      <c r="J365" s="69">
        <v>6759</v>
      </c>
      <c r="K365" s="69">
        <v>622323</v>
      </c>
      <c r="L365" s="70"/>
    </row>
  </sheetData>
  <pageMargins left="0.7" right="0.7" top="0.75" bottom="0.75" header="0.3" footer="0.3"/>
  <headerFooter>
    <oddHeader>&amp;R&amp;"Calibri"&amp;10&amp;K000000 Data Classification Label: General&amp;1#_x000D_</oddHeader>
    <oddFooter>&amp;L_x000D_&amp;1#&amp;"Calibri"&amp;10&amp;K000000 For Internal Use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44C8C-AB15-7B45-BA78-4A9F23876369}">
  <dimension ref="A1:M355"/>
  <sheetViews>
    <sheetView zoomScale="120" zoomScaleNormal="120" workbookViewId="0">
      <pane xSplit="1" topLeftCell="B1" activePane="topRight" state="frozen"/>
      <selection activeCell="A156" sqref="A156"/>
      <selection pane="topRight" activeCell="C1" sqref="B1:C1"/>
    </sheetView>
  </sheetViews>
  <sheetFormatPr defaultColWidth="11" defaultRowHeight="15.75"/>
  <cols>
    <col min="1" max="1" width="48.875" bestFit="1" customWidth="1"/>
    <col min="2" max="3" width="48.875" customWidth="1"/>
    <col min="4" max="4" width="13" customWidth="1"/>
    <col min="5" max="7" width="11.875" customWidth="1"/>
    <col min="8" max="8" width="13.125" customWidth="1"/>
    <col min="9" max="9" width="11.875" customWidth="1"/>
    <col min="10" max="10" width="13.125" customWidth="1"/>
    <col min="11" max="11" width="10.875" customWidth="1"/>
    <col min="12" max="12" width="25.375" customWidth="1"/>
  </cols>
  <sheetData>
    <row r="1" spans="1:13" s="1" customFormat="1" ht="21">
      <c r="A1" s="69" t="s">
        <v>649</v>
      </c>
      <c r="B1" t="s">
        <v>647</v>
      </c>
      <c r="C1" t="s">
        <v>648</v>
      </c>
      <c r="D1" s="69" t="s">
        <v>0</v>
      </c>
      <c r="E1" s="69" t="s">
        <v>1</v>
      </c>
      <c r="F1" s="69" t="s">
        <v>2</v>
      </c>
      <c r="G1" s="69" t="s">
        <v>3</v>
      </c>
      <c r="H1" s="69" t="s">
        <v>4</v>
      </c>
      <c r="I1" s="69" t="s">
        <v>5</v>
      </c>
      <c r="J1" s="69" t="s">
        <v>7</v>
      </c>
      <c r="K1" s="74" t="s">
        <v>260</v>
      </c>
      <c r="L1" s="75" t="s">
        <v>323</v>
      </c>
    </row>
    <row r="2" spans="1:13" s="1" customFormat="1" ht="21">
      <c r="A2" s="72" t="s">
        <v>8</v>
      </c>
      <c r="B2" s="72"/>
      <c r="C2" s="72"/>
      <c r="D2" s="73">
        <v>18627</v>
      </c>
      <c r="E2" s="73">
        <v>19961</v>
      </c>
      <c r="F2" s="73">
        <v>7861</v>
      </c>
      <c r="G2" s="73">
        <v>4293</v>
      </c>
      <c r="H2" s="73">
        <v>21193</v>
      </c>
      <c r="I2" s="73">
        <v>33286</v>
      </c>
      <c r="J2" s="73">
        <v>105221</v>
      </c>
      <c r="K2" s="74" t="s">
        <v>260</v>
      </c>
      <c r="L2" s="75" t="s">
        <v>323</v>
      </c>
    </row>
    <row r="3" spans="1:13" s="1" customFormat="1" ht="21">
      <c r="A3" s="89" t="s">
        <v>321</v>
      </c>
      <c r="B3" s="89"/>
      <c r="C3" s="89"/>
      <c r="D3" s="73"/>
      <c r="E3" s="73"/>
      <c r="F3" s="73"/>
      <c r="G3" s="73"/>
      <c r="H3" s="73"/>
      <c r="I3" s="73"/>
      <c r="J3" s="73"/>
      <c r="K3" s="74"/>
      <c r="L3" s="75">
        <f>SUM(L5:L44)</f>
        <v>1670234</v>
      </c>
    </row>
    <row r="4" spans="1:13" s="1" customFormat="1" ht="21">
      <c r="A4" s="92" t="s">
        <v>324</v>
      </c>
      <c r="B4" s="92"/>
      <c r="C4" s="92"/>
      <c r="D4" s="73">
        <f>SUM(D5:D16)</f>
        <v>6338</v>
      </c>
      <c r="E4" s="73">
        <f t="shared" ref="E4:I4" si="0">SUM(E5:E16)</f>
        <v>1257</v>
      </c>
      <c r="F4" s="73">
        <f t="shared" si="0"/>
        <v>2195</v>
      </c>
      <c r="G4" s="73">
        <f t="shared" si="0"/>
        <v>1481</v>
      </c>
      <c r="H4" s="73">
        <f t="shared" si="0"/>
        <v>3580</v>
      </c>
      <c r="I4" s="73">
        <f t="shared" si="0"/>
        <v>4308</v>
      </c>
      <c r="J4" s="73">
        <f>SUM(D4:I4)</f>
        <v>19159</v>
      </c>
      <c r="K4" s="74"/>
      <c r="L4" s="75"/>
    </row>
    <row r="5" spans="1:13" s="1" customFormat="1">
      <c r="A5" s="69" t="s">
        <v>20</v>
      </c>
      <c r="B5" s="69" t="s">
        <v>641</v>
      </c>
      <c r="C5" s="69" t="s">
        <v>321</v>
      </c>
      <c r="D5" s="77"/>
      <c r="E5" s="77">
        <v>13</v>
      </c>
      <c r="F5" s="77"/>
      <c r="G5" s="77"/>
      <c r="H5" s="77"/>
      <c r="I5" s="77">
        <v>123</v>
      </c>
      <c r="J5" s="77">
        <v>136</v>
      </c>
      <c r="K5" s="70">
        <v>14</v>
      </c>
      <c r="L5" s="1">
        <f>J5*K5</f>
        <v>1904</v>
      </c>
    </row>
    <row r="6" spans="1:13" s="1" customFormat="1">
      <c r="A6" s="69" t="s">
        <v>37</v>
      </c>
      <c r="B6" s="69" t="s">
        <v>641</v>
      </c>
      <c r="C6" s="69" t="s">
        <v>321</v>
      </c>
      <c r="D6" s="77">
        <v>325</v>
      </c>
      <c r="E6" s="77">
        <v>55</v>
      </c>
      <c r="F6" s="77">
        <v>116</v>
      </c>
      <c r="G6" s="77">
        <v>82</v>
      </c>
      <c r="H6" s="77">
        <v>379</v>
      </c>
      <c r="I6" s="77">
        <v>65</v>
      </c>
      <c r="J6" s="77">
        <v>1022</v>
      </c>
      <c r="K6" s="70">
        <v>12</v>
      </c>
      <c r="L6" s="1">
        <f t="shared" ref="L6:L44" si="1">J6*K6</f>
        <v>12264</v>
      </c>
      <c r="M6" s="64"/>
    </row>
    <row r="7" spans="1:13" s="1" customFormat="1">
      <c r="A7" s="69" t="s">
        <v>33</v>
      </c>
      <c r="B7" s="69" t="s">
        <v>641</v>
      </c>
      <c r="C7" s="69" t="s">
        <v>321</v>
      </c>
      <c r="D7" s="77">
        <v>750</v>
      </c>
      <c r="E7" s="77">
        <v>43</v>
      </c>
      <c r="F7" s="77">
        <v>323</v>
      </c>
      <c r="G7" s="77">
        <v>105</v>
      </c>
      <c r="H7" s="77">
        <v>647</v>
      </c>
      <c r="I7" s="77">
        <v>131</v>
      </c>
      <c r="J7" s="77">
        <v>1999</v>
      </c>
      <c r="K7" s="70">
        <v>23</v>
      </c>
      <c r="L7" s="1">
        <f t="shared" si="1"/>
        <v>45977</v>
      </c>
      <c r="M7" s="71"/>
    </row>
    <row r="8" spans="1:13" s="1" customFormat="1">
      <c r="A8" s="69" t="s">
        <v>38</v>
      </c>
      <c r="B8" s="69" t="s">
        <v>641</v>
      </c>
      <c r="C8" s="69" t="s">
        <v>321</v>
      </c>
      <c r="D8" s="77">
        <v>3</v>
      </c>
      <c r="E8" s="77"/>
      <c r="F8" s="77"/>
      <c r="G8" s="77"/>
      <c r="H8" s="77">
        <v>22</v>
      </c>
      <c r="I8" s="77">
        <v>14</v>
      </c>
      <c r="J8" s="77">
        <v>39</v>
      </c>
      <c r="K8" s="70">
        <v>360</v>
      </c>
      <c r="L8" s="1">
        <f t="shared" si="1"/>
        <v>14040</v>
      </c>
      <c r="M8" s="71"/>
    </row>
    <row r="9" spans="1:13" s="1" customFormat="1">
      <c r="A9" s="69" t="s">
        <v>27</v>
      </c>
      <c r="B9" s="69" t="s">
        <v>641</v>
      </c>
      <c r="C9" s="69" t="s">
        <v>321</v>
      </c>
      <c r="D9" s="77">
        <v>82</v>
      </c>
      <c r="E9" s="77">
        <v>6</v>
      </c>
      <c r="F9" s="77"/>
      <c r="G9" s="77"/>
      <c r="H9" s="77">
        <v>13</v>
      </c>
      <c r="I9" s="77">
        <v>15</v>
      </c>
      <c r="J9" s="77">
        <v>116</v>
      </c>
      <c r="K9" s="70">
        <v>400</v>
      </c>
      <c r="L9" s="1">
        <f t="shared" si="1"/>
        <v>46400</v>
      </c>
      <c r="M9" s="71"/>
    </row>
    <row r="10" spans="1:13" s="1" customFormat="1">
      <c r="A10" s="69" t="s">
        <v>19</v>
      </c>
      <c r="B10" s="69" t="s">
        <v>641</v>
      </c>
      <c r="C10" s="69" t="s">
        <v>321</v>
      </c>
      <c r="D10" s="77"/>
      <c r="E10" s="77"/>
      <c r="F10" s="77"/>
      <c r="G10" s="77"/>
      <c r="H10" s="77"/>
      <c r="I10" s="77">
        <v>36</v>
      </c>
      <c r="J10" s="77">
        <v>36</v>
      </c>
      <c r="K10" s="70">
        <v>5</v>
      </c>
      <c r="L10" s="1">
        <f t="shared" si="1"/>
        <v>180</v>
      </c>
      <c r="M10" s="71"/>
    </row>
    <row r="11" spans="1:13" s="1" customFormat="1">
      <c r="A11" s="69" t="s">
        <v>76</v>
      </c>
      <c r="B11" s="69" t="s">
        <v>641</v>
      </c>
      <c r="C11" s="69" t="s">
        <v>321</v>
      </c>
      <c r="D11" s="77">
        <v>683</v>
      </c>
      <c r="E11" s="77">
        <v>60</v>
      </c>
      <c r="F11" s="77">
        <v>162</v>
      </c>
      <c r="G11" s="77">
        <v>41</v>
      </c>
      <c r="H11" s="77">
        <v>217</v>
      </c>
      <c r="I11" s="77">
        <v>888</v>
      </c>
      <c r="J11" s="77">
        <v>2051</v>
      </c>
      <c r="K11" s="70">
        <v>26</v>
      </c>
      <c r="L11" s="1">
        <f t="shared" si="1"/>
        <v>53326</v>
      </c>
      <c r="M11" s="71"/>
    </row>
    <row r="12" spans="1:13" s="1" customFormat="1">
      <c r="A12" s="69" t="s">
        <v>77</v>
      </c>
      <c r="B12" s="69" t="s">
        <v>641</v>
      </c>
      <c r="C12" s="69" t="s">
        <v>321</v>
      </c>
      <c r="D12" s="77"/>
      <c r="E12" s="77"/>
      <c r="F12" s="77"/>
      <c r="G12" s="77"/>
      <c r="H12" s="77">
        <v>3</v>
      </c>
      <c r="I12" s="77">
        <v>3</v>
      </c>
      <c r="J12" s="77">
        <v>6</v>
      </c>
      <c r="K12" s="70">
        <v>360</v>
      </c>
      <c r="L12" s="1">
        <f t="shared" si="1"/>
        <v>2160</v>
      </c>
      <c r="M12" s="71"/>
    </row>
    <row r="13" spans="1:13" s="1" customFormat="1">
      <c r="A13" s="69" t="s">
        <v>79</v>
      </c>
      <c r="B13" s="69" t="s">
        <v>641</v>
      </c>
      <c r="C13" s="69" t="s">
        <v>321</v>
      </c>
      <c r="D13" s="77">
        <v>2016</v>
      </c>
      <c r="E13" s="77">
        <v>850</v>
      </c>
      <c r="F13" s="77">
        <v>786</v>
      </c>
      <c r="G13" s="77">
        <v>638</v>
      </c>
      <c r="H13" s="77">
        <v>1866</v>
      </c>
      <c r="I13" s="77">
        <v>2260</v>
      </c>
      <c r="J13" s="77">
        <v>8416</v>
      </c>
      <c r="K13" s="70">
        <v>14</v>
      </c>
      <c r="L13" s="1">
        <f t="shared" si="1"/>
        <v>117824</v>
      </c>
      <c r="M13" s="71"/>
    </row>
    <row r="14" spans="1:13" s="1" customFormat="1">
      <c r="A14" s="69" t="s">
        <v>80</v>
      </c>
      <c r="B14" s="69" t="s">
        <v>641</v>
      </c>
      <c r="C14" s="69" t="s">
        <v>321</v>
      </c>
      <c r="D14" s="77">
        <v>2421</v>
      </c>
      <c r="E14" s="77">
        <v>230</v>
      </c>
      <c r="F14" s="77">
        <v>808</v>
      </c>
      <c r="G14" s="77">
        <v>615</v>
      </c>
      <c r="H14" s="77">
        <v>433</v>
      </c>
      <c r="I14" s="77">
        <v>765</v>
      </c>
      <c r="J14" s="77">
        <v>5272</v>
      </c>
      <c r="K14" s="70">
        <v>26</v>
      </c>
      <c r="L14" s="1">
        <f t="shared" si="1"/>
        <v>137072</v>
      </c>
    </row>
    <row r="15" spans="1:13" s="1" customFormat="1">
      <c r="A15" s="69" t="s">
        <v>81</v>
      </c>
      <c r="B15" s="69" t="s">
        <v>641</v>
      </c>
      <c r="C15" s="69" t="s">
        <v>321</v>
      </c>
      <c r="D15" s="77">
        <v>30</v>
      </c>
      <c r="E15" s="77"/>
      <c r="F15" s="77"/>
      <c r="G15" s="77"/>
      <c r="H15" s="77"/>
      <c r="I15" s="77">
        <v>8</v>
      </c>
      <c r="J15" s="77">
        <v>38</v>
      </c>
      <c r="K15" s="70">
        <v>400</v>
      </c>
      <c r="L15" s="1">
        <f t="shared" si="1"/>
        <v>15200</v>
      </c>
    </row>
    <row r="16" spans="1:13" s="1" customFormat="1">
      <c r="A16" s="69" t="s">
        <v>82</v>
      </c>
      <c r="B16" s="69" t="s">
        <v>641</v>
      </c>
      <c r="C16" s="69" t="s">
        <v>321</v>
      </c>
      <c r="D16" s="77">
        <v>28</v>
      </c>
      <c r="E16" s="77"/>
      <c r="F16" s="77"/>
      <c r="G16" s="77"/>
      <c r="H16" s="77"/>
      <c r="I16" s="77"/>
      <c r="J16" s="77">
        <v>28</v>
      </c>
      <c r="K16" s="70">
        <v>400</v>
      </c>
      <c r="L16" s="1">
        <f t="shared" si="1"/>
        <v>11200</v>
      </c>
    </row>
    <row r="17" spans="1:12" s="1" customFormat="1" ht="21">
      <c r="A17" s="92" t="s">
        <v>326</v>
      </c>
      <c r="B17" s="69" t="s">
        <v>641</v>
      </c>
      <c r="C17" s="69" t="s">
        <v>321</v>
      </c>
      <c r="D17" s="73">
        <f>SUM(D18:D22)</f>
        <v>908</v>
      </c>
      <c r="E17" s="73">
        <f t="shared" ref="E17:I17" si="2">SUM(E18:E22)</f>
        <v>882</v>
      </c>
      <c r="F17" s="73">
        <f t="shared" si="2"/>
        <v>543</v>
      </c>
      <c r="G17" s="73">
        <f t="shared" si="2"/>
        <v>28</v>
      </c>
      <c r="H17" s="73">
        <f t="shared" si="2"/>
        <v>0</v>
      </c>
      <c r="I17" s="73">
        <f t="shared" si="2"/>
        <v>2168</v>
      </c>
      <c r="J17" s="73">
        <f>SUM(D17:I17)</f>
        <v>4529</v>
      </c>
      <c r="K17" s="70"/>
    </row>
    <row r="18" spans="1:12" s="1" customFormat="1">
      <c r="A18" s="69" t="s">
        <v>42</v>
      </c>
      <c r="B18" s="69" t="s">
        <v>641</v>
      </c>
      <c r="C18" s="69" t="s">
        <v>321</v>
      </c>
      <c r="D18" s="77">
        <v>450</v>
      </c>
      <c r="E18" s="77">
        <v>530</v>
      </c>
      <c r="F18" s="77">
        <v>244</v>
      </c>
      <c r="G18" s="77">
        <v>6</v>
      </c>
      <c r="H18" s="77"/>
      <c r="I18" s="77">
        <v>542</v>
      </c>
      <c r="J18" s="77">
        <v>1772</v>
      </c>
      <c r="K18" s="70">
        <v>12</v>
      </c>
      <c r="L18" s="1">
        <f t="shared" si="1"/>
        <v>21264</v>
      </c>
    </row>
    <row r="19" spans="1:12" s="1" customFormat="1">
      <c r="A19" s="69" t="s">
        <v>14</v>
      </c>
      <c r="B19" s="69" t="s">
        <v>641</v>
      </c>
      <c r="C19" s="69" t="s">
        <v>321</v>
      </c>
      <c r="D19" s="77">
        <v>352</v>
      </c>
      <c r="E19" s="77">
        <v>8</v>
      </c>
      <c r="F19" s="77">
        <v>79</v>
      </c>
      <c r="G19" s="77"/>
      <c r="H19" s="77"/>
      <c r="I19" s="77">
        <v>22</v>
      </c>
      <c r="J19" s="77">
        <v>461</v>
      </c>
      <c r="K19" s="70">
        <v>23</v>
      </c>
      <c r="L19" s="1">
        <f t="shared" si="1"/>
        <v>10603</v>
      </c>
    </row>
    <row r="20" spans="1:12" s="1" customFormat="1">
      <c r="A20" s="69" t="s">
        <v>43</v>
      </c>
      <c r="B20" s="69" t="s">
        <v>641</v>
      </c>
      <c r="C20" s="69" t="s">
        <v>321</v>
      </c>
      <c r="D20" s="77"/>
      <c r="E20" s="77"/>
      <c r="F20" s="77"/>
      <c r="G20" s="77"/>
      <c r="H20" s="77"/>
      <c r="I20" s="77">
        <v>17</v>
      </c>
      <c r="J20" s="77">
        <v>17</v>
      </c>
      <c r="K20" s="70">
        <v>360</v>
      </c>
      <c r="L20" s="1">
        <f t="shared" si="1"/>
        <v>6120</v>
      </c>
    </row>
    <row r="21" spans="1:12" s="1" customFormat="1">
      <c r="A21" s="69" t="s">
        <v>44</v>
      </c>
      <c r="B21" s="69" t="s">
        <v>641</v>
      </c>
      <c r="C21" s="69" t="s">
        <v>321</v>
      </c>
      <c r="D21" s="77">
        <v>5</v>
      </c>
      <c r="E21" s="77">
        <v>10</v>
      </c>
      <c r="F21" s="77"/>
      <c r="G21" s="77">
        <v>7</v>
      </c>
      <c r="H21" s="77"/>
      <c r="I21" s="77">
        <v>10</v>
      </c>
      <c r="J21" s="77">
        <v>32</v>
      </c>
      <c r="K21" s="70">
        <v>400</v>
      </c>
      <c r="L21" s="1">
        <f t="shared" si="1"/>
        <v>12800</v>
      </c>
    </row>
    <row r="22" spans="1:12" s="1" customFormat="1">
      <c r="A22" s="69" t="s">
        <v>68</v>
      </c>
      <c r="B22" s="69" t="s">
        <v>641</v>
      </c>
      <c r="C22" s="69" t="s">
        <v>321</v>
      </c>
      <c r="D22" s="77">
        <v>101</v>
      </c>
      <c r="E22" s="77">
        <v>334</v>
      </c>
      <c r="F22" s="77">
        <v>220</v>
      </c>
      <c r="G22" s="77">
        <v>15</v>
      </c>
      <c r="H22" s="77"/>
      <c r="I22" s="77">
        <v>1577</v>
      </c>
      <c r="J22" s="77">
        <v>2247</v>
      </c>
      <c r="K22" s="70">
        <v>13</v>
      </c>
      <c r="L22" s="1">
        <f t="shared" si="1"/>
        <v>29211</v>
      </c>
    </row>
    <row r="23" spans="1:12" s="1" customFormat="1" ht="21">
      <c r="A23" s="92" t="s">
        <v>460</v>
      </c>
      <c r="B23" s="69" t="s">
        <v>641</v>
      </c>
      <c r="C23" s="69" t="s">
        <v>321</v>
      </c>
      <c r="D23" s="73">
        <f>SUM(D24)</f>
        <v>0</v>
      </c>
      <c r="E23" s="73">
        <f t="shared" ref="E23:I23" si="3">SUM(E24)</f>
        <v>0</v>
      </c>
      <c r="F23" s="73">
        <f t="shared" si="3"/>
        <v>0</v>
      </c>
      <c r="G23" s="73">
        <f t="shared" si="3"/>
        <v>0</v>
      </c>
      <c r="H23" s="73">
        <f t="shared" si="3"/>
        <v>21</v>
      </c>
      <c r="I23" s="73">
        <f t="shared" si="3"/>
        <v>174</v>
      </c>
      <c r="J23" s="73">
        <f>SUM(D23:I23)</f>
        <v>195</v>
      </c>
      <c r="K23" s="70"/>
    </row>
    <row r="24" spans="1:12" s="1" customFormat="1">
      <c r="A24" s="69" t="s">
        <v>52</v>
      </c>
      <c r="B24" s="69" t="s">
        <v>641</v>
      </c>
      <c r="C24" s="69" t="s">
        <v>321</v>
      </c>
      <c r="D24" s="77"/>
      <c r="E24" s="77"/>
      <c r="F24" s="77"/>
      <c r="G24" s="77"/>
      <c r="H24" s="77">
        <v>21</v>
      </c>
      <c r="I24" s="77">
        <v>174</v>
      </c>
      <c r="J24" s="77">
        <v>195</v>
      </c>
      <c r="K24" s="70">
        <v>20</v>
      </c>
      <c r="L24" s="1">
        <f t="shared" si="1"/>
        <v>3900</v>
      </c>
    </row>
    <row r="25" spans="1:12" s="1" customFormat="1" ht="21">
      <c r="A25" s="92" t="s">
        <v>328</v>
      </c>
      <c r="B25" s="69" t="s">
        <v>641</v>
      </c>
      <c r="C25" s="69" t="s">
        <v>321</v>
      </c>
      <c r="D25" s="73">
        <f>SUM(D26:D27)</f>
        <v>14</v>
      </c>
      <c r="E25" s="73">
        <f t="shared" ref="E25:I25" si="4">SUM(E26:E27)</f>
        <v>804</v>
      </c>
      <c r="F25" s="73">
        <f t="shared" si="4"/>
        <v>21</v>
      </c>
      <c r="G25" s="73">
        <f t="shared" si="4"/>
        <v>16</v>
      </c>
      <c r="H25" s="73">
        <f t="shared" si="4"/>
        <v>1846</v>
      </c>
      <c r="I25" s="73">
        <f t="shared" si="4"/>
        <v>846</v>
      </c>
      <c r="J25" s="73">
        <f>SUM(D25:I25)</f>
        <v>3547</v>
      </c>
      <c r="K25" s="70"/>
    </row>
    <row r="26" spans="1:12" s="1" customFormat="1">
      <c r="A26" s="69" t="s">
        <v>274</v>
      </c>
      <c r="B26" s="69" t="s">
        <v>641</v>
      </c>
      <c r="C26" s="69" t="s">
        <v>321</v>
      </c>
      <c r="D26" s="77"/>
      <c r="E26" s="77">
        <v>676</v>
      </c>
      <c r="F26" s="77">
        <v>21</v>
      </c>
      <c r="G26" s="77">
        <v>16</v>
      </c>
      <c r="H26" s="77">
        <v>1827</v>
      </c>
      <c r="I26" s="77">
        <v>846</v>
      </c>
      <c r="J26" s="77">
        <v>3386</v>
      </c>
      <c r="K26" s="70">
        <v>20</v>
      </c>
      <c r="L26" s="1">
        <f t="shared" si="1"/>
        <v>67720</v>
      </c>
    </row>
    <row r="27" spans="1:12" s="1" customFormat="1">
      <c r="A27" s="69" t="s">
        <v>16</v>
      </c>
      <c r="B27" s="69" t="s">
        <v>641</v>
      </c>
      <c r="C27" s="69" t="s">
        <v>321</v>
      </c>
      <c r="D27" s="77">
        <v>14</v>
      </c>
      <c r="E27" s="77">
        <v>128</v>
      </c>
      <c r="F27" s="77"/>
      <c r="G27" s="77"/>
      <c r="H27" s="77">
        <v>19</v>
      </c>
      <c r="I27" s="77"/>
      <c r="J27" s="77">
        <v>161</v>
      </c>
      <c r="K27" s="70">
        <v>26</v>
      </c>
      <c r="L27" s="1">
        <f t="shared" si="1"/>
        <v>4186</v>
      </c>
    </row>
    <row r="28" spans="1:12" s="1" customFormat="1" ht="21">
      <c r="A28" s="92" t="s">
        <v>325</v>
      </c>
      <c r="B28" s="69" t="s">
        <v>641</v>
      </c>
      <c r="C28" s="69" t="s">
        <v>321</v>
      </c>
      <c r="D28" s="73">
        <f>SUM(D29:D32)</f>
        <v>10</v>
      </c>
      <c r="E28" s="73">
        <f t="shared" ref="E28:I28" si="5">SUM(E29:E32)</f>
        <v>7</v>
      </c>
      <c r="F28" s="73">
        <f t="shared" si="5"/>
        <v>25</v>
      </c>
      <c r="G28" s="73">
        <f t="shared" si="5"/>
        <v>18</v>
      </c>
      <c r="H28" s="73">
        <f t="shared" si="5"/>
        <v>101</v>
      </c>
      <c r="I28" s="73">
        <f t="shared" si="5"/>
        <v>107</v>
      </c>
      <c r="J28" s="73">
        <f>SUM(D28:I28)</f>
        <v>268</v>
      </c>
      <c r="K28" s="70"/>
    </row>
    <row r="29" spans="1:12" s="1" customFormat="1">
      <c r="A29" s="69" t="s">
        <v>39</v>
      </c>
      <c r="B29" s="69" t="s">
        <v>641</v>
      </c>
      <c r="C29" s="69" t="s">
        <v>321</v>
      </c>
      <c r="D29" s="77"/>
      <c r="E29" s="77"/>
      <c r="F29" s="77">
        <v>15</v>
      </c>
      <c r="G29" s="77"/>
      <c r="H29" s="77">
        <v>87</v>
      </c>
      <c r="I29" s="77">
        <v>27</v>
      </c>
      <c r="J29" s="77">
        <v>129</v>
      </c>
      <c r="K29" s="70">
        <v>10</v>
      </c>
      <c r="L29" s="1">
        <f t="shared" si="1"/>
        <v>1290</v>
      </c>
    </row>
    <row r="30" spans="1:12" s="1" customFormat="1">
      <c r="A30" s="69" t="s">
        <v>23</v>
      </c>
      <c r="B30" s="69" t="s">
        <v>641</v>
      </c>
      <c r="C30" s="69" t="s">
        <v>321</v>
      </c>
      <c r="D30" s="77">
        <v>10</v>
      </c>
      <c r="E30" s="77">
        <v>7</v>
      </c>
      <c r="F30" s="77"/>
      <c r="G30" s="77"/>
      <c r="H30" s="77"/>
      <c r="I30" s="77">
        <v>75</v>
      </c>
      <c r="J30" s="77">
        <v>92</v>
      </c>
      <c r="K30" s="70">
        <v>20</v>
      </c>
      <c r="L30" s="1">
        <f t="shared" si="1"/>
        <v>1840</v>
      </c>
    </row>
    <row r="31" spans="1:12" s="1" customFormat="1">
      <c r="A31" s="69" t="s">
        <v>40</v>
      </c>
      <c r="B31" s="69" t="s">
        <v>641</v>
      </c>
      <c r="C31" s="69" t="s">
        <v>321</v>
      </c>
      <c r="D31" s="77"/>
      <c r="E31" s="77"/>
      <c r="F31" s="77">
        <v>10</v>
      </c>
      <c r="G31" s="77">
        <v>18</v>
      </c>
      <c r="H31" s="77">
        <v>14</v>
      </c>
      <c r="I31" s="77"/>
      <c r="J31" s="77">
        <v>42</v>
      </c>
      <c r="K31" s="70">
        <v>23</v>
      </c>
      <c r="L31" s="1">
        <f t="shared" si="1"/>
        <v>966</v>
      </c>
    </row>
    <row r="32" spans="1:12" s="1" customFormat="1">
      <c r="A32" s="69" t="s">
        <v>29</v>
      </c>
      <c r="B32" s="69" t="s">
        <v>641</v>
      </c>
      <c r="C32" s="69" t="s">
        <v>321</v>
      </c>
      <c r="D32" s="77"/>
      <c r="E32" s="77"/>
      <c r="F32" s="77"/>
      <c r="G32" s="77"/>
      <c r="H32" s="77"/>
      <c r="I32" s="77">
        <v>5</v>
      </c>
      <c r="J32" s="77">
        <v>5</v>
      </c>
      <c r="K32" s="70">
        <v>20</v>
      </c>
      <c r="L32" s="1">
        <f t="shared" si="1"/>
        <v>100</v>
      </c>
    </row>
    <row r="33" spans="1:12" s="1" customFormat="1" ht="21">
      <c r="A33" s="92" t="s">
        <v>327</v>
      </c>
      <c r="B33" s="69" t="s">
        <v>641</v>
      </c>
      <c r="C33" s="69" t="s">
        <v>321</v>
      </c>
      <c r="D33" s="73">
        <f>SUM(D34:D39)</f>
        <v>6528</v>
      </c>
      <c r="E33" s="73">
        <f t="shared" ref="E33:I33" si="6">SUM(E34:E39)</f>
        <v>9597</v>
      </c>
      <c r="F33" s="73">
        <f t="shared" si="6"/>
        <v>2513</v>
      </c>
      <c r="G33" s="73">
        <f t="shared" si="6"/>
        <v>1021</v>
      </c>
      <c r="H33" s="73">
        <f t="shared" si="6"/>
        <v>4519</v>
      </c>
      <c r="I33" s="73">
        <f t="shared" si="6"/>
        <v>13149</v>
      </c>
      <c r="J33" s="73">
        <f>SUM(D33:I33)</f>
        <v>37327</v>
      </c>
      <c r="K33" s="70"/>
    </row>
    <row r="34" spans="1:12" s="1" customFormat="1">
      <c r="A34" s="69" t="s">
        <v>70</v>
      </c>
      <c r="B34" s="69" t="s">
        <v>641</v>
      </c>
      <c r="C34" s="69" t="s">
        <v>321</v>
      </c>
      <c r="D34" s="77">
        <v>3173</v>
      </c>
      <c r="E34" s="77">
        <v>4409</v>
      </c>
      <c r="F34" s="77">
        <v>1324</v>
      </c>
      <c r="G34" s="77">
        <v>567</v>
      </c>
      <c r="H34" s="77">
        <v>2256</v>
      </c>
      <c r="I34" s="77">
        <v>5351</v>
      </c>
      <c r="J34" s="77">
        <v>17080</v>
      </c>
      <c r="K34" s="70">
        <v>23</v>
      </c>
      <c r="L34" s="1">
        <f t="shared" si="1"/>
        <v>392840</v>
      </c>
    </row>
    <row r="35" spans="1:12" s="1" customFormat="1">
      <c r="A35" s="69" t="s">
        <v>275</v>
      </c>
      <c r="B35" s="69" t="s">
        <v>641</v>
      </c>
      <c r="C35" s="69" t="s">
        <v>321</v>
      </c>
      <c r="D35" s="77"/>
      <c r="E35" s="77">
        <v>142</v>
      </c>
      <c r="F35" s="77"/>
      <c r="G35" s="77"/>
      <c r="H35" s="77"/>
      <c r="I35" s="77">
        <v>69</v>
      </c>
      <c r="J35" s="77">
        <v>211</v>
      </c>
      <c r="K35" s="70">
        <v>350</v>
      </c>
      <c r="L35" s="1">
        <f t="shared" si="1"/>
        <v>73850</v>
      </c>
    </row>
    <row r="36" spans="1:12" s="1" customFormat="1">
      <c r="A36" s="69" t="s">
        <v>28</v>
      </c>
      <c r="B36" s="69" t="s">
        <v>641</v>
      </c>
      <c r="C36" s="69" t="s">
        <v>321</v>
      </c>
      <c r="D36" s="77"/>
      <c r="E36" s="77">
        <v>1</v>
      </c>
      <c r="F36" s="77"/>
      <c r="G36" s="77">
        <v>2</v>
      </c>
      <c r="H36" s="77">
        <v>139</v>
      </c>
      <c r="I36" s="77">
        <v>229</v>
      </c>
      <c r="J36" s="77">
        <v>371</v>
      </c>
      <c r="K36" s="70">
        <v>365</v>
      </c>
      <c r="L36" s="1">
        <f t="shared" si="1"/>
        <v>135415</v>
      </c>
    </row>
    <row r="37" spans="1:12" s="1" customFormat="1">
      <c r="A37" s="69" t="s">
        <v>21</v>
      </c>
      <c r="B37" s="69" t="s">
        <v>641</v>
      </c>
      <c r="C37" s="69" t="s">
        <v>321</v>
      </c>
      <c r="D37" s="77">
        <v>3246</v>
      </c>
      <c r="E37" s="77">
        <v>4969</v>
      </c>
      <c r="F37" s="77">
        <v>1189</v>
      </c>
      <c r="G37" s="77">
        <v>451</v>
      </c>
      <c r="H37" s="77">
        <v>2088</v>
      </c>
      <c r="I37" s="77">
        <v>7304</v>
      </c>
      <c r="J37" s="77">
        <v>19247</v>
      </c>
      <c r="K37" s="70">
        <v>14</v>
      </c>
      <c r="L37" s="1">
        <f t="shared" si="1"/>
        <v>269458</v>
      </c>
    </row>
    <row r="38" spans="1:12" s="1" customFormat="1">
      <c r="A38" s="69" t="s">
        <v>18</v>
      </c>
      <c r="B38" s="69" t="s">
        <v>641</v>
      </c>
      <c r="C38" s="69" t="s">
        <v>321</v>
      </c>
      <c r="D38" s="77">
        <v>30</v>
      </c>
      <c r="E38" s="77">
        <v>41</v>
      </c>
      <c r="F38" s="77"/>
      <c r="G38" s="77"/>
      <c r="H38" s="77">
        <v>17</v>
      </c>
      <c r="I38" s="77">
        <v>38</v>
      </c>
      <c r="J38" s="77">
        <v>126</v>
      </c>
      <c r="K38" s="70">
        <v>400</v>
      </c>
      <c r="L38" s="1">
        <f t="shared" si="1"/>
        <v>50400</v>
      </c>
    </row>
    <row r="39" spans="1:12" s="1" customFormat="1">
      <c r="A39" s="69" t="s">
        <v>41</v>
      </c>
      <c r="B39" s="69" t="s">
        <v>641</v>
      </c>
      <c r="C39" s="69" t="s">
        <v>321</v>
      </c>
      <c r="D39" s="77">
        <v>79</v>
      </c>
      <c r="E39" s="77">
        <v>35</v>
      </c>
      <c r="F39" s="77"/>
      <c r="G39" s="77">
        <v>1</v>
      </c>
      <c r="H39" s="77">
        <v>19</v>
      </c>
      <c r="I39" s="77">
        <v>158</v>
      </c>
      <c r="J39" s="77">
        <v>292</v>
      </c>
      <c r="K39" s="70">
        <v>400</v>
      </c>
      <c r="L39" s="1">
        <f t="shared" si="1"/>
        <v>116800</v>
      </c>
    </row>
    <row r="40" spans="1:12" s="1" customFormat="1" ht="21">
      <c r="A40" s="92" t="s">
        <v>329</v>
      </c>
      <c r="B40" s="69" t="s">
        <v>641</v>
      </c>
      <c r="C40" s="69" t="s">
        <v>321</v>
      </c>
      <c r="D40" s="73">
        <f>SUM(D41:D42)</f>
        <v>15</v>
      </c>
      <c r="E40" s="73">
        <f t="shared" ref="E40:I40" si="7">SUM(E41:E42)</f>
        <v>20</v>
      </c>
      <c r="F40" s="73">
        <f t="shared" si="7"/>
        <v>0</v>
      </c>
      <c r="G40" s="73">
        <f t="shared" si="7"/>
        <v>0</v>
      </c>
      <c r="H40" s="73">
        <f t="shared" si="7"/>
        <v>0</v>
      </c>
      <c r="I40" s="73">
        <f t="shared" si="7"/>
        <v>176</v>
      </c>
      <c r="J40" s="73">
        <f>SUM(D40:I40)</f>
        <v>211</v>
      </c>
      <c r="K40" s="70"/>
    </row>
    <row r="41" spans="1:12" s="1" customFormat="1">
      <c r="A41" s="69" t="s">
        <v>34</v>
      </c>
      <c r="B41" s="69" t="s">
        <v>641</v>
      </c>
      <c r="C41" s="69" t="s">
        <v>321</v>
      </c>
      <c r="D41" s="77"/>
      <c r="E41" s="77">
        <v>17</v>
      </c>
      <c r="F41" s="77"/>
      <c r="G41" s="77"/>
      <c r="H41" s="77"/>
      <c r="I41" s="77">
        <v>169</v>
      </c>
      <c r="J41" s="77">
        <v>186</v>
      </c>
      <c r="K41" s="70">
        <v>20</v>
      </c>
      <c r="L41" s="1">
        <f t="shared" si="1"/>
        <v>3720</v>
      </c>
    </row>
    <row r="42" spans="1:12" s="1" customFormat="1">
      <c r="A42" s="69" t="s">
        <v>31</v>
      </c>
      <c r="B42" s="69" t="s">
        <v>641</v>
      </c>
      <c r="C42" s="69" t="s">
        <v>321</v>
      </c>
      <c r="D42" s="77">
        <v>15</v>
      </c>
      <c r="E42" s="77">
        <v>3</v>
      </c>
      <c r="F42" s="77"/>
      <c r="G42" s="77"/>
      <c r="H42" s="77"/>
      <c r="I42" s="77">
        <v>7</v>
      </c>
      <c r="J42" s="77">
        <v>25</v>
      </c>
      <c r="K42" s="70">
        <v>400</v>
      </c>
      <c r="L42" s="1">
        <f t="shared" si="1"/>
        <v>10000</v>
      </c>
    </row>
    <row r="43" spans="1:12" s="1" customFormat="1" ht="21">
      <c r="A43" s="92" t="s">
        <v>423</v>
      </c>
      <c r="B43" s="69" t="s">
        <v>641</v>
      </c>
      <c r="C43" s="69" t="s">
        <v>321</v>
      </c>
      <c r="D43" s="73">
        <f>SUM(D44)</f>
        <v>0</v>
      </c>
      <c r="E43" s="73">
        <f t="shared" ref="E43:I43" si="8">SUM(E44)</f>
        <v>9</v>
      </c>
      <c r="F43" s="73">
        <f t="shared" si="8"/>
        <v>0</v>
      </c>
      <c r="G43" s="73">
        <f t="shared" si="8"/>
        <v>8</v>
      </c>
      <c r="H43" s="73">
        <f t="shared" si="8"/>
        <v>0</v>
      </c>
      <c r="I43" s="73">
        <f t="shared" si="8"/>
        <v>0</v>
      </c>
      <c r="J43" s="73">
        <f>SUM(D43:I43)</f>
        <v>17</v>
      </c>
      <c r="K43" s="70"/>
    </row>
    <row r="44" spans="1:12" s="1" customFormat="1">
      <c r="A44" s="69" t="s">
        <v>73</v>
      </c>
      <c r="B44" s="69" t="s">
        <v>641</v>
      </c>
      <c r="C44" s="69" t="s">
        <v>321</v>
      </c>
      <c r="D44" s="77"/>
      <c r="E44" s="77">
        <v>9</v>
      </c>
      <c r="F44" s="77"/>
      <c r="G44" s="77">
        <v>8</v>
      </c>
      <c r="H44" s="77"/>
      <c r="I44" s="77"/>
      <c r="J44" s="77">
        <v>17</v>
      </c>
      <c r="K44" s="70">
        <v>12</v>
      </c>
      <c r="L44" s="1">
        <f t="shared" si="1"/>
        <v>204</v>
      </c>
    </row>
    <row r="45" spans="1:12" s="1" customFormat="1" ht="21">
      <c r="A45" s="89" t="s">
        <v>451</v>
      </c>
      <c r="B45" s="69" t="s">
        <v>641</v>
      </c>
      <c r="C45" s="69" t="s">
        <v>451</v>
      </c>
      <c r="D45" s="73"/>
      <c r="E45" s="73"/>
      <c r="F45" s="73"/>
      <c r="G45" s="73"/>
      <c r="H45" s="73"/>
      <c r="I45" s="73"/>
      <c r="J45" s="73"/>
      <c r="K45" s="74"/>
      <c r="L45" s="75">
        <f>SUM(L47:L90)</f>
        <v>1199887</v>
      </c>
    </row>
    <row r="46" spans="1:12" s="1" customFormat="1" ht="21">
      <c r="A46" s="92" t="s">
        <v>429</v>
      </c>
      <c r="B46" s="69" t="s">
        <v>641</v>
      </c>
      <c r="C46" s="69" t="s">
        <v>451</v>
      </c>
      <c r="D46" s="73">
        <f>SUM(D47)</f>
        <v>35</v>
      </c>
      <c r="E46" s="73">
        <f t="shared" ref="E46:I46" si="9">SUM(E47)</f>
        <v>72</v>
      </c>
      <c r="F46" s="73">
        <f t="shared" si="9"/>
        <v>0</v>
      </c>
      <c r="G46" s="73">
        <f t="shared" si="9"/>
        <v>0</v>
      </c>
      <c r="H46" s="73">
        <f t="shared" si="9"/>
        <v>0</v>
      </c>
      <c r="I46" s="73">
        <f t="shared" si="9"/>
        <v>249</v>
      </c>
      <c r="J46" s="73">
        <f>SUM(D46:I46)</f>
        <v>356</v>
      </c>
      <c r="K46" s="74"/>
      <c r="L46" s="75"/>
    </row>
    <row r="47" spans="1:12" s="1" customFormat="1">
      <c r="A47" s="69" t="s">
        <v>46</v>
      </c>
      <c r="B47" s="69" t="s">
        <v>641</v>
      </c>
      <c r="C47" s="69" t="s">
        <v>451</v>
      </c>
      <c r="D47" s="77">
        <v>35</v>
      </c>
      <c r="E47" s="77">
        <v>72</v>
      </c>
      <c r="F47" s="77"/>
      <c r="G47" s="77"/>
      <c r="H47" s="77"/>
      <c r="I47" s="77">
        <v>249</v>
      </c>
      <c r="J47" s="77">
        <v>356</v>
      </c>
      <c r="K47" s="70">
        <v>20</v>
      </c>
      <c r="L47" s="1">
        <f>J47*K47</f>
        <v>7120</v>
      </c>
    </row>
    <row r="48" spans="1:12" s="1" customFormat="1" ht="21">
      <c r="A48" s="76" t="s">
        <v>360</v>
      </c>
      <c r="B48" s="69" t="s">
        <v>641</v>
      </c>
      <c r="C48" s="69" t="s">
        <v>451</v>
      </c>
      <c r="D48" s="73">
        <f>SUM(D49:D51)</f>
        <v>1383</v>
      </c>
      <c r="E48" s="73">
        <f t="shared" ref="E48:I48" si="10">SUM(E49:E51)</f>
        <v>134</v>
      </c>
      <c r="F48" s="73">
        <f t="shared" si="10"/>
        <v>81</v>
      </c>
      <c r="G48" s="73">
        <f t="shared" si="10"/>
        <v>0</v>
      </c>
      <c r="H48" s="73">
        <f t="shared" si="10"/>
        <v>0</v>
      </c>
      <c r="I48" s="73">
        <f t="shared" si="10"/>
        <v>0</v>
      </c>
      <c r="J48" s="73">
        <f>SUM(D48:I48)</f>
        <v>1598</v>
      </c>
      <c r="K48" s="70"/>
    </row>
    <row r="49" spans="1:12" s="1" customFormat="1">
      <c r="A49" s="69" t="s">
        <v>9</v>
      </c>
      <c r="B49" s="69" t="s">
        <v>641</v>
      </c>
      <c r="C49" s="69" t="s">
        <v>451</v>
      </c>
      <c r="D49" s="77">
        <v>795</v>
      </c>
      <c r="E49" s="77">
        <v>97</v>
      </c>
      <c r="F49" s="77">
        <v>17</v>
      </c>
      <c r="G49" s="77"/>
      <c r="H49" s="77"/>
      <c r="I49" s="77"/>
      <c r="J49" s="77">
        <v>909</v>
      </c>
      <c r="K49" s="70">
        <v>20</v>
      </c>
      <c r="L49" s="1">
        <f t="shared" ref="L49:L90" si="11">J49*K49</f>
        <v>18180</v>
      </c>
    </row>
    <row r="50" spans="1:12" s="1" customFormat="1">
      <c r="A50" s="69" t="s">
        <v>10</v>
      </c>
      <c r="B50" s="69" t="s">
        <v>641</v>
      </c>
      <c r="C50" s="69" t="s">
        <v>451</v>
      </c>
      <c r="D50" s="77">
        <v>30</v>
      </c>
      <c r="E50" s="77"/>
      <c r="F50" s="77"/>
      <c r="G50" s="77"/>
      <c r="H50" s="77"/>
      <c r="I50" s="77"/>
      <c r="J50" s="77">
        <v>30</v>
      </c>
      <c r="K50" s="70">
        <v>250</v>
      </c>
      <c r="L50" s="1">
        <f t="shared" si="11"/>
        <v>7500</v>
      </c>
    </row>
    <row r="51" spans="1:12" s="1" customFormat="1">
      <c r="A51" s="69" t="s">
        <v>11</v>
      </c>
      <c r="B51" s="69" t="s">
        <v>641</v>
      </c>
      <c r="C51" s="69" t="s">
        <v>451</v>
      </c>
      <c r="D51" s="77">
        <v>558</v>
      </c>
      <c r="E51" s="77">
        <v>37</v>
      </c>
      <c r="F51" s="77">
        <v>64</v>
      </c>
      <c r="G51" s="77"/>
      <c r="H51" s="77"/>
      <c r="I51" s="77"/>
      <c r="J51" s="77">
        <v>659</v>
      </c>
      <c r="K51" s="70">
        <v>40</v>
      </c>
      <c r="L51" s="1">
        <f t="shared" si="11"/>
        <v>26360</v>
      </c>
    </row>
    <row r="52" spans="1:12" s="1" customFormat="1" ht="21">
      <c r="A52" s="76" t="s">
        <v>330</v>
      </c>
      <c r="B52" s="69" t="s">
        <v>641</v>
      </c>
      <c r="C52" s="69" t="s">
        <v>451</v>
      </c>
      <c r="D52" s="73">
        <f>SUM(D53:D55)</f>
        <v>1787</v>
      </c>
      <c r="E52" s="73">
        <f t="shared" ref="E52:I52" si="12">SUM(E53:E55)</f>
        <v>1474</v>
      </c>
      <c r="F52" s="73">
        <f t="shared" si="12"/>
        <v>906</v>
      </c>
      <c r="G52" s="73">
        <f t="shared" si="12"/>
        <v>783</v>
      </c>
      <c r="H52" s="73">
        <f t="shared" si="12"/>
        <v>0</v>
      </c>
      <c r="I52" s="73">
        <f t="shared" si="12"/>
        <v>4595</v>
      </c>
      <c r="J52" s="73">
        <f>SUM(D52:I52)</f>
        <v>9545</v>
      </c>
      <c r="K52" s="70"/>
    </row>
    <row r="53" spans="1:12" s="1" customFormat="1">
      <c r="A53" s="69" t="s">
        <v>56</v>
      </c>
      <c r="B53" s="69" t="s">
        <v>641</v>
      </c>
      <c r="C53" s="69" t="s">
        <v>451</v>
      </c>
      <c r="D53" s="77">
        <v>1013</v>
      </c>
      <c r="E53" s="77">
        <v>1434</v>
      </c>
      <c r="F53" s="77">
        <v>795</v>
      </c>
      <c r="G53" s="77">
        <v>594</v>
      </c>
      <c r="H53" s="77"/>
      <c r="I53" s="77">
        <v>4370</v>
      </c>
      <c r="J53" s="77">
        <v>8206</v>
      </c>
      <c r="K53" s="70">
        <v>20</v>
      </c>
      <c r="L53" s="1">
        <f t="shared" si="11"/>
        <v>164120</v>
      </c>
    </row>
    <row r="54" spans="1:12" s="1" customFormat="1">
      <c r="A54" s="69" t="s">
        <v>12</v>
      </c>
      <c r="B54" s="69" t="s">
        <v>641</v>
      </c>
      <c r="C54" s="69" t="s">
        <v>451</v>
      </c>
      <c r="D54" s="77"/>
      <c r="E54" s="77">
        <v>10</v>
      </c>
      <c r="F54" s="77"/>
      <c r="G54" s="77">
        <v>33</v>
      </c>
      <c r="H54" s="77"/>
      <c r="I54" s="77">
        <v>225</v>
      </c>
      <c r="J54" s="77">
        <v>268</v>
      </c>
      <c r="K54" s="70">
        <v>250</v>
      </c>
      <c r="L54" s="1">
        <f t="shared" si="11"/>
        <v>67000</v>
      </c>
    </row>
    <row r="55" spans="1:12" s="1" customFormat="1">
      <c r="A55" s="69" t="s">
        <v>13</v>
      </c>
      <c r="B55" s="69" t="s">
        <v>641</v>
      </c>
      <c r="C55" s="69" t="s">
        <v>451</v>
      </c>
      <c r="D55" s="77">
        <v>774</v>
      </c>
      <c r="E55" s="77">
        <v>30</v>
      </c>
      <c r="F55" s="77">
        <v>111</v>
      </c>
      <c r="G55" s="77">
        <v>156</v>
      </c>
      <c r="H55" s="77"/>
      <c r="I55" s="77"/>
      <c r="J55" s="77">
        <v>1071</v>
      </c>
      <c r="K55" s="70">
        <v>35</v>
      </c>
      <c r="L55" s="1">
        <f t="shared" si="11"/>
        <v>37485</v>
      </c>
    </row>
    <row r="56" spans="1:12" s="1" customFormat="1" ht="21">
      <c r="A56" s="76" t="s">
        <v>331</v>
      </c>
      <c r="B56" s="69" t="s">
        <v>641</v>
      </c>
      <c r="C56" s="69" t="s">
        <v>451</v>
      </c>
      <c r="D56" s="73">
        <f>SUM(D57)</f>
        <v>20</v>
      </c>
      <c r="E56" s="73">
        <f t="shared" ref="E56:I56" si="13">SUM(E57)</f>
        <v>19</v>
      </c>
      <c r="F56" s="73">
        <f t="shared" si="13"/>
        <v>0</v>
      </c>
      <c r="G56" s="73">
        <f t="shared" si="13"/>
        <v>8</v>
      </c>
      <c r="H56" s="73">
        <f t="shared" si="13"/>
        <v>393</v>
      </c>
      <c r="I56" s="73">
        <f t="shared" si="13"/>
        <v>129</v>
      </c>
      <c r="J56" s="73">
        <f>SUM(D56:I56)</f>
        <v>569</v>
      </c>
      <c r="K56" s="70"/>
    </row>
    <row r="57" spans="1:12" s="1" customFormat="1">
      <c r="A57" s="69" t="s">
        <v>72</v>
      </c>
      <c r="B57" s="69" t="s">
        <v>641</v>
      </c>
      <c r="C57" s="69" t="s">
        <v>451</v>
      </c>
      <c r="D57" s="77">
        <v>20</v>
      </c>
      <c r="E57" s="77">
        <v>19</v>
      </c>
      <c r="F57" s="77"/>
      <c r="G57" s="77">
        <v>8</v>
      </c>
      <c r="H57" s="77">
        <v>393</v>
      </c>
      <c r="I57" s="77">
        <v>129</v>
      </c>
      <c r="J57" s="77">
        <v>569</v>
      </c>
      <c r="K57" s="70">
        <v>250</v>
      </c>
      <c r="L57" s="1">
        <f t="shared" si="11"/>
        <v>142250</v>
      </c>
    </row>
    <row r="58" spans="1:12" s="1" customFormat="1" ht="21">
      <c r="A58" s="76" t="s">
        <v>332</v>
      </c>
      <c r="B58" s="69" t="s">
        <v>641</v>
      </c>
      <c r="C58" s="69" t="s">
        <v>451</v>
      </c>
      <c r="D58" s="73">
        <f>SUM(D59:D60)</f>
        <v>105</v>
      </c>
      <c r="E58" s="73">
        <f t="shared" ref="E58:I58" si="14">SUM(E59:E60)</f>
        <v>81</v>
      </c>
      <c r="F58" s="73">
        <f t="shared" si="14"/>
        <v>129</v>
      </c>
      <c r="G58" s="73">
        <f t="shared" si="14"/>
        <v>8</v>
      </c>
      <c r="H58" s="73">
        <f t="shared" si="14"/>
        <v>0</v>
      </c>
      <c r="I58" s="73">
        <f t="shared" si="14"/>
        <v>0</v>
      </c>
      <c r="J58" s="73">
        <f>SUM(D58:I58)</f>
        <v>323</v>
      </c>
      <c r="K58" s="70"/>
    </row>
    <row r="59" spans="1:12" s="1" customFormat="1">
      <c r="A59" s="69" t="s">
        <v>59</v>
      </c>
      <c r="B59" s="69" t="s">
        <v>641</v>
      </c>
      <c r="C59" s="69" t="s">
        <v>451</v>
      </c>
      <c r="D59" s="77">
        <v>105</v>
      </c>
      <c r="E59" s="77">
        <v>81</v>
      </c>
      <c r="F59" s="77">
        <v>129</v>
      </c>
      <c r="G59" s="77"/>
      <c r="H59" s="77"/>
      <c r="I59" s="77"/>
      <c r="J59" s="77">
        <v>315</v>
      </c>
      <c r="K59" s="70">
        <v>20</v>
      </c>
      <c r="L59" s="1">
        <f t="shared" si="11"/>
        <v>6300</v>
      </c>
    </row>
    <row r="60" spans="1:12" s="1" customFormat="1">
      <c r="A60" s="69" t="s">
        <v>60</v>
      </c>
      <c r="B60" s="69" t="s">
        <v>641</v>
      </c>
      <c r="C60" s="69" t="s">
        <v>451</v>
      </c>
      <c r="D60" s="77"/>
      <c r="E60" s="77"/>
      <c r="F60" s="77"/>
      <c r="G60" s="77">
        <v>8</v>
      </c>
      <c r="H60" s="77"/>
      <c r="I60" s="77"/>
      <c r="J60" s="77">
        <v>8</v>
      </c>
      <c r="K60" s="70">
        <v>250</v>
      </c>
      <c r="L60" s="1">
        <f t="shared" si="11"/>
        <v>2000</v>
      </c>
    </row>
    <row r="61" spans="1:12" s="1" customFormat="1" ht="21">
      <c r="A61" s="76" t="s">
        <v>368</v>
      </c>
      <c r="B61" s="69" t="s">
        <v>641</v>
      </c>
      <c r="C61" s="69" t="s">
        <v>451</v>
      </c>
      <c r="D61" s="73">
        <f>SUM(D62)</f>
        <v>0</v>
      </c>
      <c r="E61" s="73">
        <f t="shared" ref="E61:I61" si="15">SUM(E62)</f>
        <v>354</v>
      </c>
      <c r="F61" s="73">
        <f t="shared" si="15"/>
        <v>10</v>
      </c>
      <c r="G61" s="73">
        <f t="shared" si="15"/>
        <v>0</v>
      </c>
      <c r="H61" s="73">
        <f t="shared" si="15"/>
        <v>0</v>
      </c>
      <c r="I61" s="73">
        <f t="shared" si="15"/>
        <v>372</v>
      </c>
      <c r="J61" s="73">
        <f>SUM(D61:I61)</f>
        <v>736</v>
      </c>
      <c r="K61" s="70"/>
    </row>
    <row r="62" spans="1:12" s="1" customFormat="1">
      <c r="A62" s="69" t="s">
        <v>53</v>
      </c>
      <c r="B62" s="69" t="s">
        <v>641</v>
      </c>
      <c r="C62" s="69" t="s">
        <v>451</v>
      </c>
      <c r="D62" s="77"/>
      <c r="E62" s="77">
        <v>354</v>
      </c>
      <c r="F62" s="77">
        <v>10</v>
      </c>
      <c r="G62" s="77"/>
      <c r="H62" s="77"/>
      <c r="I62" s="77">
        <v>372</v>
      </c>
      <c r="J62" s="77">
        <v>736</v>
      </c>
      <c r="K62" s="70">
        <v>20</v>
      </c>
      <c r="L62" s="1">
        <f t="shared" si="11"/>
        <v>14720</v>
      </c>
    </row>
    <row r="63" spans="1:12" s="1" customFormat="1" ht="21">
      <c r="A63" s="76" t="s">
        <v>369</v>
      </c>
      <c r="B63" s="69" t="s">
        <v>641</v>
      </c>
      <c r="C63" s="69" t="s">
        <v>451</v>
      </c>
      <c r="D63" s="73">
        <f>SUM(D64:D65)</f>
        <v>0</v>
      </c>
      <c r="E63" s="73">
        <f t="shared" ref="E63:I63" si="16">SUM(E64:E65)</f>
        <v>0</v>
      </c>
      <c r="F63" s="73">
        <f t="shared" si="16"/>
        <v>0</v>
      </c>
      <c r="G63" s="73">
        <f t="shared" si="16"/>
        <v>0</v>
      </c>
      <c r="H63" s="73">
        <f t="shared" si="16"/>
        <v>0</v>
      </c>
      <c r="I63" s="73">
        <f t="shared" si="16"/>
        <v>4</v>
      </c>
      <c r="J63" s="73">
        <f>SUM(D63:I63)</f>
        <v>4</v>
      </c>
      <c r="K63" s="70"/>
    </row>
    <row r="64" spans="1:12" s="1" customFormat="1">
      <c r="A64" s="69" t="s">
        <v>48</v>
      </c>
      <c r="B64" s="69" t="s">
        <v>641</v>
      </c>
      <c r="C64" s="69" t="s">
        <v>451</v>
      </c>
      <c r="D64" s="77"/>
      <c r="E64" s="77"/>
      <c r="F64" s="77"/>
      <c r="G64" s="77"/>
      <c r="H64" s="77"/>
      <c r="I64" s="77"/>
      <c r="J64" s="77"/>
      <c r="K64" s="70">
        <v>20</v>
      </c>
      <c r="L64" s="1">
        <f t="shared" si="11"/>
        <v>0</v>
      </c>
    </row>
    <row r="65" spans="1:12" s="1" customFormat="1">
      <c r="A65" s="69" t="s">
        <v>75</v>
      </c>
      <c r="B65" s="69" t="s">
        <v>641</v>
      </c>
      <c r="C65" s="69" t="s">
        <v>451</v>
      </c>
      <c r="D65" s="77"/>
      <c r="E65" s="77"/>
      <c r="F65" s="77"/>
      <c r="G65" s="77"/>
      <c r="H65" s="77"/>
      <c r="I65" s="77">
        <v>4</v>
      </c>
      <c r="J65" s="77">
        <v>4</v>
      </c>
      <c r="K65" s="70">
        <v>250</v>
      </c>
      <c r="L65" s="1">
        <f t="shared" si="11"/>
        <v>1000</v>
      </c>
    </row>
    <row r="66" spans="1:12" s="1" customFormat="1" ht="21">
      <c r="A66" s="76" t="s">
        <v>431</v>
      </c>
      <c r="B66" s="69" t="s">
        <v>641</v>
      </c>
      <c r="C66" s="69" t="s">
        <v>451</v>
      </c>
      <c r="D66" s="73">
        <f>SUM(D67:D68)</f>
        <v>83</v>
      </c>
      <c r="E66" s="73">
        <f t="shared" ref="E66:I66" si="17">SUM(E67:E68)</f>
        <v>675</v>
      </c>
      <c r="F66" s="73">
        <f t="shared" si="17"/>
        <v>90</v>
      </c>
      <c r="G66" s="73">
        <f t="shared" si="17"/>
        <v>410</v>
      </c>
      <c r="H66" s="73">
        <f t="shared" si="17"/>
        <v>1378</v>
      </c>
      <c r="I66" s="73">
        <f t="shared" si="17"/>
        <v>863</v>
      </c>
      <c r="J66" s="73">
        <f>SUM(D66:I66)</f>
        <v>3499</v>
      </c>
      <c r="K66" s="70"/>
    </row>
    <row r="67" spans="1:12" s="1" customFormat="1">
      <c r="A67" s="69" t="s">
        <v>74</v>
      </c>
      <c r="B67" s="69" t="s">
        <v>641</v>
      </c>
      <c r="C67" s="69" t="s">
        <v>451</v>
      </c>
      <c r="D67" s="77">
        <v>83</v>
      </c>
      <c r="E67" s="77">
        <v>675</v>
      </c>
      <c r="F67" s="77">
        <v>90</v>
      </c>
      <c r="G67" s="77">
        <v>44</v>
      </c>
      <c r="H67" s="77">
        <v>1274</v>
      </c>
      <c r="I67" s="77">
        <v>810</v>
      </c>
      <c r="J67" s="77">
        <v>2976</v>
      </c>
      <c r="K67" s="70">
        <v>17</v>
      </c>
      <c r="L67" s="1">
        <f t="shared" si="11"/>
        <v>50592</v>
      </c>
    </row>
    <row r="68" spans="1:12" s="1" customFormat="1">
      <c r="A68" s="69" t="s">
        <v>15</v>
      </c>
      <c r="B68" s="69" t="s">
        <v>641</v>
      </c>
      <c r="C68" s="69" t="s">
        <v>451</v>
      </c>
      <c r="D68" s="77"/>
      <c r="E68" s="77"/>
      <c r="F68" s="77"/>
      <c r="G68" s="77">
        <v>366</v>
      </c>
      <c r="H68" s="77">
        <v>104</v>
      </c>
      <c r="I68" s="77">
        <v>53</v>
      </c>
      <c r="J68" s="77">
        <v>523</v>
      </c>
      <c r="K68" s="70">
        <v>250</v>
      </c>
      <c r="L68" s="1">
        <f t="shared" si="11"/>
        <v>130750</v>
      </c>
    </row>
    <row r="69" spans="1:12" s="1" customFormat="1" ht="21">
      <c r="A69" s="76" t="s">
        <v>334</v>
      </c>
      <c r="B69" s="69" t="s">
        <v>641</v>
      </c>
      <c r="C69" s="69" t="s">
        <v>451</v>
      </c>
      <c r="D69" s="73">
        <f>SUM(D70)</f>
        <v>210</v>
      </c>
      <c r="E69" s="73">
        <f t="shared" ref="E69:I69" si="18">SUM(E70)</f>
        <v>563</v>
      </c>
      <c r="F69" s="73">
        <f t="shared" si="18"/>
        <v>207</v>
      </c>
      <c r="G69" s="73">
        <f t="shared" si="18"/>
        <v>168</v>
      </c>
      <c r="H69" s="73">
        <f t="shared" si="18"/>
        <v>417</v>
      </c>
      <c r="I69" s="73">
        <f t="shared" si="18"/>
        <v>1487</v>
      </c>
      <c r="J69" s="73">
        <f>SUM(D69:I69)</f>
        <v>3052</v>
      </c>
      <c r="K69" s="70"/>
    </row>
    <row r="70" spans="1:12" s="1" customFormat="1">
      <c r="A70" s="69" t="s">
        <v>67</v>
      </c>
      <c r="B70" s="69" t="s">
        <v>641</v>
      </c>
      <c r="C70" s="69" t="s">
        <v>451</v>
      </c>
      <c r="D70" s="77">
        <v>210</v>
      </c>
      <c r="E70" s="77">
        <v>563</v>
      </c>
      <c r="F70" s="77">
        <v>207</v>
      </c>
      <c r="G70" s="77">
        <v>168</v>
      </c>
      <c r="H70" s="77">
        <v>417</v>
      </c>
      <c r="I70" s="77">
        <v>1487</v>
      </c>
      <c r="J70" s="77">
        <v>3052</v>
      </c>
      <c r="K70" s="70">
        <v>20</v>
      </c>
      <c r="L70" s="1">
        <f t="shared" si="11"/>
        <v>61040</v>
      </c>
    </row>
    <row r="71" spans="1:12" s="1" customFormat="1" ht="21">
      <c r="A71" s="76" t="s">
        <v>335</v>
      </c>
      <c r="B71" s="69" t="s">
        <v>641</v>
      </c>
      <c r="C71" s="69" t="s">
        <v>451</v>
      </c>
      <c r="D71" s="73">
        <f>SUM(D72:D75)</f>
        <v>1137</v>
      </c>
      <c r="E71" s="73">
        <f t="shared" ref="E71:I71" si="19">SUM(E72:E75)</f>
        <v>3625</v>
      </c>
      <c r="F71" s="73">
        <f t="shared" si="19"/>
        <v>754</v>
      </c>
      <c r="G71" s="73">
        <f t="shared" si="19"/>
        <v>223</v>
      </c>
      <c r="H71" s="73">
        <f t="shared" si="19"/>
        <v>8828</v>
      </c>
      <c r="I71" s="73">
        <f t="shared" si="19"/>
        <v>3581</v>
      </c>
      <c r="J71" s="73">
        <f>SUM(D71:I71)</f>
        <v>18148</v>
      </c>
      <c r="K71" s="70"/>
    </row>
    <row r="72" spans="1:12" s="1" customFormat="1">
      <c r="A72" s="69" t="s">
        <v>69</v>
      </c>
      <c r="B72" s="69" t="s">
        <v>641</v>
      </c>
      <c r="C72" s="69" t="s">
        <v>451</v>
      </c>
      <c r="D72" s="77">
        <v>693</v>
      </c>
      <c r="E72" s="77">
        <v>1742</v>
      </c>
      <c r="F72" s="77">
        <v>537</v>
      </c>
      <c r="G72" s="77">
        <v>85</v>
      </c>
      <c r="H72" s="77">
        <v>2232</v>
      </c>
      <c r="I72" s="77">
        <v>2180</v>
      </c>
      <c r="J72" s="77">
        <v>7469</v>
      </c>
      <c r="K72" s="70">
        <v>10</v>
      </c>
      <c r="L72" s="1">
        <f t="shared" si="11"/>
        <v>74690</v>
      </c>
    </row>
    <row r="73" spans="1:12" s="1" customFormat="1">
      <c r="A73" s="69" t="s">
        <v>45</v>
      </c>
      <c r="B73" s="69" t="s">
        <v>641</v>
      </c>
      <c r="C73" s="69" t="s">
        <v>451</v>
      </c>
      <c r="D73" s="77">
        <v>425</v>
      </c>
      <c r="E73" s="77">
        <v>1848</v>
      </c>
      <c r="F73" s="77">
        <v>217</v>
      </c>
      <c r="G73" s="77">
        <v>131</v>
      </c>
      <c r="H73" s="77">
        <v>6103</v>
      </c>
      <c r="I73" s="77">
        <v>1301</v>
      </c>
      <c r="J73" s="77">
        <v>10025</v>
      </c>
      <c r="K73" s="70">
        <v>20</v>
      </c>
      <c r="L73" s="1">
        <f t="shared" si="11"/>
        <v>200500</v>
      </c>
    </row>
    <row r="74" spans="1:12" s="1" customFormat="1">
      <c r="A74" s="69" t="s">
        <v>58</v>
      </c>
      <c r="B74" s="69" t="s">
        <v>641</v>
      </c>
      <c r="C74" s="69" t="s">
        <v>451</v>
      </c>
      <c r="D74" s="77"/>
      <c r="E74" s="77"/>
      <c r="F74" s="77"/>
      <c r="G74" s="77">
        <v>7</v>
      </c>
      <c r="H74" s="77">
        <v>493</v>
      </c>
      <c r="I74" s="77">
        <v>76</v>
      </c>
      <c r="J74" s="77">
        <v>576</v>
      </c>
      <c r="K74" s="70">
        <v>250</v>
      </c>
      <c r="L74" s="1">
        <f t="shared" si="11"/>
        <v>144000</v>
      </c>
    </row>
    <row r="75" spans="1:12" s="1" customFormat="1">
      <c r="A75" s="69" t="s">
        <v>66</v>
      </c>
      <c r="B75" s="69" t="s">
        <v>641</v>
      </c>
      <c r="C75" s="69" t="s">
        <v>451</v>
      </c>
      <c r="D75" s="77">
        <v>19</v>
      </c>
      <c r="E75" s="77">
        <v>35</v>
      </c>
      <c r="F75" s="77"/>
      <c r="G75" s="77"/>
      <c r="H75" s="77"/>
      <c r="I75" s="77">
        <v>24</v>
      </c>
      <c r="J75" s="77">
        <v>78</v>
      </c>
      <c r="K75" s="70">
        <v>40</v>
      </c>
      <c r="L75" s="1">
        <f t="shared" si="11"/>
        <v>3120</v>
      </c>
    </row>
    <row r="76" spans="1:12" s="1" customFormat="1" ht="21">
      <c r="A76" s="76" t="s">
        <v>361</v>
      </c>
      <c r="B76" s="69" t="s">
        <v>641</v>
      </c>
      <c r="C76" s="69" t="s">
        <v>451</v>
      </c>
      <c r="D76" s="73">
        <f>SUM(D77:D78)</f>
        <v>0</v>
      </c>
      <c r="E76" s="73">
        <f t="shared" ref="E76:I76" si="20">SUM(E77:E78)</f>
        <v>135</v>
      </c>
      <c r="F76" s="73">
        <f t="shared" si="20"/>
        <v>193</v>
      </c>
      <c r="G76" s="73">
        <f t="shared" si="20"/>
        <v>0</v>
      </c>
      <c r="H76" s="73">
        <f t="shared" si="20"/>
        <v>0</v>
      </c>
      <c r="I76" s="73">
        <f t="shared" si="20"/>
        <v>162</v>
      </c>
      <c r="J76" s="73">
        <f>SUM(D76:I76)</f>
        <v>490</v>
      </c>
      <c r="K76" s="70"/>
    </row>
    <row r="77" spans="1:12" s="1" customFormat="1">
      <c r="A77" s="69" t="s">
        <v>57</v>
      </c>
      <c r="B77" s="69" t="s">
        <v>641</v>
      </c>
      <c r="C77" s="69" t="s">
        <v>451</v>
      </c>
      <c r="D77" s="77"/>
      <c r="E77" s="77">
        <v>135</v>
      </c>
      <c r="F77" s="77">
        <v>193</v>
      </c>
      <c r="G77" s="77"/>
      <c r="H77" s="77"/>
      <c r="I77" s="77">
        <v>155</v>
      </c>
      <c r="J77" s="77">
        <v>483</v>
      </c>
      <c r="K77" s="70">
        <v>20</v>
      </c>
      <c r="L77" s="1">
        <f t="shared" si="11"/>
        <v>9660</v>
      </c>
    </row>
    <row r="78" spans="1:12" s="1" customFormat="1">
      <c r="A78" s="69" t="s">
        <v>17</v>
      </c>
      <c r="B78" s="69" t="s">
        <v>641</v>
      </c>
      <c r="C78" s="69" t="s">
        <v>451</v>
      </c>
      <c r="D78" s="77"/>
      <c r="E78" s="77"/>
      <c r="F78" s="77"/>
      <c r="G78" s="77"/>
      <c r="H78" s="77"/>
      <c r="I78" s="77">
        <v>7</v>
      </c>
      <c r="J78" s="77">
        <v>7</v>
      </c>
      <c r="K78" s="70">
        <v>250</v>
      </c>
      <c r="L78" s="1">
        <f t="shared" si="11"/>
        <v>1750</v>
      </c>
    </row>
    <row r="79" spans="1:12" s="1" customFormat="1" ht="21">
      <c r="A79" s="76" t="s">
        <v>370</v>
      </c>
      <c r="B79" s="69" t="s">
        <v>641</v>
      </c>
      <c r="C79" s="69" t="s">
        <v>451</v>
      </c>
      <c r="D79" s="73">
        <f>SUM(D80)</f>
        <v>0</v>
      </c>
      <c r="E79" s="73">
        <f t="shared" ref="E79:I79" si="21">SUM(E80)</f>
        <v>18</v>
      </c>
      <c r="F79" s="73">
        <f t="shared" si="21"/>
        <v>34</v>
      </c>
      <c r="G79" s="73">
        <f t="shared" si="21"/>
        <v>103</v>
      </c>
      <c r="H79" s="73">
        <f t="shared" si="21"/>
        <v>90</v>
      </c>
      <c r="I79" s="73">
        <f t="shared" si="21"/>
        <v>632</v>
      </c>
      <c r="J79" s="73">
        <f>SUM(D79:I79)</f>
        <v>877</v>
      </c>
      <c r="K79" s="70"/>
    </row>
    <row r="80" spans="1:12" s="1" customFormat="1">
      <c r="A80" s="69" t="s">
        <v>305</v>
      </c>
      <c r="B80" s="69" t="s">
        <v>641</v>
      </c>
      <c r="C80" s="69" t="s">
        <v>451</v>
      </c>
      <c r="D80" s="77"/>
      <c r="E80" s="77">
        <v>18</v>
      </c>
      <c r="F80" s="77">
        <v>34</v>
      </c>
      <c r="G80" s="77">
        <v>103</v>
      </c>
      <c r="H80" s="77">
        <v>90</v>
      </c>
      <c r="I80" s="77">
        <v>632</v>
      </c>
      <c r="J80" s="77">
        <v>877</v>
      </c>
      <c r="K80" s="70">
        <v>15</v>
      </c>
      <c r="L80" s="1">
        <f t="shared" si="11"/>
        <v>13155</v>
      </c>
    </row>
    <row r="81" spans="1:12" s="1" customFormat="1" ht="21">
      <c r="A81" s="76" t="s">
        <v>371</v>
      </c>
      <c r="B81" s="69" t="s">
        <v>641</v>
      </c>
      <c r="C81" s="69" t="s">
        <v>451</v>
      </c>
      <c r="D81" s="73">
        <f>SUM(D82)</f>
        <v>0</v>
      </c>
      <c r="E81" s="73">
        <f t="shared" ref="E81:I81" si="22">SUM(E82)</f>
        <v>30</v>
      </c>
      <c r="F81" s="73">
        <f t="shared" si="22"/>
        <v>15</v>
      </c>
      <c r="G81" s="73">
        <f t="shared" si="22"/>
        <v>8</v>
      </c>
      <c r="H81" s="73">
        <f t="shared" si="22"/>
        <v>0</v>
      </c>
      <c r="I81" s="73">
        <f t="shared" si="22"/>
        <v>0</v>
      </c>
      <c r="J81" s="73">
        <f>SUM(D81:I81)</f>
        <v>53</v>
      </c>
      <c r="K81" s="70"/>
    </row>
    <row r="82" spans="1:12" s="1" customFormat="1">
      <c r="A82" s="69" t="s">
        <v>54</v>
      </c>
      <c r="B82" s="69" t="s">
        <v>641</v>
      </c>
      <c r="C82" s="69" t="s">
        <v>451</v>
      </c>
      <c r="D82" s="77"/>
      <c r="E82" s="77">
        <v>30</v>
      </c>
      <c r="F82" s="77">
        <v>15</v>
      </c>
      <c r="G82" s="77">
        <v>8</v>
      </c>
      <c r="H82" s="77"/>
      <c r="I82" s="77"/>
      <c r="J82" s="77">
        <v>53</v>
      </c>
      <c r="K82" s="70">
        <v>20</v>
      </c>
      <c r="L82" s="1">
        <f t="shared" si="11"/>
        <v>1060</v>
      </c>
    </row>
    <row r="83" spans="1:12" s="1" customFormat="1" ht="21">
      <c r="A83" s="76" t="s">
        <v>425</v>
      </c>
      <c r="B83" s="69" t="s">
        <v>641</v>
      </c>
      <c r="C83" s="69" t="s">
        <v>451</v>
      </c>
      <c r="D83" s="73">
        <f>SUM(D84)</f>
        <v>0</v>
      </c>
      <c r="E83" s="73">
        <f t="shared" ref="E83:I83" si="23">SUM(E84)</f>
        <v>15</v>
      </c>
      <c r="F83" s="73">
        <f t="shared" si="23"/>
        <v>0</v>
      </c>
      <c r="G83" s="73">
        <f t="shared" si="23"/>
        <v>0</v>
      </c>
      <c r="H83" s="73">
        <f t="shared" si="23"/>
        <v>0</v>
      </c>
      <c r="I83" s="73">
        <f t="shared" si="23"/>
        <v>0</v>
      </c>
      <c r="J83" s="73">
        <f>SUM(D83:I83)</f>
        <v>15</v>
      </c>
      <c r="K83" s="70"/>
    </row>
    <row r="84" spans="1:12" s="1" customFormat="1">
      <c r="A84" s="69" t="s">
        <v>50</v>
      </c>
      <c r="B84" s="69" t="s">
        <v>641</v>
      </c>
      <c r="C84" s="69" t="s">
        <v>451</v>
      </c>
      <c r="D84" s="77"/>
      <c r="E84" s="77">
        <v>15</v>
      </c>
      <c r="F84" s="77"/>
      <c r="G84" s="77"/>
      <c r="H84" s="77"/>
      <c r="I84" s="77"/>
      <c r="J84" s="77">
        <v>15</v>
      </c>
      <c r="K84" s="70">
        <v>20</v>
      </c>
      <c r="L84" s="1">
        <f t="shared" si="11"/>
        <v>300</v>
      </c>
    </row>
    <row r="85" spans="1:12" s="1" customFormat="1" ht="21">
      <c r="A85" s="76" t="s">
        <v>336</v>
      </c>
      <c r="B85" s="69" t="s">
        <v>641</v>
      </c>
      <c r="C85" s="69" t="s">
        <v>451</v>
      </c>
      <c r="D85" s="73">
        <f>SUM(D86:D88)</f>
        <v>50</v>
      </c>
      <c r="E85" s="73">
        <f t="shared" ref="E85:I85" si="24">SUM(E86:E88)</f>
        <v>50</v>
      </c>
      <c r="F85" s="73">
        <f t="shared" si="24"/>
        <v>86</v>
      </c>
      <c r="G85" s="73">
        <f t="shared" si="24"/>
        <v>10</v>
      </c>
      <c r="H85" s="73">
        <f t="shared" si="24"/>
        <v>0</v>
      </c>
      <c r="I85" s="73">
        <f t="shared" si="24"/>
        <v>171</v>
      </c>
      <c r="J85" s="73">
        <f>SUM(D85:I85)</f>
        <v>367</v>
      </c>
      <c r="K85" s="70"/>
    </row>
    <row r="86" spans="1:12" s="1" customFormat="1">
      <c r="A86" s="69" t="s">
        <v>264</v>
      </c>
      <c r="B86" s="69" t="s">
        <v>641</v>
      </c>
      <c r="C86" s="69" t="s">
        <v>451</v>
      </c>
      <c r="D86" s="77"/>
      <c r="E86" s="77"/>
      <c r="F86" s="77"/>
      <c r="G86" s="77"/>
      <c r="H86" s="77"/>
      <c r="I86" s="77">
        <v>115</v>
      </c>
      <c r="J86" s="77">
        <v>115</v>
      </c>
      <c r="K86" s="70">
        <v>40</v>
      </c>
      <c r="L86" s="1">
        <f t="shared" si="11"/>
        <v>4600</v>
      </c>
    </row>
    <row r="87" spans="1:12" s="1" customFormat="1">
      <c r="A87" s="69" t="s">
        <v>55</v>
      </c>
      <c r="B87" s="69" t="s">
        <v>641</v>
      </c>
      <c r="C87" s="69" t="s">
        <v>451</v>
      </c>
      <c r="D87" s="77">
        <v>20</v>
      </c>
      <c r="E87" s="77">
        <v>7</v>
      </c>
      <c r="F87" s="77"/>
      <c r="G87" s="77"/>
      <c r="H87" s="77"/>
      <c r="I87" s="77"/>
      <c r="J87" s="77">
        <v>27</v>
      </c>
      <c r="K87" s="70">
        <v>20</v>
      </c>
      <c r="L87" s="1">
        <f t="shared" si="11"/>
        <v>540</v>
      </c>
    </row>
    <row r="88" spans="1:12" s="1" customFormat="1">
      <c r="A88" s="69" t="s">
        <v>25</v>
      </c>
      <c r="B88" s="69" t="s">
        <v>641</v>
      </c>
      <c r="C88" s="69" t="s">
        <v>451</v>
      </c>
      <c r="D88" s="77">
        <v>30</v>
      </c>
      <c r="E88" s="77">
        <v>43</v>
      </c>
      <c r="F88" s="77">
        <v>86</v>
      </c>
      <c r="G88" s="77">
        <v>10</v>
      </c>
      <c r="H88" s="77"/>
      <c r="I88" s="77">
        <v>56</v>
      </c>
      <c r="J88" s="77">
        <v>225</v>
      </c>
      <c r="K88" s="70">
        <v>15</v>
      </c>
      <c r="L88" s="1">
        <f t="shared" si="11"/>
        <v>3375</v>
      </c>
    </row>
    <row r="89" spans="1:12" s="1" customFormat="1" ht="21">
      <c r="A89" s="76" t="s">
        <v>363</v>
      </c>
      <c r="B89" s="69" t="s">
        <v>641</v>
      </c>
      <c r="C89" s="69" t="s">
        <v>451</v>
      </c>
      <c r="D89" s="73">
        <f>SUM(D90)</f>
        <v>4</v>
      </c>
      <c r="E89" s="73">
        <f t="shared" ref="E89:I89" si="25">SUM(E90)</f>
        <v>140</v>
      </c>
      <c r="F89" s="73">
        <f t="shared" si="25"/>
        <v>59</v>
      </c>
      <c r="G89" s="73">
        <f t="shared" si="25"/>
        <v>0</v>
      </c>
      <c r="H89" s="73">
        <f t="shared" si="25"/>
        <v>20</v>
      </c>
      <c r="I89" s="73">
        <f t="shared" si="25"/>
        <v>113</v>
      </c>
      <c r="J89" s="73">
        <f>SUM(D89:I89)</f>
        <v>336</v>
      </c>
      <c r="K89" s="70"/>
    </row>
    <row r="90" spans="1:12" s="1" customFormat="1">
      <c r="A90" s="69" t="s">
        <v>49</v>
      </c>
      <c r="B90" s="69" t="s">
        <v>641</v>
      </c>
      <c r="C90" s="69" t="s">
        <v>451</v>
      </c>
      <c r="D90" s="77">
        <v>4</v>
      </c>
      <c r="E90" s="77">
        <v>140</v>
      </c>
      <c r="F90" s="77">
        <v>59</v>
      </c>
      <c r="G90" s="77"/>
      <c r="H90" s="77">
        <v>20</v>
      </c>
      <c r="I90" s="77">
        <v>113</v>
      </c>
      <c r="J90" s="77">
        <v>336</v>
      </c>
      <c r="K90" s="70">
        <v>20</v>
      </c>
      <c r="L90" s="1">
        <f t="shared" si="11"/>
        <v>6720</v>
      </c>
    </row>
    <row r="91" spans="1:12" s="1" customFormat="1" ht="21">
      <c r="A91" s="72" t="s">
        <v>83</v>
      </c>
      <c r="B91" s="72"/>
      <c r="C91" s="72"/>
      <c r="D91" s="73">
        <v>29367</v>
      </c>
      <c r="E91" s="73">
        <v>33991</v>
      </c>
      <c r="F91" s="73">
        <v>13484</v>
      </c>
      <c r="G91" s="73">
        <v>7048</v>
      </c>
      <c r="H91" s="73">
        <v>29706</v>
      </c>
      <c r="I91" s="73">
        <v>41978</v>
      </c>
      <c r="J91" s="73">
        <v>155574</v>
      </c>
      <c r="K91" s="74"/>
      <c r="L91" s="73">
        <f>SUM(L94:L116)</f>
        <v>1257088</v>
      </c>
    </row>
    <row r="92" spans="1:12" s="1" customFormat="1" ht="21">
      <c r="A92" s="89" t="s">
        <v>411</v>
      </c>
      <c r="B92" s="89"/>
      <c r="C92" s="89"/>
      <c r="D92" s="73"/>
      <c r="E92" s="73"/>
      <c r="F92" s="73"/>
      <c r="G92" s="73"/>
      <c r="H92" s="73"/>
      <c r="I92" s="73"/>
      <c r="J92" s="73"/>
      <c r="K92" s="74"/>
      <c r="L92" s="73"/>
    </row>
    <row r="93" spans="1:12" s="1" customFormat="1" ht="21">
      <c r="A93" s="92" t="s">
        <v>324</v>
      </c>
      <c r="B93" s="92"/>
      <c r="C93" s="92"/>
      <c r="D93" s="73">
        <f>SUM(D94:D97)</f>
        <v>3924</v>
      </c>
      <c r="E93" s="73">
        <f t="shared" ref="E93:I93" si="26">SUM(E94:E97)</f>
        <v>4367</v>
      </c>
      <c r="F93" s="73">
        <f t="shared" si="26"/>
        <v>2400</v>
      </c>
      <c r="G93" s="73">
        <f t="shared" si="26"/>
        <v>1406</v>
      </c>
      <c r="H93" s="73">
        <f t="shared" si="26"/>
        <v>4046</v>
      </c>
      <c r="I93" s="73">
        <f t="shared" si="26"/>
        <v>6600</v>
      </c>
      <c r="J93" s="73">
        <f>SUM(D93:I93)</f>
        <v>22743</v>
      </c>
      <c r="K93" s="74"/>
      <c r="L93" s="73"/>
    </row>
    <row r="94" spans="1:12" s="1" customFormat="1">
      <c r="A94" s="69" t="s">
        <v>127</v>
      </c>
      <c r="B94" s="69" t="s">
        <v>642</v>
      </c>
      <c r="C94" s="69" t="s">
        <v>463</v>
      </c>
      <c r="D94" s="77">
        <v>3924</v>
      </c>
      <c r="E94" s="77">
        <v>4367</v>
      </c>
      <c r="F94" s="77">
        <v>2400</v>
      </c>
      <c r="G94" s="77">
        <v>1399</v>
      </c>
      <c r="H94" s="77">
        <v>4035</v>
      </c>
      <c r="I94" s="77">
        <v>6597</v>
      </c>
      <c r="J94" s="77">
        <v>22722</v>
      </c>
      <c r="K94" s="70">
        <v>35</v>
      </c>
      <c r="L94" s="1">
        <f>J94*K94</f>
        <v>795270</v>
      </c>
    </row>
    <row r="95" spans="1:12" s="1" customFormat="1">
      <c r="A95" s="69" t="s">
        <v>98</v>
      </c>
      <c r="B95" s="69" t="s">
        <v>642</v>
      </c>
      <c r="C95" s="69" t="s">
        <v>463</v>
      </c>
      <c r="D95" s="77"/>
      <c r="E95" s="77"/>
      <c r="F95" s="77"/>
      <c r="G95" s="77">
        <v>7</v>
      </c>
      <c r="H95" s="77">
        <v>11</v>
      </c>
      <c r="I95" s="77">
        <v>3</v>
      </c>
      <c r="J95" s="77">
        <v>21</v>
      </c>
      <c r="K95" s="70">
        <v>400</v>
      </c>
      <c r="L95" s="1">
        <f>J95*K95</f>
        <v>8400</v>
      </c>
    </row>
    <row r="96" spans="1:12" s="1" customFormat="1">
      <c r="A96" s="69"/>
      <c r="B96" s="69" t="s">
        <v>642</v>
      </c>
      <c r="C96" s="69" t="s">
        <v>463</v>
      </c>
      <c r="D96" s="77"/>
      <c r="E96" s="77"/>
      <c r="F96" s="77"/>
      <c r="G96" s="77"/>
      <c r="H96" s="77"/>
      <c r="I96" s="77"/>
      <c r="J96" s="77"/>
      <c r="K96" s="70"/>
    </row>
    <row r="97" spans="1:12" s="1" customFormat="1">
      <c r="A97" s="69"/>
      <c r="B97" s="69" t="s">
        <v>642</v>
      </c>
      <c r="C97" s="69" t="s">
        <v>463</v>
      </c>
      <c r="D97" s="77"/>
      <c r="E97" s="77"/>
      <c r="F97" s="77"/>
      <c r="G97" s="77"/>
      <c r="H97" s="77"/>
      <c r="I97" s="77"/>
      <c r="J97" s="77"/>
      <c r="K97" s="70"/>
    </row>
    <row r="98" spans="1:12" s="1" customFormat="1" ht="21">
      <c r="A98" s="76" t="s">
        <v>330</v>
      </c>
      <c r="B98" s="69" t="s">
        <v>642</v>
      </c>
      <c r="C98" s="69" t="s">
        <v>463</v>
      </c>
      <c r="D98" s="73">
        <f>SUM(D99)</f>
        <v>0</v>
      </c>
      <c r="E98" s="73">
        <f t="shared" ref="E98:I98" si="27">SUM(E99)</f>
        <v>22</v>
      </c>
      <c r="F98" s="73">
        <f t="shared" si="27"/>
        <v>0</v>
      </c>
      <c r="G98" s="73">
        <f t="shared" si="27"/>
        <v>0</v>
      </c>
      <c r="H98" s="73">
        <f t="shared" si="27"/>
        <v>0</v>
      </c>
      <c r="I98" s="73">
        <f t="shared" si="27"/>
        <v>0</v>
      </c>
      <c r="J98" s="73">
        <f>SUM(D98:I98)</f>
        <v>22</v>
      </c>
      <c r="K98" s="70"/>
    </row>
    <row r="99" spans="1:12" s="1" customFormat="1">
      <c r="A99" s="69" t="s">
        <v>117</v>
      </c>
      <c r="B99" s="69" t="s">
        <v>642</v>
      </c>
      <c r="C99" s="69" t="s">
        <v>463</v>
      </c>
      <c r="D99" s="77"/>
      <c r="E99" s="77">
        <v>22</v>
      </c>
      <c r="F99" s="77"/>
      <c r="G99" s="77"/>
      <c r="H99" s="77"/>
      <c r="I99" s="77"/>
      <c r="J99" s="77">
        <v>22</v>
      </c>
      <c r="K99" s="70">
        <v>35</v>
      </c>
      <c r="L99" s="1">
        <f>J99*K99</f>
        <v>770</v>
      </c>
    </row>
    <row r="100" spans="1:12" s="1" customFormat="1" ht="21">
      <c r="A100" s="76" t="s">
        <v>326</v>
      </c>
      <c r="B100" s="69" t="s">
        <v>642</v>
      </c>
      <c r="C100" s="69" t="s">
        <v>463</v>
      </c>
      <c r="D100" s="73">
        <f>SUM(D101)</f>
        <v>30</v>
      </c>
      <c r="E100" s="73">
        <f t="shared" ref="E100:I100" si="28">SUM(E101)</f>
        <v>8</v>
      </c>
      <c r="F100" s="73">
        <f t="shared" si="28"/>
        <v>60</v>
      </c>
      <c r="G100" s="73">
        <f t="shared" si="28"/>
        <v>0</v>
      </c>
      <c r="H100" s="73">
        <f t="shared" si="28"/>
        <v>0</v>
      </c>
      <c r="I100" s="73">
        <f t="shared" si="28"/>
        <v>254</v>
      </c>
      <c r="J100" s="73">
        <f>SUM(D100:I100)</f>
        <v>352</v>
      </c>
      <c r="K100" s="70"/>
    </row>
    <row r="101" spans="1:12" s="1" customFormat="1">
      <c r="A101" s="69" t="s">
        <v>125</v>
      </c>
      <c r="B101" s="69" t="s">
        <v>642</v>
      </c>
      <c r="C101" s="69" t="s">
        <v>463</v>
      </c>
      <c r="D101" s="77">
        <v>30</v>
      </c>
      <c r="E101" s="77">
        <v>8</v>
      </c>
      <c r="F101" s="77">
        <v>60</v>
      </c>
      <c r="G101" s="77"/>
      <c r="H101" s="77"/>
      <c r="I101" s="77">
        <v>254</v>
      </c>
      <c r="J101" s="77">
        <v>352</v>
      </c>
      <c r="K101" s="70">
        <v>40</v>
      </c>
      <c r="L101" s="1">
        <f>J101*K101</f>
        <v>14080</v>
      </c>
    </row>
    <row r="102" spans="1:12" s="1" customFormat="1" ht="21">
      <c r="A102" s="76" t="s">
        <v>328</v>
      </c>
      <c r="B102" s="69" t="s">
        <v>642</v>
      </c>
      <c r="C102" s="69" t="s">
        <v>463</v>
      </c>
      <c r="D102" s="73">
        <f>SUM(D103)</f>
        <v>0</v>
      </c>
      <c r="E102" s="73">
        <f t="shared" ref="E102:I102" si="29">SUM(E103)</f>
        <v>0</v>
      </c>
      <c r="F102" s="73">
        <f t="shared" si="29"/>
        <v>0</v>
      </c>
      <c r="G102" s="73">
        <f t="shared" si="29"/>
        <v>0</v>
      </c>
      <c r="H102" s="73">
        <f t="shared" si="29"/>
        <v>0</v>
      </c>
      <c r="I102" s="73">
        <f t="shared" si="29"/>
        <v>19</v>
      </c>
      <c r="J102" s="73">
        <f>SUM(D102:I102)</f>
        <v>19</v>
      </c>
      <c r="K102" s="70"/>
    </row>
    <row r="103" spans="1:12" s="1" customFormat="1">
      <c r="A103" s="69" t="s">
        <v>105</v>
      </c>
      <c r="B103" s="69" t="s">
        <v>642</v>
      </c>
      <c r="C103" s="69" t="s">
        <v>463</v>
      </c>
      <c r="D103" s="77"/>
      <c r="E103" s="77"/>
      <c r="F103" s="77"/>
      <c r="G103" s="77"/>
      <c r="H103" s="77"/>
      <c r="I103" s="77">
        <v>19</v>
      </c>
      <c r="J103" s="77">
        <v>19</v>
      </c>
      <c r="K103" s="70">
        <v>37</v>
      </c>
      <c r="L103" s="1">
        <f>J103*K103</f>
        <v>703</v>
      </c>
    </row>
    <row r="104" spans="1:12" s="1" customFormat="1" ht="21">
      <c r="A104" s="76" t="s">
        <v>325</v>
      </c>
      <c r="B104" s="69" t="s">
        <v>642</v>
      </c>
      <c r="C104" s="69" t="s">
        <v>463</v>
      </c>
      <c r="D104" s="73">
        <f>SUM(D105:D106)</f>
        <v>593</v>
      </c>
      <c r="E104" s="73">
        <f t="shared" ref="E104:I104" si="30">SUM(E105:E106)</f>
        <v>114</v>
      </c>
      <c r="F104" s="73">
        <f t="shared" si="30"/>
        <v>163</v>
      </c>
      <c r="G104" s="73">
        <f t="shared" si="30"/>
        <v>337</v>
      </c>
      <c r="H104" s="73">
        <f t="shared" si="30"/>
        <v>2049</v>
      </c>
      <c r="I104" s="73">
        <f t="shared" si="30"/>
        <v>288</v>
      </c>
      <c r="J104" s="73">
        <f>SUM(D104:I104)</f>
        <v>3544</v>
      </c>
      <c r="K104" s="70"/>
    </row>
    <row r="105" spans="1:12" s="1" customFormat="1">
      <c r="A105" s="69" t="s">
        <v>318</v>
      </c>
      <c r="B105" s="69" t="s">
        <v>642</v>
      </c>
      <c r="C105" s="69" t="s">
        <v>463</v>
      </c>
      <c r="D105" s="77">
        <v>593</v>
      </c>
      <c r="E105" s="77">
        <v>49</v>
      </c>
      <c r="F105" s="77">
        <v>163</v>
      </c>
      <c r="G105" s="77">
        <v>324</v>
      </c>
      <c r="H105" s="77">
        <v>2024</v>
      </c>
      <c r="I105" s="77">
        <v>92</v>
      </c>
      <c r="J105" s="77">
        <v>3245</v>
      </c>
      <c r="K105" s="70">
        <v>35</v>
      </c>
      <c r="L105" s="1">
        <f>J105*K105</f>
        <v>113575</v>
      </c>
    </row>
    <row r="106" spans="1:12" s="1" customFormat="1">
      <c r="A106" s="69" t="s">
        <v>94</v>
      </c>
      <c r="B106" s="69" t="s">
        <v>642</v>
      </c>
      <c r="C106" s="69" t="s">
        <v>463</v>
      </c>
      <c r="D106" s="77"/>
      <c r="E106" s="77">
        <v>65</v>
      </c>
      <c r="F106" s="77"/>
      <c r="G106" s="77">
        <v>13</v>
      </c>
      <c r="H106" s="77">
        <v>25</v>
      </c>
      <c r="I106" s="77">
        <v>196</v>
      </c>
      <c r="J106" s="77">
        <v>299</v>
      </c>
      <c r="K106" s="70">
        <v>40</v>
      </c>
      <c r="L106" s="1">
        <f>J106*K106</f>
        <v>11960</v>
      </c>
    </row>
    <row r="107" spans="1:12" s="1" customFormat="1" ht="21">
      <c r="A107" s="76" t="s">
        <v>339</v>
      </c>
      <c r="B107" s="69" t="s">
        <v>642</v>
      </c>
      <c r="C107" s="69" t="s">
        <v>463</v>
      </c>
      <c r="D107" s="73">
        <f>SUM(D108:D109)</f>
        <v>2120</v>
      </c>
      <c r="E107" s="73">
        <f t="shared" ref="E107:I107" si="31">SUM(E108:E109)</f>
        <v>2179</v>
      </c>
      <c r="F107" s="73">
        <f t="shared" si="31"/>
        <v>350</v>
      </c>
      <c r="G107" s="73">
        <f t="shared" si="31"/>
        <v>300</v>
      </c>
      <c r="H107" s="73">
        <f t="shared" si="31"/>
        <v>804</v>
      </c>
      <c r="I107" s="73">
        <f t="shared" si="31"/>
        <v>1890</v>
      </c>
      <c r="J107" s="73">
        <f>SUM(D107:I107)</f>
        <v>7643</v>
      </c>
      <c r="K107" s="70"/>
    </row>
    <row r="108" spans="1:12" s="1" customFormat="1">
      <c r="A108" s="69" t="s">
        <v>130</v>
      </c>
      <c r="B108" s="69" t="s">
        <v>642</v>
      </c>
      <c r="C108" s="69" t="s">
        <v>463</v>
      </c>
      <c r="D108" s="77">
        <v>2106</v>
      </c>
      <c r="E108" s="77">
        <v>2125</v>
      </c>
      <c r="F108" s="77">
        <v>346</v>
      </c>
      <c r="G108" s="77">
        <v>294</v>
      </c>
      <c r="H108" s="77">
        <v>625</v>
      </c>
      <c r="I108" s="77">
        <v>1717</v>
      </c>
      <c r="J108" s="77">
        <v>7213</v>
      </c>
      <c r="K108" s="70">
        <v>40</v>
      </c>
      <c r="L108" s="1">
        <f>J108*K108</f>
        <v>288520</v>
      </c>
    </row>
    <row r="109" spans="1:12" s="1" customFormat="1">
      <c r="A109" s="69" t="s">
        <v>115</v>
      </c>
      <c r="B109" s="69" t="s">
        <v>642</v>
      </c>
      <c r="C109" s="69" t="s">
        <v>463</v>
      </c>
      <c r="D109" s="77">
        <v>14</v>
      </c>
      <c r="E109" s="77">
        <v>54</v>
      </c>
      <c r="F109" s="77">
        <v>4</v>
      </c>
      <c r="G109" s="77">
        <v>6</v>
      </c>
      <c r="H109" s="77">
        <v>179</v>
      </c>
      <c r="I109" s="77">
        <v>173</v>
      </c>
      <c r="J109" s="77">
        <v>430</v>
      </c>
      <c r="K109" s="70">
        <v>30</v>
      </c>
      <c r="L109" s="1">
        <f>J109*K109</f>
        <v>12900</v>
      </c>
    </row>
    <row r="110" spans="1:12" s="1" customFormat="1" ht="21">
      <c r="A110" s="76" t="s">
        <v>373</v>
      </c>
      <c r="B110" s="69" t="s">
        <v>642</v>
      </c>
      <c r="C110" s="69" t="s">
        <v>463</v>
      </c>
      <c r="D110" s="73">
        <f>SUM(D111)</f>
        <v>0</v>
      </c>
      <c r="E110" s="73">
        <f t="shared" ref="E110:I110" si="32">SUM(E111)</f>
        <v>56</v>
      </c>
      <c r="F110" s="73">
        <f t="shared" si="32"/>
        <v>0</v>
      </c>
      <c r="G110" s="73">
        <f t="shared" si="32"/>
        <v>0</v>
      </c>
      <c r="H110" s="73">
        <f t="shared" si="32"/>
        <v>0</v>
      </c>
      <c r="I110" s="73">
        <f t="shared" si="32"/>
        <v>24</v>
      </c>
      <c r="J110" s="73">
        <f>SUM(D110:I110)</f>
        <v>80</v>
      </c>
      <c r="K110" s="70"/>
    </row>
    <row r="111" spans="1:12" s="1" customFormat="1">
      <c r="A111" s="69" t="s">
        <v>126</v>
      </c>
      <c r="B111" s="69" t="s">
        <v>642</v>
      </c>
      <c r="C111" s="69" t="s">
        <v>463</v>
      </c>
      <c r="D111" s="77"/>
      <c r="E111" s="77">
        <v>56</v>
      </c>
      <c r="F111" s="77"/>
      <c r="G111" s="77"/>
      <c r="H111" s="77"/>
      <c r="I111" s="77">
        <v>24</v>
      </c>
      <c r="J111" s="77">
        <v>80</v>
      </c>
      <c r="K111" s="70">
        <v>36</v>
      </c>
      <c r="L111" s="1">
        <f>J111*K111</f>
        <v>2880</v>
      </c>
    </row>
    <row r="112" spans="1:12" s="1" customFormat="1" ht="21">
      <c r="A112" s="76" t="s">
        <v>363</v>
      </c>
      <c r="B112" s="69" t="s">
        <v>642</v>
      </c>
      <c r="C112" s="69" t="s">
        <v>463</v>
      </c>
      <c r="D112" s="73">
        <f>SUM(D113:D114)</f>
        <v>25</v>
      </c>
      <c r="E112" s="73">
        <f t="shared" ref="E112:I112" si="33">SUM(E113:E114)</f>
        <v>0</v>
      </c>
      <c r="F112" s="73">
        <f t="shared" si="33"/>
        <v>0</v>
      </c>
      <c r="G112" s="73">
        <f t="shared" si="33"/>
        <v>0</v>
      </c>
      <c r="H112" s="73">
        <f t="shared" si="33"/>
        <v>77</v>
      </c>
      <c r="I112" s="73">
        <f t="shared" si="33"/>
        <v>135</v>
      </c>
      <c r="J112" s="73">
        <f>SUM(D112:I112)</f>
        <v>237</v>
      </c>
      <c r="K112" s="70"/>
    </row>
    <row r="113" spans="1:12" s="1" customFormat="1">
      <c r="A113" s="69" t="s">
        <v>452</v>
      </c>
      <c r="B113" s="69" t="s">
        <v>642</v>
      </c>
      <c r="C113" s="69" t="s">
        <v>463</v>
      </c>
      <c r="D113" s="77">
        <v>18</v>
      </c>
      <c r="E113" s="77"/>
      <c r="F113" s="77"/>
      <c r="G113" s="77"/>
      <c r="H113" s="77">
        <v>62</v>
      </c>
      <c r="I113" s="77">
        <v>135</v>
      </c>
      <c r="J113" s="77">
        <v>215</v>
      </c>
      <c r="K113" s="70">
        <v>30</v>
      </c>
      <c r="L113" s="1">
        <f>J113*K113</f>
        <v>6450</v>
      </c>
    </row>
    <row r="114" spans="1:12" s="1" customFormat="1">
      <c r="A114" s="69" t="s">
        <v>453</v>
      </c>
      <c r="B114" s="69" t="s">
        <v>642</v>
      </c>
      <c r="C114" s="69" t="s">
        <v>463</v>
      </c>
      <c r="D114" s="77">
        <v>7</v>
      </c>
      <c r="E114" s="77"/>
      <c r="F114" s="77"/>
      <c r="G114" s="77"/>
      <c r="H114" s="77">
        <v>15</v>
      </c>
      <c r="I114" s="77"/>
      <c r="J114" s="77">
        <v>22</v>
      </c>
      <c r="K114" s="70">
        <v>30</v>
      </c>
      <c r="L114" s="1">
        <f>J114*K114</f>
        <v>660</v>
      </c>
    </row>
    <row r="115" spans="1:12" s="1" customFormat="1" ht="21">
      <c r="A115" s="76" t="s">
        <v>430</v>
      </c>
      <c r="B115" s="69" t="s">
        <v>642</v>
      </c>
      <c r="C115" s="69" t="s">
        <v>463</v>
      </c>
      <c r="D115" s="73">
        <f>SUM(D116)</f>
        <v>10</v>
      </c>
      <c r="E115" s="73">
        <f t="shared" ref="E115:I115" si="34">SUM(E116)</f>
        <v>0</v>
      </c>
      <c r="F115" s="73">
        <f t="shared" si="34"/>
        <v>13</v>
      </c>
      <c r="G115" s="73">
        <f t="shared" si="34"/>
        <v>0</v>
      </c>
      <c r="H115" s="73">
        <f t="shared" si="34"/>
        <v>0</v>
      </c>
      <c r="I115" s="73">
        <f t="shared" si="34"/>
        <v>0</v>
      </c>
      <c r="J115" s="73">
        <f>SUM(D115:I115)</f>
        <v>23</v>
      </c>
      <c r="K115" s="70"/>
    </row>
    <row r="116" spans="1:12" s="1" customFormat="1">
      <c r="A116" s="69" t="s">
        <v>110</v>
      </c>
      <c r="B116" s="69" t="s">
        <v>642</v>
      </c>
      <c r="C116" s="69" t="s">
        <v>463</v>
      </c>
      <c r="D116" s="77">
        <v>10</v>
      </c>
      <c r="E116" s="77"/>
      <c r="F116" s="77">
        <v>13</v>
      </c>
      <c r="G116" s="77"/>
      <c r="H116" s="77"/>
      <c r="I116" s="77"/>
      <c r="J116" s="77">
        <v>23</v>
      </c>
      <c r="K116" s="70">
        <v>40</v>
      </c>
      <c r="L116" s="1">
        <f>J116*K116</f>
        <v>920</v>
      </c>
    </row>
    <row r="117" spans="1:12" s="1" customFormat="1" ht="21">
      <c r="A117" s="89" t="s">
        <v>427</v>
      </c>
      <c r="B117" s="69" t="s">
        <v>642</v>
      </c>
      <c r="C117" s="69" t="s">
        <v>464</v>
      </c>
      <c r="D117" s="77"/>
      <c r="E117" s="77"/>
      <c r="F117" s="77"/>
      <c r="G117" s="77"/>
      <c r="H117" s="77"/>
      <c r="I117" s="77"/>
      <c r="J117" s="77"/>
      <c r="K117" s="70"/>
      <c r="L117" s="91">
        <f>SUM(L119:L166)</f>
        <v>6436115</v>
      </c>
    </row>
    <row r="118" spans="1:12" s="1" customFormat="1" ht="21">
      <c r="A118" s="92" t="s">
        <v>330</v>
      </c>
      <c r="B118" s="69" t="s">
        <v>642</v>
      </c>
      <c r="C118" s="69" t="s">
        <v>464</v>
      </c>
      <c r="D118" s="73">
        <f>SUM(D119)</f>
        <v>0</v>
      </c>
      <c r="E118" s="73">
        <f t="shared" ref="E118:I118" si="35">SUM(E119)</f>
        <v>30</v>
      </c>
      <c r="F118" s="73">
        <f t="shared" si="35"/>
        <v>0</v>
      </c>
      <c r="G118" s="73">
        <f t="shared" si="35"/>
        <v>0</v>
      </c>
      <c r="H118" s="73">
        <f t="shared" si="35"/>
        <v>3</v>
      </c>
      <c r="I118" s="73">
        <f t="shared" si="35"/>
        <v>61</v>
      </c>
      <c r="J118" s="73">
        <f>SUM(D118:I118)</f>
        <v>94</v>
      </c>
      <c r="K118" s="70"/>
      <c r="L118" s="91"/>
    </row>
    <row r="119" spans="1:12" s="1" customFormat="1">
      <c r="A119" s="69" t="s">
        <v>116</v>
      </c>
      <c r="B119" s="69" t="s">
        <v>642</v>
      </c>
      <c r="C119" s="69" t="s">
        <v>464</v>
      </c>
      <c r="D119" s="77"/>
      <c r="E119" s="77">
        <v>30</v>
      </c>
      <c r="F119" s="77"/>
      <c r="G119" s="77"/>
      <c r="H119" s="77">
        <v>3</v>
      </c>
      <c r="I119" s="77">
        <v>61</v>
      </c>
      <c r="J119" s="77">
        <v>94</v>
      </c>
      <c r="K119" s="70">
        <v>35</v>
      </c>
      <c r="L119" s="1">
        <f t="shared" ref="L119:L182" si="36">J119*K119</f>
        <v>3290</v>
      </c>
    </row>
    <row r="120" spans="1:12" s="1" customFormat="1" ht="21">
      <c r="A120" s="76" t="s">
        <v>342</v>
      </c>
      <c r="B120" s="69" t="s">
        <v>642</v>
      </c>
      <c r="C120" s="69" t="s">
        <v>464</v>
      </c>
      <c r="D120" s="73">
        <f>SUM(D121)</f>
        <v>1785</v>
      </c>
      <c r="E120" s="73">
        <f t="shared" ref="E120:I120" si="37">SUM(E121)</f>
        <v>836</v>
      </c>
      <c r="F120" s="73">
        <f t="shared" si="37"/>
        <v>71</v>
      </c>
      <c r="G120" s="73">
        <f t="shared" si="37"/>
        <v>264</v>
      </c>
      <c r="H120" s="73">
        <f t="shared" si="37"/>
        <v>2010</v>
      </c>
      <c r="I120" s="73">
        <f t="shared" si="37"/>
        <v>1006</v>
      </c>
      <c r="J120" s="73">
        <f>SUM(D120:I120)</f>
        <v>5972</v>
      </c>
      <c r="K120" s="70"/>
    </row>
    <row r="121" spans="1:12" s="1" customFormat="1">
      <c r="A121" s="69" t="s">
        <v>84</v>
      </c>
      <c r="B121" s="69" t="s">
        <v>642</v>
      </c>
      <c r="C121" s="69" t="s">
        <v>464</v>
      </c>
      <c r="D121" s="77">
        <v>1785</v>
      </c>
      <c r="E121" s="77">
        <v>836</v>
      </c>
      <c r="F121" s="77">
        <v>71</v>
      </c>
      <c r="G121" s="77">
        <v>264</v>
      </c>
      <c r="H121" s="77">
        <v>2010</v>
      </c>
      <c r="I121" s="77">
        <v>1006</v>
      </c>
      <c r="J121" s="77">
        <v>5972</v>
      </c>
      <c r="K121" s="70">
        <v>30</v>
      </c>
      <c r="L121" s="1">
        <f t="shared" si="36"/>
        <v>179160</v>
      </c>
    </row>
    <row r="122" spans="1:12" s="1" customFormat="1" ht="21">
      <c r="A122" s="76" t="s">
        <v>324</v>
      </c>
      <c r="B122" s="69" t="s">
        <v>642</v>
      </c>
      <c r="C122" s="69" t="s">
        <v>464</v>
      </c>
      <c r="D122" s="73">
        <f>SUM(D125:D126)</f>
        <v>0</v>
      </c>
      <c r="E122" s="73">
        <f t="shared" ref="E122:I122" si="38">SUM(E125:E126)</f>
        <v>0</v>
      </c>
      <c r="F122" s="73">
        <f t="shared" si="38"/>
        <v>0</v>
      </c>
      <c r="G122" s="73">
        <f t="shared" si="38"/>
        <v>0</v>
      </c>
      <c r="H122" s="73">
        <f t="shared" si="38"/>
        <v>0</v>
      </c>
      <c r="I122" s="73">
        <f t="shared" si="38"/>
        <v>0</v>
      </c>
      <c r="J122" s="73">
        <f>SUM(D122:I122)</f>
        <v>0</v>
      </c>
      <c r="K122" s="70"/>
    </row>
    <row r="123" spans="1:12" s="1" customFormat="1">
      <c r="A123" s="69" t="s">
        <v>316</v>
      </c>
      <c r="B123" s="69" t="s">
        <v>642</v>
      </c>
      <c r="C123" s="69" t="s">
        <v>464</v>
      </c>
      <c r="D123" s="77">
        <v>781</v>
      </c>
      <c r="E123" s="77">
        <v>44</v>
      </c>
      <c r="F123" s="77">
        <v>193</v>
      </c>
      <c r="G123" s="77"/>
      <c r="H123" s="77">
        <v>126</v>
      </c>
      <c r="I123" s="77">
        <v>37</v>
      </c>
      <c r="J123" s="77">
        <v>1181</v>
      </c>
      <c r="K123" s="70">
        <v>35</v>
      </c>
      <c r="L123" s="1">
        <f>J123*K123</f>
        <v>41335</v>
      </c>
    </row>
    <row r="124" spans="1:12" s="1" customFormat="1">
      <c r="A124" s="69" t="s">
        <v>88</v>
      </c>
      <c r="B124" s="69" t="s">
        <v>642</v>
      </c>
      <c r="C124" s="69" t="s">
        <v>464</v>
      </c>
      <c r="D124" s="77">
        <v>60</v>
      </c>
      <c r="E124" s="77">
        <v>86</v>
      </c>
      <c r="F124" s="77"/>
      <c r="G124" s="77">
        <v>29</v>
      </c>
      <c r="H124" s="77">
        <v>263</v>
      </c>
      <c r="I124" s="77">
        <v>382</v>
      </c>
      <c r="J124" s="77">
        <v>820</v>
      </c>
      <c r="K124" s="70">
        <v>40</v>
      </c>
      <c r="L124" s="1">
        <f>J124*K124</f>
        <v>32800</v>
      </c>
    </row>
    <row r="125" spans="1:12" s="1" customFormat="1">
      <c r="A125" s="69"/>
      <c r="B125" s="69" t="s">
        <v>642</v>
      </c>
      <c r="C125" s="69" t="s">
        <v>464</v>
      </c>
      <c r="D125" s="77"/>
      <c r="E125" s="77"/>
      <c r="F125" s="77"/>
      <c r="G125" s="77"/>
      <c r="H125" s="77"/>
      <c r="I125" s="77"/>
      <c r="J125" s="77"/>
      <c r="K125" s="70"/>
    </row>
    <row r="126" spans="1:12" s="1" customFormat="1">
      <c r="A126" s="69"/>
      <c r="B126" s="69" t="s">
        <v>642</v>
      </c>
      <c r="C126" s="69" t="s">
        <v>464</v>
      </c>
      <c r="D126" s="77"/>
      <c r="E126" s="77"/>
      <c r="F126" s="77"/>
      <c r="G126" s="77"/>
      <c r="H126" s="77"/>
      <c r="I126" s="77"/>
      <c r="J126" s="77"/>
      <c r="K126" s="70"/>
    </row>
    <row r="127" spans="1:12" s="1" customFormat="1" ht="21">
      <c r="A127" s="76" t="s">
        <v>340</v>
      </c>
      <c r="B127" s="69" t="s">
        <v>642</v>
      </c>
      <c r="C127" s="69" t="s">
        <v>464</v>
      </c>
      <c r="D127" s="73">
        <f>SUM(D128:D129)</f>
        <v>32</v>
      </c>
      <c r="E127" s="73">
        <f t="shared" ref="E127:I127" si="39">SUM(E128:E129)</f>
        <v>18</v>
      </c>
      <c r="F127" s="73">
        <f t="shared" si="39"/>
        <v>0</v>
      </c>
      <c r="G127" s="73">
        <f t="shared" si="39"/>
        <v>13</v>
      </c>
      <c r="H127" s="73">
        <f t="shared" si="39"/>
        <v>403</v>
      </c>
      <c r="I127" s="73">
        <f t="shared" si="39"/>
        <v>616</v>
      </c>
      <c r="J127" s="73">
        <f>SUM(D127:I127)</f>
        <v>1082</v>
      </c>
      <c r="K127" s="70"/>
    </row>
    <row r="128" spans="1:12" s="1" customFormat="1">
      <c r="A128" s="69" t="s">
        <v>102</v>
      </c>
      <c r="B128" s="69" t="s">
        <v>642</v>
      </c>
      <c r="C128" s="69" t="s">
        <v>464</v>
      </c>
      <c r="D128" s="77">
        <v>5</v>
      </c>
      <c r="E128" s="77"/>
      <c r="F128" s="77"/>
      <c r="G128" s="77">
        <v>5</v>
      </c>
      <c r="H128" s="77">
        <v>89</v>
      </c>
      <c r="I128" s="77">
        <v>141</v>
      </c>
      <c r="J128" s="77">
        <v>240</v>
      </c>
      <c r="K128" s="70">
        <v>1000</v>
      </c>
      <c r="L128" s="1">
        <f>J128*K128</f>
        <v>240000</v>
      </c>
    </row>
    <row r="129" spans="1:12" s="1" customFormat="1">
      <c r="A129" s="69" t="s">
        <v>85</v>
      </c>
      <c r="B129" s="69" t="s">
        <v>642</v>
      </c>
      <c r="C129" s="69" t="s">
        <v>464</v>
      </c>
      <c r="D129" s="77">
        <v>27</v>
      </c>
      <c r="E129" s="77">
        <v>18</v>
      </c>
      <c r="F129" s="77"/>
      <c r="G129" s="77">
        <v>8</v>
      </c>
      <c r="H129" s="77">
        <v>314</v>
      </c>
      <c r="I129" s="77">
        <v>475</v>
      </c>
      <c r="J129" s="77">
        <v>842</v>
      </c>
      <c r="K129" s="70">
        <v>500</v>
      </c>
      <c r="L129" s="1">
        <f>J129*K129</f>
        <v>421000</v>
      </c>
    </row>
    <row r="130" spans="1:12" s="1" customFormat="1" ht="21">
      <c r="A130" s="76" t="s">
        <v>326</v>
      </c>
      <c r="B130" s="69" t="s">
        <v>642</v>
      </c>
      <c r="C130" s="69" t="s">
        <v>464</v>
      </c>
      <c r="D130" s="73">
        <f>SUM(D131)</f>
        <v>84</v>
      </c>
      <c r="E130" s="73">
        <f t="shared" ref="E130:I130" si="40">SUM(E131)</f>
        <v>151</v>
      </c>
      <c r="F130" s="73">
        <f t="shared" si="40"/>
        <v>55</v>
      </c>
      <c r="G130" s="73">
        <f t="shared" si="40"/>
        <v>2</v>
      </c>
      <c r="H130" s="73">
        <f t="shared" si="40"/>
        <v>0</v>
      </c>
      <c r="I130" s="73">
        <f t="shared" si="40"/>
        <v>44</v>
      </c>
      <c r="J130" s="73">
        <f>SUM(D130:I130)</f>
        <v>336</v>
      </c>
      <c r="K130" s="70"/>
    </row>
    <row r="131" spans="1:12" s="1" customFormat="1">
      <c r="A131" s="69" t="s">
        <v>93</v>
      </c>
      <c r="B131" s="69" t="s">
        <v>642</v>
      </c>
      <c r="C131" s="69" t="s">
        <v>464</v>
      </c>
      <c r="D131" s="77">
        <v>84</v>
      </c>
      <c r="E131" s="77">
        <v>151</v>
      </c>
      <c r="F131" s="77">
        <v>55</v>
      </c>
      <c r="G131" s="77">
        <v>2</v>
      </c>
      <c r="H131" s="77"/>
      <c r="I131" s="77">
        <v>44</v>
      </c>
      <c r="J131" s="77">
        <v>336</v>
      </c>
      <c r="K131" s="70">
        <v>40</v>
      </c>
      <c r="L131" s="1">
        <f>J131*K131</f>
        <v>13440</v>
      </c>
    </row>
    <row r="132" spans="1:12" s="1" customFormat="1" ht="21">
      <c r="A132" s="76" t="s">
        <v>431</v>
      </c>
      <c r="B132" s="69" t="s">
        <v>642</v>
      </c>
      <c r="C132" s="69" t="s">
        <v>464</v>
      </c>
      <c r="D132" s="73">
        <f>SUM(D133)</f>
        <v>0</v>
      </c>
      <c r="E132" s="73">
        <f t="shared" ref="E132:I132" si="41">SUM(E133)</f>
        <v>78</v>
      </c>
      <c r="F132" s="73">
        <f t="shared" si="41"/>
        <v>0</v>
      </c>
      <c r="G132" s="73">
        <f t="shared" si="41"/>
        <v>0</v>
      </c>
      <c r="H132" s="73">
        <f t="shared" si="41"/>
        <v>2418</v>
      </c>
      <c r="I132" s="73">
        <f t="shared" si="41"/>
        <v>850</v>
      </c>
      <c r="J132" s="73">
        <f>SUM(D132:I132)</f>
        <v>3346</v>
      </c>
      <c r="K132" s="70"/>
    </row>
    <row r="133" spans="1:12" s="1" customFormat="1">
      <c r="A133" s="69" t="s">
        <v>131</v>
      </c>
      <c r="B133" s="69" t="s">
        <v>642</v>
      </c>
      <c r="C133" s="69" t="s">
        <v>464</v>
      </c>
      <c r="D133" s="77"/>
      <c r="E133" s="77">
        <v>78</v>
      </c>
      <c r="F133" s="77"/>
      <c r="G133" s="77"/>
      <c r="H133" s="77">
        <v>2418</v>
      </c>
      <c r="I133" s="77">
        <v>850</v>
      </c>
      <c r="J133" s="77">
        <v>3346</v>
      </c>
      <c r="K133" s="70">
        <v>17</v>
      </c>
      <c r="L133" s="1">
        <f>J133*K133</f>
        <v>56882</v>
      </c>
    </row>
    <row r="134" spans="1:12" s="1" customFormat="1" ht="21">
      <c r="A134" s="76" t="s">
        <v>328</v>
      </c>
      <c r="B134" s="69" t="s">
        <v>642</v>
      </c>
      <c r="C134" s="69" t="s">
        <v>464</v>
      </c>
      <c r="D134" s="73">
        <f>SUM(D135)</f>
        <v>16</v>
      </c>
      <c r="E134" s="73">
        <f t="shared" ref="E134:H134" si="42">SUM(E135)</f>
        <v>34</v>
      </c>
      <c r="F134" s="73">
        <f t="shared" si="42"/>
        <v>15</v>
      </c>
      <c r="G134" s="73">
        <f t="shared" si="42"/>
        <v>0</v>
      </c>
      <c r="H134" s="73">
        <f t="shared" si="42"/>
        <v>16</v>
      </c>
      <c r="I134" s="73">
        <f>SUM(I135)</f>
        <v>143</v>
      </c>
      <c r="J134" s="73">
        <f>SUM(D134:I134)</f>
        <v>224</v>
      </c>
      <c r="K134" s="70"/>
    </row>
    <row r="135" spans="1:12" s="1" customFormat="1">
      <c r="A135" s="69" t="s">
        <v>90</v>
      </c>
      <c r="B135" s="69" t="s">
        <v>642</v>
      </c>
      <c r="C135" s="69" t="s">
        <v>464</v>
      </c>
      <c r="D135" s="77">
        <v>16</v>
      </c>
      <c r="E135" s="77">
        <v>34</v>
      </c>
      <c r="F135" s="77">
        <v>15</v>
      </c>
      <c r="G135" s="77"/>
      <c r="H135" s="77">
        <v>16</v>
      </c>
      <c r="I135" s="77">
        <v>143</v>
      </c>
      <c r="J135" s="77">
        <v>224</v>
      </c>
      <c r="K135" s="70">
        <v>37</v>
      </c>
      <c r="L135" s="1">
        <f>J135*K135</f>
        <v>8288</v>
      </c>
    </row>
    <row r="136" spans="1:12" s="1" customFormat="1" ht="21">
      <c r="A136" s="76" t="s">
        <v>325</v>
      </c>
      <c r="B136" s="69" t="s">
        <v>642</v>
      </c>
      <c r="C136" s="69" t="s">
        <v>464</v>
      </c>
      <c r="D136" s="73">
        <f>SUM(D137:D138)</f>
        <v>2904</v>
      </c>
      <c r="E136" s="73">
        <f t="shared" ref="E136:I136" si="43">SUM(E137:E138)</f>
        <v>3350</v>
      </c>
      <c r="F136" s="73">
        <f t="shared" si="43"/>
        <v>1838</v>
      </c>
      <c r="G136" s="73">
        <f t="shared" si="43"/>
        <v>622</v>
      </c>
      <c r="H136" s="73">
        <f t="shared" si="43"/>
        <v>1867</v>
      </c>
      <c r="I136" s="73">
        <f t="shared" si="43"/>
        <v>4033</v>
      </c>
      <c r="J136" s="73">
        <f>SUM(D136:I136)</f>
        <v>14614</v>
      </c>
      <c r="K136" s="70"/>
    </row>
    <row r="137" spans="1:12" s="1" customFormat="1">
      <c r="A137" s="69" t="s">
        <v>317</v>
      </c>
      <c r="B137" s="69" t="s">
        <v>642</v>
      </c>
      <c r="C137" s="69" t="s">
        <v>464</v>
      </c>
      <c r="D137" s="77">
        <v>2868</v>
      </c>
      <c r="E137" s="77">
        <v>1728</v>
      </c>
      <c r="F137" s="77">
        <v>1838</v>
      </c>
      <c r="G137" s="77"/>
      <c r="H137" s="77">
        <v>45</v>
      </c>
      <c r="I137" s="77">
        <v>2515</v>
      </c>
      <c r="J137" s="77">
        <v>8994</v>
      </c>
      <c r="K137" s="70">
        <v>35</v>
      </c>
      <c r="L137" s="1">
        <f>J137*K137</f>
        <v>314790</v>
      </c>
    </row>
    <row r="138" spans="1:12" s="1" customFormat="1">
      <c r="A138" s="69" t="s">
        <v>86</v>
      </c>
      <c r="B138" s="69" t="s">
        <v>642</v>
      </c>
      <c r="C138" s="69" t="s">
        <v>464</v>
      </c>
      <c r="D138" s="77">
        <v>36</v>
      </c>
      <c r="E138" s="77">
        <v>1622</v>
      </c>
      <c r="F138" s="77"/>
      <c r="G138" s="77">
        <v>622</v>
      </c>
      <c r="H138" s="77">
        <v>1822</v>
      </c>
      <c r="I138" s="77">
        <v>1518</v>
      </c>
      <c r="J138" s="77">
        <v>5620</v>
      </c>
      <c r="K138" s="70">
        <v>40</v>
      </c>
      <c r="L138" s="1">
        <f>J138*K138</f>
        <v>224800</v>
      </c>
    </row>
    <row r="139" spans="1:12" s="1" customFormat="1" ht="21">
      <c r="A139" s="76" t="s">
        <v>338</v>
      </c>
      <c r="B139" s="69" t="s">
        <v>642</v>
      </c>
      <c r="C139" s="69" t="s">
        <v>464</v>
      </c>
      <c r="D139" s="73">
        <f>SUM(D140:D147)</f>
        <v>8852</v>
      </c>
      <c r="E139" s="73">
        <f t="shared" ref="E139:I139" si="44">SUM(E140:E147)</f>
        <v>14372</v>
      </c>
      <c r="F139" s="73">
        <f t="shared" si="44"/>
        <v>5039</v>
      </c>
      <c r="G139" s="73">
        <f t="shared" si="44"/>
        <v>2338</v>
      </c>
      <c r="H139" s="73">
        <f t="shared" si="44"/>
        <v>8596</v>
      </c>
      <c r="I139" s="73">
        <f t="shared" si="44"/>
        <v>15368</v>
      </c>
      <c r="J139" s="73">
        <f>SUM(D139:I139)</f>
        <v>54565</v>
      </c>
      <c r="K139" s="70"/>
    </row>
    <row r="140" spans="1:12" s="1" customFormat="1">
      <c r="A140" s="69" t="s">
        <v>95</v>
      </c>
      <c r="B140" s="69" t="s">
        <v>642</v>
      </c>
      <c r="C140" s="69" t="s">
        <v>464</v>
      </c>
      <c r="D140" s="77"/>
      <c r="E140" s="77"/>
      <c r="F140" s="77"/>
      <c r="G140" s="77"/>
      <c r="H140" s="77"/>
      <c r="I140" s="77"/>
      <c r="J140" s="77"/>
      <c r="K140" s="70">
        <v>200</v>
      </c>
      <c r="L140" s="1">
        <f t="shared" ref="L140:L147" si="45">J140*K140</f>
        <v>0</v>
      </c>
    </row>
    <row r="141" spans="1:12" s="1" customFormat="1">
      <c r="A141" s="69" t="s">
        <v>89</v>
      </c>
      <c r="B141" s="69" t="s">
        <v>642</v>
      </c>
      <c r="C141" s="69" t="s">
        <v>464</v>
      </c>
      <c r="D141" s="77">
        <v>3965</v>
      </c>
      <c r="E141" s="77">
        <v>7125</v>
      </c>
      <c r="F141" s="77">
        <v>2718</v>
      </c>
      <c r="G141" s="77">
        <v>1195</v>
      </c>
      <c r="H141" s="77">
        <v>6756</v>
      </c>
      <c r="I141" s="77">
        <v>7515</v>
      </c>
      <c r="J141" s="77">
        <v>29274</v>
      </c>
      <c r="K141" s="70">
        <v>20</v>
      </c>
      <c r="L141" s="1">
        <f t="shared" si="45"/>
        <v>585480</v>
      </c>
    </row>
    <row r="142" spans="1:12" s="1" customFormat="1">
      <c r="A142" s="69" t="s">
        <v>96</v>
      </c>
      <c r="B142" s="69" t="s">
        <v>642</v>
      </c>
      <c r="C142" s="69" t="s">
        <v>464</v>
      </c>
      <c r="D142" s="77">
        <v>80</v>
      </c>
      <c r="E142" s="77">
        <v>226</v>
      </c>
      <c r="F142" s="77"/>
      <c r="G142" s="77">
        <v>10</v>
      </c>
      <c r="H142" s="77">
        <v>88</v>
      </c>
      <c r="I142" s="77">
        <v>464</v>
      </c>
      <c r="J142" s="77">
        <v>868</v>
      </c>
      <c r="K142" s="70">
        <v>400</v>
      </c>
      <c r="L142" s="1">
        <f t="shared" si="45"/>
        <v>347200</v>
      </c>
    </row>
    <row r="143" spans="1:12" s="1" customFormat="1">
      <c r="A143" s="69" t="s">
        <v>91</v>
      </c>
      <c r="B143" s="69" t="s">
        <v>642</v>
      </c>
      <c r="C143" s="69" t="s">
        <v>464</v>
      </c>
      <c r="D143" s="77">
        <v>762</v>
      </c>
      <c r="E143" s="77">
        <v>1841</v>
      </c>
      <c r="F143" s="77">
        <v>14</v>
      </c>
      <c r="G143" s="77">
        <v>177</v>
      </c>
      <c r="H143" s="77">
        <v>354</v>
      </c>
      <c r="I143" s="77">
        <v>1450</v>
      </c>
      <c r="J143" s="77">
        <v>4598</v>
      </c>
      <c r="K143" s="70">
        <v>400</v>
      </c>
      <c r="L143" s="1">
        <f t="shared" si="45"/>
        <v>1839200</v>
      </c>
    </row>
    <row r="144" spans="1:12" s="1" customFormat="1">
      <c r="A144" s="69" t="s">
        <v>99</v>
      </c>
      <c r="B144" s="69" t="s">
        <v>642</v>
      </c>
      <c r="C144" s="69" t="s">
        <v>464</v>
      </c>
      <c r="D144" s="77">
        <v>55</v>
      </c>
      <c r="E144" s="77">
        <v>61</v>
      </c>
      <c r="F144" s="77"/>
      <c r="G144" s="77">
        <v>5</v>
      </c>
      <c r="H144" s="77">
        <v>18</v>
      </c>
      <c r="I144" s="77">
        <v>249</v>
      </c>
      <c r="J144" s="77">
        <v>388</v>
      </c>
      <c r="K144" s="70">
        <v>800</v>
      </c>
      <c r="L144" s="1">
        <f t="shared" si="45"/>
        <v>310400</v>
      </c>
    </row>
    <row r="145" spans="1:12" s="1" customFormat="1">
      <c r="A145" s="69" t="s">
        <v>111</v>
      </c>
      <c r="B145" s="69" t="s">
        <v>642</v>
      </c>
      <c r="C145" s="69" t="s">
        <v>464</v>
      </c>
      <c r="D145" s="77"/>
      <c r="E145" s="77"/>
      <c r="F145" s="77"/>
      <c r="G145" s="77"/>
      <c r="H145" s="77"/>
      <c r="I145" s="77"/>
      <c r="J145" s="77"/>
      <c r="K145" s="70">
        <v>80</v>
      </c>
      <c r="L145" s="1">
        <f t="shared" si="45"/>
        <v>0</v>
      </c>
    </row>
    <row r="146" spans="1:12" s="1" customFormat="1">
      <c r="A146" s="69" t="s">
        <v>113</v>
      </c>
      <c r="B146" s="69" t="s">
        <v>642</v>
      </c>
      <c r="C146" s="69" t="s">
        <v>464</v>
      </c>
      <c r="D146" s="77">
        <v>10</v>
      </c>
      <c r="E146" s="77"/>
      <c r="F146" s="77">
        <v>32</v>
      </c>
      <c r="G146" s="77"/>
      <c r="H146" s="77"/>
      <c r="I146" s="77"/>
      <c r="J146" s="77">
        <v>42</v>
      </c>
      <c r="K146" s="70">
        <v>1000</v>
      </c>
      <c r="L146" s="1">
        <f t="shared" si="45"/>
        <v>42000</v>
      </c>
    </row>
    <row r="147" spans="1:12" s="1" customFormat="1">
      <c r="A147" s="69" t="s">
        <v>129</v>
      </c>
      <c r="B147" s="69" t="s">
        <v>642</v>
      </c>
      <c r="C147" s="69" t="s">
        <v>464</v>
      </c>
      <c r="D147" s="77">
        <v>3980</v>
      </c>
      <c r="E147" s="77">
        <v>5119</v>
      </c>
      <c r="F147" s="77">
        <v>2275</v>
      </c>
      <c r="G147" s="77">
        <v>951</v>
      </c>
      <c r="H147" s="77">
        <v>1380</v>
      </c>
      <c r="I147" s="77">
        <v>5690</v>
      </c>
      <c r="J147" s="77">
        <v>19395</v>
      </c>
      <c r="K147" s="70">
        <v>37</v>
      </c>
      <c r="L147" s="1">
        <f t="shared" si="45"/>
        <v>717615</v>
      </c>
    </row>
    <row r="148" spans="1:12" s="1" customFormat="1" ht="21">
      <c r="A148" s="76" t="s">
        <v>344</v>
      </c>
      <c r="B148" s="69" t="s">
        <v>642</v>
      </c>
      <c r="C148" s="69" t="s">
        <v>464</v>
      </c>
      <c r="D148" s="73">
        <f>SUM(D149)</f>
        <v>366</v>
      </c>
      <c r="E148" s="73">
        <f t="shared" ref="E148:I148" si="46">SUM(E149)</f>
        <v>1906</v>
      </c>
      <c r="F148" s="73">
        <f t="shared" si="46"/>
        <v>119</v>
      </c>
      <c r="G148" s="73">
        <f t="shared" si="46"/>
        <v>11</v>
      </c>
      <c r="H148" s="73">
        <f t="shared" si="46"/>
        <v>0</v>
      </c>
      <c r="I148" s="73">
        <f t="shared" si="46"/>
        <v>1736</v>
      </c>
      <c r="J148" s="73">
        <f>SUM(D148:I148)</f>
        <v>4138</v>
      </c>
      <c r="K148" s="70"/>
    </row>
    <row r="149" spans="1:12" s="1" customFormat="1">
      <c r="A149" s="69" t="s">
        <v>122</v>
      </c>
      <c r="B149" s="69" t="s">
        <v>642</v>
      </c>
      <c r="C149" s="69" t="s">
        <v>464</v>
      </c>
      <c r="D149" s="77">
        <v>366</v>
      </c>
      <c r="E149" s="77">
        <v>1906</v>
      </c>
      <c r="F149" s="77">
        <v>119</v>
      </c>
      <c r="G149" s="77">
        <v>11</v>
      </c>
      <c r="H149" s="77"/>
      <c r="I149" s="77">
        <v>1736</v>
      </c>
      <c r="J149" s="77">
        <v>4138</v>
      </c>
      <c r="K149" s="70">
        <v>40</v>
      </c>
      <c r="L149" s="1">
        <f>J149*K149</f>
        <v>165520</v>
      </c>
    </row>
    <row r="150" spans="1:12" s="1" customFormat="1" ht="21">
      <c r="A150" s="76" t="s">
        <v>341</v>
      </c>
      <c r="B150" s="69" t="s">
        <v>642</v>
      </c>
      <c r="C150" s="69" t="s">
        <v>464</v>
      </c>
      <c r="D150" s="73">
        <f>SUM(D151:D153)</f>
        <v>56</v>
      </c>
      <c r="E150" s="73">
        <f t="shared" ref="E150:I150" si="47">SUM(E151:E153)</f>
        <v>49</v>
      </c>
      <c r="F150" s="73">
        <f t="shared" si="47"/>
        <v>0</v>
      </c>
      <c r="G150" s="73">
        <f t="shared" si="47"/>
        <v>0</v>
      </c>
      <c r="H150" s="73">
        <f t="shared" si="47"/>
        <v>0</v>
      </c>
      <c r="I150" s="73">
        <f t="shared" si="47"/>
        <v>23</v>
      </c>
      <c r="J150" s="73">
        <f>SUM(D150:I150)</f>
        <v>128</v>
      </c>
      <c r="K150" s="70"/>
    </row>
    <row r="151" spans="1:12" s="1" customFormat="1">
      <c r="A151" s="69" t="s">
        <v>108</v>
      </c>
      <c r="B151" s="69" t="s">
        <v>642</v>
      </c>
      <c r="C151" s="69" t="s">
        <v>464</v>
      </c>
      <c r="D151" s="77">
        <v>46</v>
      </c>
      <c r="E151" s="77">
        <v>46</v>
      </c>
      <c r="F151" s="77"/>
      <c r="G151" s="77"/>
      <c r="H151" s="77"/>
      <c r="I151" s="77">
        <v>23</v>
      </c>
      <c r="J151" s="77">
        <v>115</v>
      </c>
      <c r="K151" s="70">
        <v>18</v>
      </c>
      <c r="L151" s="1">
        <f>J151*K151</f>
        <v>2070</v>
      </c>
    </row>
    <row r="152" spans="1:12" s="1" customFormat="1">
      <c r="A152" s="69" t="s">
        <v>247</v>
      </c>
      <c r="B152" s="69" t="s">
        <v>642</v>
      </c>
      <c r="C152" s="69" t="s">
        <v>464</v>
      </c>
      <c r="D152" s="77">
        <v>10</v>
      </c>
      <c r="E152" s="77">
        <v>2</v>
      </c>
      <c r="F152" s="77"/>
      <c r="G152" s="77"/>
      <c r="H152" s="77"/>
      <c r="I152" s="77"/>
      <c r="J152" s="77">
        <v>12</v>
      </c>
      <c r="K152" s="70">
        <v>400</v>
      </c>
      <c r="L152" s="1">
        <f>J152*K152</f>
        <v>4800</v>
      </c>
    </row>
    <row r="153" spans="1:12" s="1" customFormat="1">
      <c r="A153" s="69" t="s">
        <v>268</v>
      </c>
      <c r="B153" s="69" t="s">
        <v>642</v>
      </c>
      <c r="C153" s="69" t="s">
        <v>464</v>
      </c>
      <c r="D153" s="77"/>
      <c r="E153" s="77">
        <v>1</v>
      </c>
      <c r="F153" s="77"/>
      <c r="G153" s="77"/>
      <c r="H153" s="77"/>
      <c r="I153" s="77"/>
      <c r="J153" s="77">
        <v>1</v>
      </c>
      <c r="K153" s="70">
        <v>900</v>
      </c>
      <c r="L153" s="1">
        <f>J153*K153</f>
        <v>900</v>
      </c>
    </row>
    <row r="154" spans="1:12" s="1" customFormat="1" ht="21">
      <c r="A154" s="76" t="s">
        <v>329</v>
      </c>
      <c r="B154" s="69" t="s">
        <v>642</v>
      </c>
      <c r="C154" s="69" t="s">
        <v>464</v>
      </c>
      <c r="D154" s="73">
        <f>SUM(D155)</f>
        <v>0</v>
      </c>
      <c r="E154" s="73">
        <f t="shared" ref="E154:I154" si="48">SUM(E155)</f>
        <v>0</v>
      </c>
      <c r="F154" s="73">
        <f t="shared" si="48"/>
        <v>0</v>
      </c>
      <c r="G154" s="73">
        <f t="shared" si="48"/>
        <v>2</v>
      </c>
      <c r="H154" s="73">
        <f t="shared" si="48"/>
        <v>0</v>
      </c>
      <c r="I154" s="73">
        <f t="shared" si="48"/>
        <v>67</v>
      </c>
      <c r="J154" s="73">
        <f>SUM(D154:I154)</f>
        <v>69</v>
      </c>
      <c r="K154" s="70"/>
    </row>
    <row r="155" spans="1:12" s="1" customFormat="1">
      <c r="A155" s="69" t="s">
        <v>112</v>
      </c>
      <c r="B155" s="69" t="s">
        <v>642</v>
      </c>
      <c r="C155" s="69" t="s">
        <v>464</v>
      </c>
      <c r="D155" s="77"/>
      <c r="E155" s="77"/>
      <c r="F155" s="77"/>
      <c r="G155" s="77">
        <v>2</v>
      </c>
      <c r="H155" s="77"/>
      <c r="I155" s="77">
        <v>67</v>
      </c>
      <c r="J155" s="77">
        <v>69</v>
      </c>
      <c r="K155" s="70">
        <v>25</v>
      </c>
      <c r="L155" s="1">
        <f>J155*K155</f>
        <v>1725</v>
      </c>
    </row>
    <row r="156" spans="1:12" s="1" customFormat="1" ht="21">
      <c r="A156" s="76" t="s">
        <v>343</v>
      </c>
      <c r="B156" s="69" t="s">
        <v>642</v>
      </c>
      <c r="C156" s="69" t="s">
        <v>464</v>
      </c>
      <c r="D156" s="73">
        <f>SUM(D157:D159)</f>
        <v>670</v>
      </c>
      <c r="E156" s="73">
        <f t="shared" ref="E156:I156" si="49">SUM(E157:E159)</f>
        <v>1105</v>
      </c>
      <c r="F156" s="73">
        <f t="shared" si="49"/>
        <v>332</v>
      </c>
      <c r="G156" s="73">
        <f t="shared" si="49"/>
        <v>373</v>
      </c>
      <c r="H156" s="73">
        <f t="shared" si="49"/>
        <v>742</v>
      </c>
      <c r="I156" s="73">
        <f t="shared" si="49"/>
        <v>753</v>
      </c>
      <c r="J156" s="73">
        <f>SUM(D156:I156)</f>
        <v>3975</v>
      </c>
      <c r="K156" s="70"/>
    </row>
    <row r="157" spans="1:12" s="1" customFormat="1">
      <c r="A157" s="69" t="s">
        <v>101</v>
      </c>
      <c r="B157" s="69" t="s">
        <v>642</v>
      </c>
      <c r="C157" s="69" t="s">
        <v>464</v>
      </c>
      <c r="D157" s="77"/>
      <c r="E157" s="77"/>
      <c r="F157" s="77"/>
      <c r="G157" s="77">
        <v>10</v>
      </c>
      <c r="H157" s="77">
        <v>3</v>
      </c>
      <c r="I157" s="77">
        <v>5</v>
      </c>
      <c r="J157" s="77">
        <v>18</v>
      </c>
      <c r="K157" s="70">
        <v>1000</v>
      </c>
      <c r="L157" s="1">
        <f>J157*K157</f>
        <v>18000</v>
      </c>
    </row>
    <row r="158" spans="1:12" s="1" customFormat="1">
      <c r="A158" s="69" t="s">
        <v>97</v>
      </c>
      <c r="B158" s="69" t="s">
        <v>642</v>
      </c>
      <c r="C158" s="69" t="s">
        <v>464</v>
      </c>
      <c r="D158" s="77">
        <v>670</v>
      </c>
      <c r="E158" s="77">
        <v>1105</v>
      </c>
      <c r="F158" s="77">
        <v>332</v>
      </c>
      <c r="G158" s="77">
        <v>317</v>
      </c>
      <c r="H158" s="77">
        <v>733</v>
      </c>
      <c r="I158" s="77">
        <v>710</v>
      </c>
      <c r="J158" s="77">
        <v>3867</v>
      </c>
      <c r="K158" s="70">
        <v>20</v>
      </c>
      <c r="L158" s="1">
        <f>J158*K158</f>
        <v>77340</v>
      </c>
    </row>
    <row r="159" spans="1:12" s="1" customFormat="1">
      <c r="A159" s="69" t="s">
        <v>100</v>
      </c>
      <c r="B159" s="69" t="s">
        <v>642</v>
      </c>
      <c r="C159" s="69" t="s">
        <v>464</v>
      </c>
      <c r="D159" s="77"/>
      <c r="E159" s="77"/>
      <c r="F159" s="77"/>
      <c r="G159" s="77">
        <v>46</v>
      </c>
      <c r="H159" s="77">
        <v>6</v>
      </c>
      <c r="I159" s="77">
        <v>38</v>
      </c>
      <c r="J159" s="77">
        <v>90</v>
      </c>
      <c r="K159" s="70">
        <v>500</v>
      </c>
      <c r="L159" s="1">
        <f>J159*K159</f>
        <v>45000</v>
      </c>
    </row>
    <row r="160" spans="1:12" s="1" customFormat="1" ht="21">
      <c r="A160" s="76" t="s">
        <v>413</v>
      </c>
      <c r="B160" s="69" t="s">
        <v>642</v>
      </c>
      <c r="C160" s="69" t="s">
        <v>464</v>
      </c>
      <c r="D160" s="73">
        <f>SUM(D161)</f>
        <v>3128</v>
      </c>
      <c r="E160" s="73">
        <f t="shared" ref="E160:I160" si="50">SUM(E161)</f>
        <v>3535</v>
      </c>
      <c r="F160" s="73">
        <f t="shared" si="50"/>
        <v>1561</v>
      </c>
      <c r="G160" s="73">
        <f t="shared" si="50"/>
        <v>806</v>
      </c>
      <c r="H160" s="73">
        <f t="shared" si="50"/>
        <v>2353</v>
      </c>
      <c r="I160" s="73">
        <f t="shared" si="50"/>
        <v>4091</v>
      </c>
      <c r="J160" s="73">
        <f>SUM(D160:I160)</f>
        <v>15474</v>
      </c>
      <c r="K160" s="70"/>
    </row>
    <row r="161" spans="1:12" s="1" customFormat="1">
      <c r="A161" s="69" t="s">
        <v>87</v>
      </c>
      <c r="B161" s="69" t="s">
        <v>642</v>
      </c>
      <c r="C161" s="69" t="s">
        <v>464</v>
      </c>
      <c r="D161" s="77">
        <v>3128</v>
      </c>
      <c r="E161" s="77">
        <v>3535</v>
      </c>
      <c r="F161" s="77">
        <v>1561</v>
      </c>
      <c r="G161" s="77">
        <v>806</v>
      </c>
      <c r="H161" s="77">
        <v>2353</v>
      </c>
      <c r="I161" s="77">
        <v>4091</v>
      </c>
      <c r="J161" s="77">
        <v>15474</v>
      </c>
      <c r="K161" s="70">
        <v>40</v>
      </c>
      <c r="L161" s="1">
        <f>J161*K161</f>
        <v>618960</v>
      </c>
    </row>
    <row r="162" spans="1:12" s="1" customFormat="1" ht="21">
      <c r="A162" s="76" t="s">
        <v>363</v>
      </c>
      <c r="B162" s="69" t="s">
        <v>642</v>
      </c>
      <c r="C162" s="69" t="s">
        <v>464</v>
      </c>
      <c r="D162" s="73">
        <f>SUM(D163)</f>
        <v>133</v>
      </c>
      <c r="E162" s="73">
        <f t="shared" ref="E162:I162" si="51">SUM(E163)</f>
        <v>20</v>
      </c>
      <c r="F162" s="73">
        <f t="shared" si="51"/>
        <v>95</v>
      </c>
      <c r="G162" s="73">
        <f t="shared" si="51"/>
        <v>19</v>
      </c>
      <c r="H162" s="73">
        <f t="shared" si="51"/>
        <v>1</v>
      </c>
      <c r="I162" s="73">
        <f t="shared" si="51"/>
        <v>122</v>
      </c>
      <c r="J162" s="73">
        <f>SUM(D162:I162)</f>
        <v>390</v>
      </c>
      <c r="K162" s="70"/>
    </row>
    <row r="163" spans="1:12" s="1" customFormat="1">
      <c r="A163" s="69" t="s">
        <v>107</v>
      </c>
      <c r="B163" s="69" t="s">
        <v>642</v>
      </c>
      <c r="C163" s="69" t="s">
        <v>464</v>
      </c>
      <c r="D163" s="77">
        <v>133</v>
      </c>
      <c r="E163" s="77">
        <v>20</v>
      </c>
      <c r="F163" s="77">
        <v>95</v>
      </c>
      <c r="G163" s="77">
        <v>19</v>
      </c>
      <c r="H163" s="77">
        <v>1</v>
      </c>
      <c r="I163" s="77">
        <v>122</v>
      </c>
      <c r="J163" s="77">
        <v>390</v>
      </c>
      <c r="K163" s="70">
        <v>40</v>
      </c>
      <c r="L163" s="1">
        <f>J163*K163</f>
        <v>15600</v>
      </c>
    </row>
    <row r="164" spans="1:12" s="1" customFormat="1" ht="21">
      <c r="A164" s="76" t="s">
        <v>337</v>
      </c>
      <c r="B164" s="69" t="s">
        <v>642</v>
      </c>
      <c r="C164" s="69" t="s">
        <v>464</v>
      </c>
      <c r="D164" s="73">
        <f>SUM(D165:D166)</f>
        <v>435</v>
      </c>
      <c r="E164" s="73">
        <f t="shared" ref="E164:I164" si="52">SUM(E165:E166)</f>
        <v>507</v>
      </c>
      <c r="F164" s="73">
        <f t="shared" si="52"/>
        <v>535</v>
      </c>
      <c r="G164" s="73">
        <f t="shared" si="52"/>
        <v>273</v>
      </c>
      <c r="H164" s="73">
        <f t="shared" si="52"/>
        <v>2482</v>
      </c>
      <c r="I164" s="73">
        <f t="shared" si="52"/>
        <v>1023</v>
      </c>
      <c r="J164" s="73">
        <f>SUM(D164:I164)</f>
        <v>5255</v>
      </c>
      <c r="K164" s="70"/>
    </row>
    <row r="165" spans="1:12" s="1" customFormat="1">
      <c r="A165" s="69" t="s">
        <v>313</v>
      </c>
      <c r="B165" s="69" t="s">
        <v>642</v>
      </c>
      <c r="C165" s="69" t="s">
        <v>464</v>
      </c>
      <c r="D165" s="77">
        <v>426</v>
      </c>
      <c r="E165" s="77">
        <v>507</v>
      </c>
      <c r="F165" s="77">
        <v>535</v>
      </c>
      <c r="G165" s="77">
        <v>273</v>
      </c>
      <c r="H165" s="77">
        <v>2482</v>
      </c>
      <c r="I165" s="77">
        <v>1023</v>
      </c>
      <c r="J165" s="77">
        <v>5246</v>
      </c>
      <c r="K165" s="70">
        <v>20</v>
      </c>
      <c r="L165" s="1">
        <f>J165*K165</f>
        <v>104920</v>
      </c>
    </row>
    <row r="166" spans="1:12" s="1" customFormat="1">
      <c r="A166" s="69" t="s">
        <v>315</v>
      </c>
      <c r="B166" s="69" t="s">
        <v>642</v>
      </c>
      <c r="C166" s="69" t="s">
        <v>464</v>
      </c>
      <c r="D166" s="77">
        <v>9</v>
      </c>
      <c r="E166" s="77"/>
      <c r="F166" s="77"/>
      <c r="G166" s="77"/>
      <c r="H166" s="77"/>
      <c r="I166" s="77"/>
      <c r="J166" s="77">
        <v>9</v>
      </c>
      <c r="K166" s="70">
        <v>400</v>
      </c>
      <c r="L166" s="1">
        <f>J166*K166</f>
        <v>3600</v>
      </c>
    </row>
    <row r="167" spans="1:12" s="1" customFormat="1" ht="21">
      <c r="A167" s="89" t="s">
        <v>428</v>
      </c>
      <c r="B167" s="69" t="s">
        <v>642</v>
      </c>
      <c r="C167" s="69" t="s">
        <v>639</v>
      </c>
      <c r="D167" s="77"/>
      <c r="E167" s="77"/>
      <c r="F167" s="77"/>
      <c r="G167" s="77"/>
      <c r="H167" s="77"/>
      <c r="I167" s="77"/>
      <c r="J167" s="77"/>
      <c r="K167" s="70"/>
      <c r="L167" s="91">
        <f>SUM(L169:L182)</f>
        <v>334778</v>
      </c>
    </row>
    <row r="168" spans="1:12" s="1" customFormat="1" ht="21">
      <c r="A168" s="92" t="s">
        <v>330</v>
      </c>
      <c r="B168" s="69" t="s">
        <v>642</v>
      </c>
      <c r="C168" s="69" t="s">
        <v>639</v>
      </c>
      <c r="D168" s="73">
        <f>SUM(D169)</f>
        <v>0</v>
      </c>
      <c r="E168" s="73">
        <f t="shared" ref="E168:I168" si="53">SUM(E169)</f>
        <v>79</v>
      </c>
      <c r="F168" s="73">
        <f t="shared" si="53"/>
        <v>0</v>
      </c>
      <c r="G168" s="73">
        <f t="shared" si="53"/>
        <v>5</v>
      </c>
      <c r="H168" s="73">
        <f t="shared" si="53"/>
        <v>210</v>
      </c>
      <c r="I168" s="73">
        <f t="shared" si="53"/>
        <v>0</v>
      </c>
      <c r="J168" s="73">
        <f>SUM(D168:I168)</f>
        <v>294</v>
      </c>
      <c r="K168" s="70"/>
      <c r="L168" s="91"/>
    </row>
    <row r="169" spans="1:12" s="1" customFormat="1">
      <c r="A169" s="69" t="s">
        <v>119</v>
      </c>
      <c r="B169" s="69" t="s">
        <v>642</v>
      </c>
      <c r="C169" s="69" t="s">
        <v>639</v>
      </c>
      <c r="D169" s="77"/>
      <c r="E169" s="77">
        <v>79</v>
      </c>
      <c r="F169" s="77"/>
      <c r="G169" s="77">
        <v>5</v>
      </c>
      <c r="H169" s="77">
        <v>210</v>
      </c>
      <c r="I169" s="77"/>
      <c r="J169" s="77">
        <v>294</v>
      </c>
      <c r="K169" s="70">
        <v>20</v>
      </c>
      <c r="L169" s="1">
        <f>J169*K169</f>
        <v>5880</v>
      </c>
    </row>
    <row r="170" spans="1:12" s="1" customFormat="1" ht="21">
      <c r="A170" s="76" t="s">
        <v>324</v>
      </c>
      <c r="B170" s="69" t="s">
        <v>642</v>
      </c>
      <c r="C170" s="69" t="s">
        <v>639</v>
      </c>
      <c r="D170" s="73">
        <f>SUM(D171:D174)</f>
        <v>2220</v>
      </c>
      <c r="E170" s="73">
        <f t="shared" ref="E170:I170" si="54">SUM(E171:E174)</f>
        <v>970</v>
      </c>
      <c r="F170" s="73">
        <f t="shared" si="54"/>
        <v>515</v>
      </c>
      <c r="G170" s="73">
        <f t="shared" si="54"/>
        <v>193</v>
      </c>
      <c r="H170" s="73">
        <f t="shared" si="54"/>
        <v>1010</v>
      </c>
      <c r="I170" s="73">
        <f t="shared" si="54"/>
        <v>1896</v>
      </c>
      <c r="J170" s="73">
        <f>SUM(D170:I170)</f>
        <v>6804</v>
      </c>
      <c r="K170" s="70"/>
    </row>
    <row r="171" spans="1:12" s="1" customFormat="1">
      <c r="A171" s="69" t="s">
        <v>114</v>
      </c>
      <c r="B171" s="69" t="s">
        <v>642</v>
      </c>
      <c r="C171" s="69" t="s">
        <v>639</v>
      </c>
      <c r="D171" s="77">
        <v>37</v>
      </c>
      <c r="E171" s="77">
        <v>87</v>
      </c>
      <c r="F171" s="77">
        <v>10</v>
      </c>
      <c r="G171" s="77"/>
      <c r="H171" s="77">
        <v>108</v>
      </c>
      <c r="I171" s="77">
        <v>333</v>
      </c>
      <c r="J171" s="77">
        <v>575</v>
      </c>
      <c r="K171" s="70">
        <v>40</v>
      </c>
      <c r="L171" s="1">
        <f t="shared" si="36"/>
        <v>23000</v>
      </c>
    </row>
    <row r="172" spans="1:12" s="1" customFormat="1">
      <c r="A172" s="69" t="s">
        <v>109</v>
      </c>
      <c r="B172" s="69" t="s">
        <v>642</v>
      </c>
      <c r="C172" s="69" t="s">
        <v>639</v>
      </c>
      <c r="D172" s="77">
        <v>10</v>
      </c>
      <c r="E172" s="77">
        <v>15</v>
      </c>
      <c r="F172" s="77"/>
      <c r="G172" s="77"/>
      <c r="H172" s="77">
        <v>128</v>
      </c>
      <c r="I172" s="77">
        <v>66</v>
      </c>
      <c r="J172" s="77">
        <v>219</v>
      </c>
      <c r="K172" s="70">
        <v>40</v>
      </c>
      <c r="L172" s="1">
        <f t="shared" si="36"/>
        <v>8760</v>
      </c>
    </row>
    <row r="173" spans="1:12" s="1" customFormat="1">
      <c r="A173" s="69" t="s">
        <v>128</v>
      </c>
      <c r="B173" s="69" t="s">
        <v>642</v>
      </c>
      <c r="C173" s="69" t="s">
        <v>639</v>
      </c>
      <c r="D173" s="77">
        <v>2093</v>
      </c>
      <c r="E173" s="77">
        <v>868</v>
      </c>
      <c r="F173" s="77">
        <v>505</v>
      </c>
      <c r="G173" s="77">
        <v>173</v>
      </c>
      <c r="H173" s="77">
        <v>774</v>
      </c>
      <c r="I173" s="77">
        <v>45</v>
      </c>
      <c r="J173" s="77">
        <v>4458</v>
      </c>
      <c r="K173" s="70">
        <v>35</v>
      </c>
      <c r="L173" s="1">
        <f t="shared" si="36"/>
        <v>156030</v>
      </c>
    </row>
    <row r="174" spans="1:12" s="1" customFormat="1">
      <c r="A174" s="69" t="s">
        <v>92</v>
      </c>
      <c r="B174" s="69" t="s">
        <v>642</v>
      </c>
      <c r="C174" s="69" t="s">
        <v>639</v>
      </c>
      <c r="D174" s="77">
        <v>80</v>
      </c>
      <c r="E174" s="77"/>
      <c r="F174" s="77"/>
      <c r="G174" s="77">
        <v>20</v>
      </c>
      <c r="H174" s="77"/>
      <c r="I174" s="77">
        <v>1452</v>
      </c>
      <c r="J174" s="77">
        <v>1552</v>
      </c>
      <c r="K174" s="70">
        <v>40</v>
      </c>
      <c r="L174" s="1">
        <f t="shared" si="36"/>
        <v>62080</v>
      </c>
    </row>
    <row r="175" spans="1:12" s="1" customFormat="1">
      <c r="A175" s="69"/>
      <c r="B175" s="69" t="s">
        <v>642</v>
      </c>
      <c r="C175" s="69" t="s">
        <v>639</v>
      </c>
      <c r="D175" s="77"/>
      <c r="E175" s="77"/>
      <c r="F175" s="77"/>
      <c r="G175" s="77"/>
      <c r="H175" s="77"/>
      <c r="I175" s="77"/>
      <c r="J175" s="77"/>
      <c r="K175" s="70"/>
    </row>
    <row r="176" spans="1:12" s="1" customFormat="1">
      <c r="A176" s="69"/>
      <c r="B176" s="69" t="s">
        <v>642</v>
      </c>
      <c r="C176" s="69" t="s">
        <v>639</v>
      </c>
      <c r="D176" s="77"/>
      <c r="E176" s="77"/>
      <c r="F176" s="77"/>
      <c r="G176" s="77"/>
      <c r="H176" s="77"/>
      <c r="I176" s="77"/>
      <c r="J176" s="77"/>
      <c r="K176" s="70"/>
    </row>
    <row r="177" spans="1:12" s="1" customFormat="1">
      <c r="A177" s="69" t="s">
        <v>319</v>
      </c>
      <c r="B177" s="69" t="s">
        <v>642</v>
      </c>
      <c r="C177" s="69" t="s">
        <v>639</v>
      </c>
      <c r="D177" s="77">
        <v>983</v>
      </c>
      <c r="E177" s="77">
        <v>8</v>
      </c>
      <c r="F177" s="77">
        <v>101</v>
      </c>
      <c r="G177" s="77"/>
      <c r="H177" s="77">
        <v>164</v>
      </c>
      <c r="I177" s="77">
        <v>24</v>
      </c>
      <c r="J177" s="77">
        <v>1280</v>
      </c>
      <c r="K177" s="70">
        <v>35</v>
      </c>
      <c r="L177" s="1">
        <f>J177*K177</f>
        <v>44800</v>
      </c>
    </row>
    <row r="178" spans="1:12" s="1" customFormat="1">
      <c r="A178" s="69" t="s">
        <v>106</v>
      </c>
      <c r="B178" s="69" t="s">
        <v>642</v>
      </c>
      <c r="C178" s="69" t="s">
        <v>639</v>
      </c>
      <c r="D178" s="77">
        <v>100</v>
      </c>
      <c r="E178" s="77">
        <v>67</v>
      </c>
      <c r="F178" s="77">
        <v>3</v>
      </c>
      <c r="G178" s="77">
        <v>55</v>
      </c>
      <c r="H178" s="77">
        <v>66</v>
      </c>
      <c r="I178" s="77">
        <v>414</v>
      </c>
      <c r="J178" s="77">
        <v>705</v>
      </c>
      <c r="K178" s="70">
        <v>40</v>
      </c>
      <c r="L178" s="1">
        <f>J178*K178</f>
        <v>28200</v>
      </c>
    </row>
    <row r="179" spans="1:12" s="1" customFormat="1" ht="21">
      <c r="A179" s="76" t="s">
        <v>326</v>
      </c>
      <c r="B179" s="69" t="s">
        <v>642</v>
      </c>
      <c r="C179" s="69" t="s">
        <v>639</v>
      </c>
      <c r="D179" s="73">
        <f>SUM(D180:D182)</f>
        <v>60</v>
      </c>
      <c r="E179" s="73">
        <f t="shared" ref="E179:I179" si="55">SUM(E180:E182)</f>
        <v>0</v>
      </c>
      <c r="F179" s="73">
        <f t="shared" si="55"/>
        <v>26</v>
      </c>
      <c r="G179" s="73">
        <f t="shared" si="55"/>
        <v>0</v>
      </c>
      <c r="H179" s="73">
        <f t="shared" si="55"/>
        <v>0</v>
      </c>
      <c r="I179" s="73">
        <f t="shared" si="55"/>
        <v>79</v>
      </c>
      <c r="J179" s="73">
        <f>SUM(D179:I179)</f>
        <v>165</v>
      </c>
      <c r="K179" s="70"/>
    </row>
    <row r="180" spans="1:12" s="1" customFormat="1">
      <c r="A180" s="69" t="s">
        <v>120</v>
      </c>
      <c r="B180" s="69" t="s">
        <v>642</v>
      </c>
      <c r="C180" s="69" t="s">
        <v>639</v>
      </c>
      <c r="D180" s="77"/>
      <c r="E180" s="77"/>
      <c r="F180" s="77"/>
      <c r="G180" s="77"/>
      <c r="H180" s="77"/>
      <c r="I180" s="77"/>
      <c r="J180" s="77"/>
      <c r="K180" s="70">
        <v>18</v>
      </c>
      <c r="L180" s="1">
        <f t="shared" si="36"/>
        <v>0</v>
      </c>
    </row>
    <row r="181" spans="1:12" s="1" customFormat="1">
      <c r="A181" s="69" t="s">
        <v>121</v>
      </c>
      <c r="B181" s="69" t="s">
        <v>642</v>
      </c>
      <c r="C181" s="69" t="s">
        <v>639</v>
      </c>
      <c r="D181" s="77"/>
      <c r="E181" s="77"/>
      <c r="F181" s="77">
        <v>26</v>
      </c>
      <c r="G181" s="77"/>
      <c r="H181" s="77"/>
      <c r="I181" s="77"/>
      <c r="J181" s="77">
        <v>26</v>
      </c>
      <c r="K181" s="70">
        <v>18</v>
      </c>
      <c r="L181" s="1">
        <f t="shared" si="36"/>
        <v>468</v>
      </c>
    </row>
    <row r="182" spans="1:12" s="1" customFormat="1">
      <c r="A182" s="69" t="s">
        <v>103</v>
      </c>
      <c r="B182" s="69" t="s">
        <v>642</v>
      </c>
      <c r="C182" s="69" t="s">
        <v>639</v>
      </c>
      <c r="D182" s="77">
        <v>60</v>
      </c>
      <c r="E182" s="77"/>
      <c r="F182" s="77"/>
      <c r="G182" s="77"/>
      <c r="H182" s="77"/>
      <c r="I182" s="77">
        <v>79</v>
      </c>
      <c r="J182" s="77">
        <v>139</v>
      </c>
      <c r="K182" s="70">
        <v>40</v>
      </c>
      <c r="L182" s="1">
        <f t="shared" si="36"/>
        <v>5560</v>
      </c>
    </row>
    <row r="183" spans="1:12" s="1" customFormat="1" ht="21">
      <c r="A183" s="72" t="s">
        <v>132</v>
      </c>
      <c r="B183" s="72"/>
      <c r="C183" s="72"/>
      <c r="D183" s="73">
        <v>14869</v>
      </c>
      <c r="E183" s="73">
        <v>15905</v>
      </c>
      <c r="F183" s="73">
        <v>4102</v>
      </c>
      <c r="G183" s="73">
        <v>2250</v>
      </c>
      <c r="H183" s="73">
        <v>5544</v>
      </c>
      <c r="I183" s="73">
        <v>11172</v>
      </c>
      <c r="J183" s="73">
        <v>53842</v>
      </c>
      <c r="K183" s="74"/>
      <c r="L183" s="73">
        <f>SUM(L185:L221)</f>
        <v>3276644</v>
      </c>
    </row>
    <row r="184" spans="1:12" s="1" customFormat="1" ht="21">
      <c r="A184" s="76" t="s">
        <v>345</v>
      </c>
      <c r="B184" s="76"/>
      <c r="C184" s="76"/>
      <c r="D184" s="73">
        <f>SUM(D185:D198)</f>
        <v>9339</v>
      </c>
      <c r="E184" s="73">
        <f t="shared" ref="E184:I184" si="56">SUM(E185:E198)</f>
        <v>10443</v>
      </c>
      <c r="F184" s="73">
        <f t="shared" si="56"/>
        <v>2383</v>
      </c>
      <c r="G184" s="73">
        <f t="shared" si="56"/>
        <v>1278</v>
      </c>
      <c r="H184" s="73">
        <f t="shared" si="56"/>
        <v>3639</v>
      </c>
      <c r="I184" s="73">
        <f t="shared" si="56"/>
        <v>5337</v>
      </c>
      <c r="J184" s="73">
        <f>SUM(D184:I184)</f>
        <v>32419</v>
      </c>
      <c r="K184" s="74"/>
      <c r="L184" s="73"/>
    </row>
    <row r="185" spans="1:12" s="1" customFormat="1">
      <c r="A185" s="69" t="s">
        <v>152</v>
      </c>
      <c r="B185" s="69" t="s">
        <v>636</v>
      </c>
      <c r="C185" s="69" t="s">
        <v>636</v>
      </c>
      <c r="D185" s="77">
        <v>15</v>
      </c>
      <c r="E185" s="77">
        <v>12</v>
      </c>
      <c r="F185" s="77"/>
      <c r="G185" s="77">
        <v>17</v>
      </c>
      <c r="H185" s="77"/>
      <c r="I185" s="77">
        <v>74</v>
      </c>
      <c r="J185" s="77">
        <v>118</v>
      </c>
      <c r="K185" s="70">
        <v>50</v>
      </c>
      <c r="L185" s="1">
        <f>J185*K185</f>
        <v>5900</v>
      </c>
    </row>
    <row r="186" spans="1:12" s="1" customFormat="1">
      <c r="A186" s="69" t="s">
        <v>250</v>
      </c>
      <c r="B186" s="69" t="s">
        <v>636</v>
      </c>
      <c r="C186" s="69" t="s">
        <v>636</v>
      </c>
      <c r="D186" s="77">
        <v>10</v>
      </c>
      <c r="E186" s="77"/>
      <c r="F186" s="77"/>
      <c r="G186" s="77"/>
      <c r="H186" s="77"/>
      <c r="I186" s="77"/>
      <c r="J186" s="77">
        <v>10</v>
      </c>
      <c r="K186" s="70">
        <v>400</v>
      </c>
      <c r="L186" s="1">
        <f t="shared" ref="L186:L221" si="57">J186*K186</f>
        <v>4000</v>
      </c>
    </row>
    <row r="187" spans="1:12" s="1" customFormat="1">
      <c r="A187" s="69" t="s">
        <v>148</v>
      </c>
      <c r="B187" s="69" t="s">
        <v>636</v>
      </c>
      <c r="C187" s="69" t="s">
        <v>636</v>
      </c>
      <c r="D187" s="77">
        <v>10</v>
      </c>
      <c r="E187" s="77"/>
      <c r="F187" s="77"/>
      <c r="G187" s="77"/>
      <c r="H187" s="77"/>
      <c r="I187" s="77"/>
      <c r="J187" s="77">
        <v>10</v>
      </c>
      <c r="K187" s="70">
        <v>50</v>
      </c>
      <c r="L187" s="1">
        <f t="shared" si="57"/>
        <v>500</v>
      </c>
    </row>
    <row r="188" spans="1:12" s="1" customFormat="1">
      <c r="A188" s="69" t="s">
        <v>142</v>
      </c>
      <c r="B188" s="69" t="s">
        <v>636</v>
      </c>
      <c r="C188" s="69" t="s">
        <v>636</v>
      </c>
      <c r="D188" s="77">
        <v>183</v>
      </c>
      <c r="E188" s="77">
        <v>88</v>
      </c>
      <c r="F188" s="77"/>
      <c r="G188" s="77">
        <v>2</v>
      </c>
      <c r="H188" s="77">
        <v>18</v>
      </c>
      <c r="I188" s="77">
        <v>20</v>
      </c>
      <c r="J188" s="77">
        <v>311</v>
      </c>
      <c r="K188" s="70">
        <v>400</v>
      </c>
      <c r="L188" s="1">
        <f t="shared" si="57"/>
        <v>124400</v>
      </c>
    </row>
    <row r="189" spans="1:12" s="1" customFormat="1">
      <c r="A189" s="69" t="s">
        <v>141</v>
      </c>
      <c r="B189" s="69" t="s">
        <v>636</v>
      </c>
      <c r="C189" s="69" t="s">
        <v>636</v>
      </c>
      <c r="D189" s="77">
        <v>3053</v>
      </c>
      <c r="E189" s="77">
        <v>2455</v>
      </c>
      <c r="F189" s="77">
        <v>554</v>
      </c>
      <c r="G189" s="77">
        <v>355</v>
      </c>
      <c r="H189" s="77">
        <v>591</v>
      </c>
      <c r="I189" s="77">
        <v>1055</v>
      </c>
      <c r="J189" s="77">
        <v>8063</v>
      </c>
      <c r="K189" s="70">
        <v>50</v>
      </c>
      <c r="L189" s="1">
        <f t="shared" si="57"/>
        <v>403150</v>
      </c>
    </row>
    <row r="190" spans="1:12" s="1" customFormat="1">
      <c r="A190" s="69" t="s">
        <v>144</v>
      </c>
      <c r="B190" s="69" t="s">
        <v>636</v>
      </c>
      <c r="C190" s="69" t="s">
        <v>636</v>
      </c>
      <c r="D190" s="77">
        <v>10</v>
      </c>
      <c r="E190" s="77"/>
      <c r="F190" s="77"/>
      <c r="G190" s="77"/>
      <c r="H190" s="77"/>
      <c r="I190" s="77">
        <v>11</v>
      </c>
      <c r="J190" s="77">
        <v>21</v>
      </c>
      <c r="K190" s="70">
        <v>400</v>
      </c>
      <c r="L190" s="1">
        <f t="shared" si="57"/>
        <v>8400</v>
      </c>
    </row>
    <row r="191" spans="1:12" s="1" customFormat="1">
      <c r="A191" s="69" t="s">
        <v>133</v>
      </c>
      <c r="B191" s="69" t="s">
        <v>636</v>
      </c>
      <c r="C191" s="69" t="s">
        <v>636</v>
      </c>
      <c r="D191" s="77">
        <v>20</v>
      </c>
      <c r="E191" s="77">
        <v>25</v>
      </c>
      <c r="F191" s="77">
        <v>10</v>
      </c>
      <c r="G191" s="77">
        <v>8</v>
      </c>
      <c r="H191" s="77">
        <v>88</v>
      </c>
      <c r="I191" s="77">
        <v>42</v>
      </c>
      <c r="J191" s="77">
        <v>193</v>
      </c>
      <c r="K191" s="70">
        <v>50</v>
      </c>
      <c r="L191" s="1">
        <f t="shared" si="57"/>
        <v>9650</v>
      </c>
    </row>
    <row r="192" spans="1:12" s="1" customFormat="1">
      <c r="A192" s="69" t="s">
        <v>143</v>
      </c>
      <c r="B192" s="69" t="s">
        <v>636</v>
      </c>
      <c r="C192" s="69" t="s">
        <v>636</v>
      </c>
      <c r="D192" s="77">
        <v>156</v>
      </c>
      <c r="E192" s="77">
        <v>63</v>
      </c>
      <c r="F192" s="77"/>
      <c r="G192" s="77">
        <v>17</v>
      </c>
      <c r="H192" s="77">
        <v>47</v>
      </c>
      <c r="I192" s="77">
        <v>34</v>
      </c>
      <c r="J192" s="77">
        <v>317</v>
      </c>
      <c r="K192" s="70">
        <v>400</v>
      </c>
      <c r="L192" s="1">
        <f t="shared" si="57"/>
        <v>126800</v>
      </c>
    </row>
    <row r="193" spans="1:12" s="1" customFormat="1">
      <c r="A193" s="69" t="s">
        <v>134</v>
      </c>
      <c r="B193" s="69" t="s">
        <v>636</v>
      </c>
      <c r="C193" s="69" t="s">
        <v>636</v>
      </c>
      <c r="D193" s="77">
        <v>2696</v>
      </c>
      <c r="E193" s="77">
        <v>2183</v>
      </c>
      <c r="F193" s="77">
        <v>624</v>
      </c>
      <c r="G193" s="77">
        <v>348</v>
      </c>
      <c r="H193" s="77">
        <v>582</v>
      </c>
      <c r="I193" s="77">
        <v>1290</v>
      </c>
      <c r="J193" s="77">
        <v>7723</v>
      </c>
      <c r="K193" s="70">
        <v>50</v>
      </c>
      <c r="L193" s="1">
        <f t="shared" si="57"/>
        <v>386150</v>
      </c>
    </row>
    <row r="194" spans="1:12" s="1" customFormat="1">
      <c r="A194" s="69" t="s">
        <v>149</v>
      </c>
      <c r="B194" s="69" t="s">
        <v>636</v>
      </c>
      <c r="C194" s="69" t="s">
        <v>636</v>
      </c>
      <c r="D194" s="77"/>
      <c r="E194" s="77">
        <v>7</v>
      </c>
      <c r="F194" s="77"/>
      <c r="G194" s="77"/>
      <c r="H194" s="77"/>
      <c r="I194" s="77"/>
      <c r="J194" s="77">
        <v>7</v>
      </c>
      <c r="K194" s="70">
        <v>350</v>
      </c>
      <c r="L194" s="1">
        <f t="shared" si="57"/>
        <v>2450</v>
      </c>
    </row>
    <row r="195" spans="1:12" s="1" customFormat="1">
      <c r="A195" s="69" t="s">
        <v>135</v>
      </c>
      <c r="B195" s="69" t="s">
        <v>636</v>
      </c>
      <c r="C195" s="69" t="s">
        <v>636</v>
      </c>
      <c r="D195" s="77">
        <v>147</v>
      </c>
      <c r="E195" s="77">
        <v>276</v>
      </c>
      <c r="F195" s="77"/>
      <c r="G195" s="77">
        <v>11</v>
      </c>
      <c r="H195" s="77">
        <v>151</v>
      </c>
      <c r="I195" s="77">
        <v>211</v>
      </c>
      <c r="J195" s="77">
        <v>796</v>
      </c>
      <c r="K195" s="70">
        <v>400</v>
      </c>
      <c r="L195" s="1">
        <f t="shared" si="57"/>
        <v>318400</v>
      </c>
    </row>
    <row r="196" spans="1:12" s="1" customFormat="1">
      <c r="A196" s="69" t="s">
        <v>136</v>
      </c>
      <c r="B196" s="69" t="s">
        <v>636</v>
      </c>
      <c r="C196" s="69" t="s">
        <v>636</v>
      </c>
      <c r="D196" s="77">
        <v>2809</v>
      </c>
      <c r="E196" s="77">
        <v>3368</v>
      </c>
      <c r="F196" s="77">
        <v>1112</v>
      </c>
      <c r="G196" s="77">
        <v>425</v>
      </c>
      <c r="H196" s="77">
        <v>1744</v>
      </c>
      <c r="I196" s="77">
        <v>2570</v>
      </c>
      <c r="J196" s="77">
        <v>12028</v>
      </c>
      <c r="K196" s="70">
        <v>50</v>
      </c>
      <c r="L196" s="1">
        <f t="shared" si="57"/>
        <v>601400</v>
      </c>
    </row>
    <row r="197" spans="1:12" s="1" customFormat="1">
      <c r="A197" s="69" t="s">
        <v>147</v>
      </c>
      <c r="B197" s="69" t="s">
        <v>636</v>
      </c>
      <c r="C197" s="69" t="s">
        <v>636</v>
      </c>
      <c r="D197" s="77">
        <v>10</v>
      </c>
      <c r="E197" s="77">
        <v>12</v>
      </c>
      <c r="F197" s="77"/>
      <c r="G197" s="77"/>
      <c r="H197" s="77">
        <v>29</v>
      </c>
      <c r="I197" s="77"/>
      <c r="J197" s="77">
        <v>51</v>
      </c>
      <c r="K197" s="70">
        <v>400</v>
      </c>
      <c r="L197" s="1">
        <f t="shared" si="57"/>
        <v>20400</v>
      </c>
    </row>
    <row r="198" spans="1:12" s="1" customFormat="1">
      <c r="A198" s="69" t="s">
        <v>146</v>
      </c>
      <c r="B198" s="69" t="s">
        <v>636</v>
      </c>
      <c r="C198" s="69" t="s">
        <v>636</v>
      </c>
      <c r="D198" s="77">
        <v>220</v>
      </c>
      <c r="E198" s="77">
        <v>1954</v>
      </c>
      <c r="F198" s="77">
        <v>83</v>
      </c>
      <c r="G198" s="77">
        <v>95</v>
      </c>
      <c r="H198" s="77">
        <v>389</v>
      </c>
      <c r="I198" s="77">
        <v>30</v>
      </c>
      <c r="J198" s="77">
        <v>2771</v>
      </c>
      <c r="K198" s="70">
        <v>50</v>
      </c>
      <c r="L198" s="1">
        <f t="shared" si="57"/>
        <v>138550</v>
      </c>
    </row>
    <row r="199" spans="1:12" s="1" customFormat="1" ht="21">
      <c r="A199" s="76" t="s">
        <v>346</v>
      </c>
      <c r="B199" s="69" t="s">
        <v>636</v>
      </c>
      <c r="C199" s="69" t="s">
        <v>636</v>
      </c>
      <c r="D199" s="73">
        <f>SUM(D200:D206)</f>
        <v>4867</v>
      </c>
      <c r="E199" s="73">
        <f t="shared" ref="E199:I199" si="58">SUM(E200:E206)</f>
        <v>5287</v>
      </c>
      <c r="F199" s="73">
        <f t="shared" si="58"/>
        <v>1679</v>
      </c>
      <c r="G199" s="73">
        <f t="shared" si="58"/>
        <v>901</v>
      </c>
      <c r="H199" s="73">
        <f t="shared" si="58"/>
        <v>1905</v>
      </c>
      <c r="I199" s="73">
        <f t="shared" si="58"/>
        <v>5002</v>
      </c>
      <c r="J199" s="73">
        <f>SUM(D199:I199)</f>
        <v>19641</v>
      </c>
      <c r="K199" s="70"/>
    </row>
    <row r="200" spans="1:12" s="1" customFormat="1">
      <c r="A200" s="69" t="s">
        <v>137</v>
      </c>
      <c r="B200" s="69" t="s">
        <v>636</v>
      </c>
      <c r="C200" s="69" t="s">
        <v>636</v>
      </c>
      <c r="D200" s="77">
        <v>1574</v>
      </c>
      <c r="E200" s="77">
        <v>1379</v>
      </c>
      <c r="F200" s="77">
        <v>602</v>
      </c>
      <c r="G200" s="77">
        <v>284</v>
      </c>
      <c r="H200" s="77">
        <v>309</v>
      </c>
      <c r="I200" s="77">
        <v>1577</v>
      </c>
      <c r="J200" s="77">
        <v>5725</v>
      </c>
      <c r="K200" s="70">
        <v>50</v>
      </c>
      <c r="L200" s="1">
        <f t="shared" si="57"/>
        <v>286250</v>
      </c>
    </row>
    <row r="201" spans="1:12" s="1" customFormat="1">
      <c r="A201" s="69" t="s">
        <v>153</v>
      </c>
      <c r="B201" s="69" t="s">
        <v>636</v>
      </c>
      <c r="C201" s="69" t="s">
        <v>636</v>
      </c>
      <c r="D201" s="77">
        <v>15</v>
      </c>
      <c r="E201" s="77"/>
      <c r="F201" s="77"/>
      <c r="G201" s="77"/>
      <c r="H201" s="77"/>
      <c r="I201" s="77">
        <v>26</v>
      </c>
      <c r="J201" s="77">
        <v>41</v>
      </c>
      <c r="K201" s="70">
        <v>350</v>
      </c>
      <c r="L201" s="1">
        <f t="shared" si="57"/>
        <v>14350</v>
      </c>
    </row>
    <row r="202" spans="1:12" s="1" customFormat="1">
      <c r="A202" s="69" t="s">
        <v>138</v>
      </c>
      <c r="B202" s="69" t="s">
        <v>636</v>
      </c>
      <c r="C202" s="69" t="s">
        <v>636</v>
      </c>
      <c r="D202" s="77">
        <v>50</v>
      </c>
      <c r="E202" s="77">
        <v>3</v>
      </c>
      <c r="F202" s="77"/>
      <c r="G202" s="77">
        <v>2</v>
      </c>
      <c r="H202" s="77">
        <v>19</v>
      </c>
      <c r="I202" s="77">
        <v>15</v>
      </c>
      <c r="J202" s="77">
        <v>89</v>
      </c>
      <c r="K202" s="70">
        <v>400</v>
      </c>
      <c r="L202" s="1">
        <f t="shared" si="57"/>
        <v>35600</v>
      </c>
    </row>
    <row r="203" spans="1:12" s="1" customFormat="1">
      <c r="A203" s="69" t="s">
        <v>139</v>
      </c>
      <c r="B203" s="69" t="s">
        <v>636</v>
      </c>
      <c r="C203" s="69" t="s">
        <v>636</v>
      </c>
      <c r="D203" s="77">
        <v>1712</v>
      </c>
      <c r="E203" s="77">
        <v>2270</v>
      </c>
      <c r="F203" s="77">
        <v>674</v>
      </c>
      <c r="G203" s="77">
        <v>360</v>
      </c>
      <c r="H203" s="77">
        <v>992</v>
      </c>
      <c r="I203" s="77">
        <v>2519</v>
      </c>
      <c r="J203" s="77">
        <v>8527</v>
      </c>
      <c r="K203" s="70">
        <v>50</v>
      </c>
      <c r="L203" s="1">
        <f t="shared" si="57"/>
        <v>426350</v>
      </c>
    </row>
    <row r="204" spans="1:12" s="1" customFormat="1">
      <c r="A204" s="69" t="s">
        <v>154</v>
      </c>
      <c r="B204" s="69" t="s">
        <v>636</v>
      </c>
      <c r="C204" s="69" t="s">
        <v>636</v>
      </c>
      <c r="D204" s="77">
        <v>10</v>
      </c>
      <c r="E204" s="77"/>
      <c r="F204" s="77"/>
      <c r="G204" s="77"/>
      <c r="H204" s="77"/>
      <c r="I204" s="77"/>
      <c r="J204" s="77">
        <v>10</v>
      </c>
      <c r="K204" s="70">
        <v>350</v>
      </c>
      <c r="L204" s="1">
        <f t="shared" si="57"/>
        <v>3500</v>
      </c>
    </row>
    <row r="205" spans="1:12" s="1" customFormat="1">
      <c r="A205" s="69" t="s">
        <v>145</v>
      </c>
      <c r="B205" s="69" t="s">
        <v>636</v>
      </c>
      <c r="C205" s="69" t="s">
        <v>636</v>
      </c>
      <c r="D205" s="77">
        <v>16</v>
      </c>
      <c r="E205" s="77">
        <v>11</v>
      </c>
      <c r="F205" s="77"/>
      <c r="G205" s="77"/>
      <c r="H205" s="77">
        <v>9</v>
      </c>
      <c r="I205" s="77"/>
      <c r="J205" s="77">
        <v>36</v>
      </c>
      <c r="K205" s="70">
        <v>400</v>
      </c>
      <c r="L205" s="1">
        <f t="shared" si="57"/>
        <v>14400</v>
      </c>
    </row>
    <row r="206" spans="1:12" s="1" customFormat="1">
      <c r="A206" s="69" t="s">
        <v>140</v>
      </c>
      <c r="B206" s="69" t="s">
        <v>636</v>
      </c>
      <c r="C206" s="69" t="s">
        <v>636</v>
      </c>
      <c r="D206" s="77">
        <v>1490</v>
      </c>
      <c r="E206" s="77">
        <v>1624</v>
      </c>
      <c r="F206" s="77">
        <v>403</v>
      </c>
      <c r="G206" s="77">
        <v>255</v>
      </c>
      <c r="H206" s="77">
        <v>576</v>
      </c>
      <c r="I206" s="77">
        <v>865</v>
      </c>
      <c r="J206" s="77">
        <v>5213</v>
      </c>
      <c r="K206" s="70">
        <v>50</v>
      </c>
      <c r="L206" s="1">
        <f t="shared" si="57"/>
        <v>260650</v>
      </c>
    </row>
    <row r="207" spans="1:12" s="1" customFormat="1" ht="21">
      <c r="A207" s="76" t="s">
        <v>443</v>
      </c>
      <c r="B207" s="69" t="s">
        <v>636</v>
      </c>
      <c r="C207" s="69" t="s">
        <v>636</v>
      </c>
      <c r="D207" s="73">
        <f>SUM(D208)</f>
        <v>0</v>
      </c>
      <c r="E207" s="73">
        <f t="shared" ref="E207:I207" si="59">SUM(E208)</f>
        <v>0</v>
      </c>
      <c r="F207" s="73">
        <f t="shared" si="59"/>
        <v>0</v>
      </c>
      <c r="G207" s="73">
        <f t="shared" si="59"/>
        <v>0</v>
      </c>
      <c r="H207" s="73">
        <f t="shared" si="59"/>
        <v>0</v>
      </c>
      <c r="I207" s="73">
        <f t="shared" si="59"/>
        <v>0</v>
      </c>
      <c r="J207" s="73">
        <f>SUM(D207:I207)</f>
        <v>0</v>
      </c>
      <c r="K207" s="70"/>
    </row>
    <row r="208" spans="1:12" s="1" customFormat="1">
      <c r="A208" s="69" t="s">
        <v>151</v>
      </c>
      <c r="B208" s="69" t="s">
        <v>636</v>
      </c>
      <c r="C208" s="69" t="s">
        <v>636</v>
      </c>
      <c r="D208" s="77"/>
      <c r="E208" s="77"/>
      <c r="F208" s="77"/>
      <c r="G208" s="77"/>
      <c r="H208" s="77"/>
      <c r="I208" s="77"/>
      <c r="J208" s="77"/>
      <c r="K208" s="70">
        <v>40</v>
      </c>
      <c r="L208" s="1">
        <f t="shared" si="57"/>
        <v>0</v>
      </c>
    </row>
    <row r="209" spans="1:12" s="1" customFormat="1" ht="21">
      <c r="A209" s="76" t="s">
        <v>368</v>
      </c>
      <c r="B209" s="69" t="s">
        <v>636</v>
      </c>
      <c r="C209" s="69" t="s">
        <v>636</v>
      </c>
      <c r="D209" s="73">
        <f>SUM(D210)</f>
        <v>0</v>
      </c>
      <c r="E209" s="73">
        <f t="shared" ref="E209:I209" si="60">SUM(E210)</f>
        <v>0</v>
      </c>
      <c r="F209" s="73">
        <f t="shared" si="60"/>
        <v>0</v>
      </c>
      <c r="G209" s="73">
        <f t="shared" si="60"/>
        <v>0</v>
      </c>
      <c r="H209" s="73">
        <f t="shared" si="60"/>
        <v>0</v>
      </c>
      <c r="I209" s="73">
        <f t="shared" si="60"/>
        <v>1</v>
      </c>
      <c r="J209" s="73">
        <f>SUM(D209:I209)</f>
        <v>1</v>
      </c>
      <c r="K209" s="70"/>
    </row>
    <row r="210" spans="1:12" s="1" customFormat="1">
      <c r="A210" s="69" t="s">
        <v>276</v>
      </c>
      <c r="B210" s="69" t="s">
        <v>636</v>
      </c>
      <c r="C210" s="69" t="s">
        <v>636</v>
      </c>
      <c r="D210" s="77"/>
      <c r="E210" s="77"/>
      <c r="F210" s="77"/>
      <c r="G210" s="77"/>
      <c r="H210" s="77"/>
      <c r="I210" s="77">
        <v>1</v>
      </c>
      <c r="J210" s="77">
        <v>1</v>
      </c>
      <c r="K210" s="70">
        <v>50</v>
      </c>
      <c r="L210" s="1">
        <f t="shared" si="57"/>
        <v>50</v>
      </c>
    </row>
    <row r="211" spans="1:12" s="1" customFormat="1" ht="21">
      <c r="A211" s="76" t="s">
        <v>348</v>
      </c>
      <c r="B211" s="69" t="s">
        <v>636</v>
      </c>
      <c r="C211" s="69" t="s">
        <v>636</v>
      </c>
      <c r="D211" s="73">
        <f>SUM(D212)</f>
        <v>0</v>
      </c>
      <c r="E211" s="73">
        <f t="shared" ref="E211:I211" si="61">SUM(E212)</f>
        <v>31</v>
      </c>
      <c r="F211" s="73">
        <f t="shared" si="61"/>
        <v>16</v>
      </c>
      <c r="G211" s="73">
        <f t="shared" si="61"/>
        <v>4</v>
      </c>
      <c r="H211" s="73">
        <f t="shared" si="61"/>
        <v>0</v>
      </c>
      <c r="I211" s="73">
        <f t="shared" si="61"/>
        <v>41</v>
      </c>
      <c r="J211" s="73">
        <f>SUM(D211:I211)</f>
        <v>92</v>
      </c>
      <c r="K211" s="70"/>
    </row>
    <row r="212" spans="1:12" s="1" customFormat="1">
      <c r="A212" s="69" t="s">
        <v>150</v>
      </c>
      <c r="B212" s="69" t="s">
        <v>636</v>
      </c>
      <c r="C212" s="69" t="s">
        <v>636</v>
      </c>
      <c r="D212" s="77"/>
      <c r="E212" s="77">
        <v>31</v>
      </c>
      <c r="F212" s="77">
        <v>16</v>
      </c>
      <c r="G212" s="77">
        <v>4</v>
      </c>
      <c r="H212" s="77"/>
      <c r="I212" s="77">
        <v>41</v>
      </c>
      <c r="J212" s="77">
        <v>92</v>
      </c>
      <c r="K212" s="70">
        <v>100</v>
      </c>
      <c r="L212" s="1">
        <f t="shared" si="57"/>
        <v>9200</v>
      </c>
    </row>
    <row r="213" spans="1:12" s="1" customFormat="1" ht="21">
      <c r="A213" s="76" t="s">
        <v>396</v>
      </c>
      <c r="B213" s="69" t="s">
        <v>636</v>
      </c>
      <c r="C213" s="69" t="s">
        <v>636</v>
      </c>
      <c r="D213" s="73">
        <f>SUM(D214)</f>
        <v>0</v>
      </c>
      <c r="E213" s="73">
        <f t="shared" ref="E213:I213" si="62">SUM(E214)</f>
        <v>0</v>
      </c>
      <c r="F213" s="73">
        <f t="shared" si="62"/>
        <v>0</v>
      </c>
      <c r="G213" s="73">
        <f t="shared" si="62"/>
        <v>0</v>
      </c>
      <c r="H213" s="73">
        <f t="shared" si="62"/>
        <v>0</v>
      </c>
      <c r="I213" s="73">
        <f t="shared" si="62"/>
        <v>186</v>
      </c>
      <c r="J213" s="73">
        <f>SUM(D213:I213)</f>
        <v>186</v>
      </c>
      <c r="K213" s="70"/>
    </row>
    <row r="214" spans="1:12" s="1" customFormat="1">
      <c r="A214" s="69" t="s">
        <v>160</v>
      </c>
      <c r="B214" s="69" t="s">
        <v>636</v>
      </c>
      <c r="C214" s="69" t="s">
        <v>636</v>
      </c>
      <c r="D214" s="77"/>
      <c r="E214" s="77"/>
      <c r="F214" s="77"/>
      <c r="G214" s="77"/>
      <c r="H214" s="77"/>
      <c r="I214" s="77">
        <v>186</v>
      </c>
      <c r="J214" s="77">
        <v>186</v>
      </c>
      <c r="K214" s="70">
        <v>40</v>
      </c>
      <c r="L214" s="1">
        <f t="shared" si="57"/>
        <v>7440</v>
      </c>
    </row>
    <row r="215" spans="1:12" s="1" customFormat="1" ht="21">
      <c r="A215" s="76" t="s">
        <v>347</v>
      </c>
      <c r="B215" s="69" t="s">
        <v>636</v>
      </c>
      <c r="C215" s="69" t="s">
        <v>636</v>
      </c>
      <c r="D215" s="73">
        <f>SUM(D216:D219)</f>
        <v>663</v>
      </c>
      <c r="E215" s="73">
        <f t="shared" ref="E215:I215" si="63">SUM(E216:E219)</f>
        <v>144</v>
      </c>
      <c r="F215" s="73">
        <f t="shared" si="63"/>
        <v>24</v>
      </c>
      <c r="G215" s="73">
        <f t="shared" si="63"/>
        <v>67</v>
      </c>
      <c r="H215" s="73">
        <f t="shared" si="63"/>
        <v>0</v>
      </c>
      <c r="I215" s="73">
        <f t="shared" si="63"/>
        <v>594</v>
      </c>
      <c r="J215" s="73">
        <f>SUM(D215:I215)</f>
        <v>1492</v>
      </c>
      <c r="K215" s="70"/>
    </row>
    <row r="216" spans="1:12" s="1" customFormat="1">
      <c r="A216" s="69" t="s">
        <v>159</v>
      </c>
      <c r="B216" s="69" t="s">
        <v>636</v>
      </c>
      <c r="C216" s="69" t="s">
        <v>636</v>
      </c>
      <c r="D216" s="77">
        <v>373</v>
      </c>
      <c r="E216" s="77">
        <v>51</v>
      </c>
      <c r="F216" s="77">
        <v>24</v>
      </c>
      <c r="G216" s="77">
        <v>22</v>
      </c>
      <c r="H216" s="77"/>
      <c r="I216" s="77">
        <v>175</v>
      </c>
      <c r="J216" s="77">
        <v>645</v>
      </c>
      <c r="K216" s="70">
        <v>32</v>
      </c>
      <c r="L216" s="1">
        <f t="shared" si="57"/>
        <v>20640</v>
      </c>
    </row>
    <row r="217" spans="1:12" s="1" customFormat="1">
      <c r="A217" s="69" t="s">
        <v>158</v>
      </c>
      <c r="B217" s="69" t="s">
        <v>636</v>
      </c>
      <c r="C217" s="69" t="s">
        <v>636</v>
      </c>
      <c r="D217" s="77">
        <v>290</v>
      </c>
      <c r="E217" s="77">
        <v>93</v>
      </c>
      <c r="F217" s="77"/>
      <c r="G217" s="77">
        <v>35</v>
      </c>
      <c r="H217" s="77"/>
      <c r="I217" s="77">
        <v>282</v>
      </c>
      <c r="J217" s="77">
        <v>700</v>
      </c>
      <c r="K217" s="70">
        <v>32</v>
      </c>
      <c r="L217" s="1">
        <f t="shared" si="57"/>
        <v>22400</v>
      </c>
    </row>
    <row r="218" spans="1:12" s="1" customFormat="1">
      <c r="A218" s="69" t="s">
        <v>277</v>
      </c>
      <c r="B218" s="69" t="s">
        <v>636</v>
      </c>
      <c r="C218" s="69" t="s">
        <v>636</v>
      </c>
      <c r="D218" s="77"/>
      <c r="E218" s="77"/>
      <c r="F218" s="77"/>
      <c r="G218" s="77">
        <v>10</v>
      </c>
      <c r="H218" s="77"/>
      <c r="I218" s="77">
        <v>103</v>
      </c>
      <c r="J218" s="77">
        <v>113</v>
      </c>
      <c r="K218" s="70">
        <v>28</v>
      </c>
      <c r="L218" s="1">
        <f t="shared" si="57"/>
        <v>3164</v>
      </c>
    </row>
    <row r="219" spans="1:12" s="1" customFormat="1">
      <c r="A219" s="69" t="s">
        <v>157</v>
      </c>
      <c r="B219" s="69" t="s">
        <v>636</v>
      </c>
      <c r="C219" s="69" t="s">
        <v>636</v>
      </c>
      <c r="D219" s="77"/>
      <c r="E219" s="77"/>
      <c r="F219" s="77"/>
      <c r="G219" s="77"/>
      <c r="H219" s="77"/>
      <c r="I219" s="77">
        <v>34</v>
      </c>
      <c r="J219" s="77">
        <v>34</v>
      </c>
      <c r="K219" s="70">
        <v>500</v>
      </c>
      <c r="L219" s="1">
        <f t="shared" si="57"/>
        <v>17000</v>
      </c>
    </row>
    <row r="220" spans="1:12" s="1" customFormat="1" ht="21">
      <c r="A220" s="76" t="s">
        <v>394</v>
      </c>
      <c r="B220" s="69" t="s">
        <v>636</v>
      </c>
      <c r="C220" s="69" t="s">
        <v>636</v>
      </c>
      <c r="D220" s="73">
        <f>SUM(D221)</f>
        <v>0</v>
      </c>
      <c r="E220" s="73">
        <f t="shared" ref="E220:I220" si="64">SUM(E221)</f>
        <v>0</v>
      </c>
      <c r="F220" s="73">
        <f t="shared" si="64"/>
        <v>0</v>
      </c>
      <c r="G220" s="73">
        <f t="shared" si="64"/>
        <v>0</v>
      </c>
      <c r="H220" s="73">
        <f t="shared" si="64"/>
        <v>0</v>
      </c>
      <c r="I220" s="73">
        <f t="shared" si="64"/>
        <v>11</v>
      </c>
      <c r="J220" s="73">
        <f>SUM(D220:I220)</f>
        <v>11</v>
      </c>
      <c r="K220" s="70"/>
    </row>
    <row r="221" spans="1:12" s="1" customFormat="1">
      <c r="A221" s="69" t="s">
        <v>162</v>
      </c>
      <c r="B221" s="69" t="s">
        <v>636</v>
      </c>
      <c r="C221" s="69" t="s">
        <v>636</v>
      </c>
      <c r="D221" s="77"/>
      <c r="E221" s="77"/>
      <c r="F221" s="77"/>
      <c r="G221" s="77"/>
      <c r="H221" s="77"/>
      <c r="I221" s="77">
        <v>11</v>
      </c>
      <c r="J221" s="77">
        <v>11</v>
      </c>
      <c r="K221" s="70">
        <v>500</v>
      </c>
      <c r="L221" s="1">
        <f t="shared" si="57"/>
        <v>5500</v>
      </c>
    </row>
    <row r="222" spans="1:12" s="1" customFormat="1" ht="21">
      <c r="A222" s="72" t="s">
        <v>165</v>
      </c>
      <c r="B222" s="72"/>
      <c r="C222" s="72"/>
      <c r="D222" s="73">
        <v>78876</v>
      </c>
      <c r="E222" s="73">
        <v>12068</v>
      </c>
      <c r="F222" s="73">
        <v>11288</v>
      </c>
      <c r="G222" s="73">
        <v>16929</v>
      </c>
      <c r="H222" s="73">
        <v>154017</v>
      </c>
      <c r="I222" s="73">
        <v>46387</v>
      </c>
      <c r="J222" s="73">
        <v>319565</v>
      </c>
      <c r="K222" s="74"/>
      <c r="L222" s="73">
        <f>SUM(L225:L242)</f>
        <v>2336308</v>
      </c>
    </row>
    <row r="223" spans="1:12" s="1" customFormat="1" ht="21">
      <c r="A223" s="89" t="s">
        <v>420</v>
      </c>
      <c r="B223" s="89"/>
      <c r="C223" s="89"/>
      <c r="D223" s="73"/>
      <c r="E223" s="73"/>
      <c r="F223" s="73"/>
      <c r="G223" s="73"/>
      <c r="H223" s="73"/>
      <c r="I223" s="73"/>
      <c r="J223" s="73"/>
      <c r="K223" s="74"/>
      <c r="L223" s="73"/>
    </row>
    <row r="224" spans="1:12" s="1" customFormat="1" ht="21">
      <c r="A224" s="92" t="s">
        <v>351</v>
      </c>
      <c r="B224" s="92"/>
      <c r="C224" s="92"/>
      <c r="D224" s="73">
        <f>SUM(D225:D226)</f>
        <v>0</v>
      </c>
      <c r="E224" s="73">
        <f t="shared" ref="E224:I224" si="65">SUM(E225:E226)</f>
        <v>0</v>
      </c>
      <c r="F224" s="73">
        <f t="shared" si="65"/>
        <v>0</v>
      </c>
      <c r="G224" s="73">
        <f t="shared" si="65"/>
        <v>30</v>
      </c>
      <c r="H224" s="73">
        <f t="shared" si="65"/>
        <v>5635</v>
      </c>
      <c r="I224" s="73">
        <f t="shared" si="65"/>
        <v>523</v>
      </c>
      <c r="J224" s="73">
        <f>SUM(D224:I224)</f>
        <v>6188</v>
      </c>
      <c r="K224" s="74"/>
      <c r="L224" s="73"/>
    </row>
    <row r="225" spans="1:12" s="1" customFormat="1">
      <c r="A225" s="69" t="s">
        <v>244</v>
      </c>
      <c r="B225" s="69" t="s">
        <v>640</v>
      </c>
      <c r="C225" s="69" t="s">
        <v>485</v>
      </c>
      <c r="D225" s="77"/>
      <c r="E225" s="77"/>
      <c r="F225" s="77"/>
      <c r="G225" s="77">
        <v>30</v>
      </c>
      <c r="H225" s="77"/>
      <c r="I225" s="77">
        <v>56</v>
      </c>
      <c r="J225" s="77">
        <v>86</v>
      </c>
      <c r="K225" s="70">
        <v>10</v>
      </c>
      <c r="L225" s="1">
        <f>J225*K225</f>
        <v>860</v>
      </c>
    </row>
    <row r="226" spans="1:12" s="1" customFormat="1">
      <c r="A226" s="69" t="s">
        <v>231</v>
      </c>
      <c r="B226" s="69" t="s">
        <v>640</v>
      </c>
      <c r="C226" s="69" t="s">
        <v>485</v>
      </c>
      <c r="D226" s="77"/>
      <c r="E226" s="77"/>
      <c r="F226" s="77"/>
      <c r="G226" s="77"/>
      <c r="H226" s="77">
        <v>5635</v>
      </c>
      <c r="I226" s="77">
        <v>467</v>
      </c>
      <c r="J226" s="77">
        <v>6102</v>
      </c>
      <c r="K226" s="70">
        <v>10</v>
      </c>
      <c r="L226" s="1">
        <f>J226*K226</f>
        <v>61020</v>
      </c>
    </row>
    <row r="227" spans="1:12" s="1" customFormat="1" ht="21">
      <c r="A227" s="76" t="s">
        <v>370</v>
      </c>
      <c r="B227" s="69" t="s">
        <v>640</v>
      </c>
      <c r="C227" s="69" t="s">
        <v>485</v>
      </c>
      <c r="D227" s="73">
        <f>SUM(D228)</f>
        <v>0</v>
      </c>
      <c r="E227" s="73">
        <f t="shared" ref="E227:I227" si="66">SUM(E228)</f>
        <v>0</v>
      </c>
      <c r="F227" s="73">
        <f t="shared" si="66"/>
        <v>0</v>
      </c>
      <c r="G227" s="73">
        <f t="shared" si="66"/>
        <v>0</v>
      </c>
      <c r="H227" s="73">
        <f t="shared" si="66"/>
        <v>0</v>
      </c>
      <c r="I227" s="73">
        <f t="shared" si="66"/>
        <v>0</v>
      </c>
      <c r="J227" s="73">
        <f>SUM(D227:I227)</f>
        <v>0</v>
      </c>
      <c r="K227" s="70"/>
    </row>
    <row r="228" spans="1:12" s="1" customFormat="1">
      <c r="A228" s="69" t="s">
        <v>454</v>
      </c>
      <c r="B228" s="69" t="s">
        <v>640</v>
      </c>
      <c r="C228" s="69" t="s">
        <v>485</v>
      </c>
      <c r="D228" s="77"/>
      <c r="E228" s="77"/>
      <c r="F228" s="77"/>
      <c r="G228" s="77"/>
      <c r="H228" s="77"/>
      <c r="I228" s="77"/>
      <c r="J228" s="77"/>
      <c r="K228" s="70">
        <v>10</v>
      </c>
      <c r="L228" s="1">
        <f>J228*K228</f>
        <v>0</v>
      </c>
    </row>
    <row r="229" spans="1:12" s="1" customFormat="1" ht="21">
      <c r="A229" s="76" t="s">
        <v>352</v>
      </c>
      <c r="B229" s="69" t="s">
        <v>640</v>
      </c>
      <c r="C229" s="69" t="s">
        <v>485</v>
      </c>
      <c r="D229" s="73">
        <f>SUM(D230:D235)</f>
        <v>21827</v>
      </c>
      <c r="E229" s="73">
        <f t="shared" ref="E229:I229" si="67">SUM(E230:E235)</f>
        <v>2228</v>
      </c>
      <c r="F229" s="73">
        <f t="shared" si="67"/>
        <v>1146</v>
      </c>
      <c r="G229" s="73">
        <f t="shared" si="67"/>
        <v>3104</v>
      </c>
      <c r="H229" s="73">
        <f t="shared" si="67"/>
        <v>83024</v>
      </c>
      <c r="I229" s="73">
        <f t="shared" si="67"/>
        <v>6780</v>
      </c>
      <c r="J229" s="73">
        <f>SUM(D229:I229)</f>
        <v>118109</v>
      </c>
      <c r="K229" s="70"/>
    </row>
    <row r="230" spans="1:12" s="1" customFormat="1">
      <c r="A230" s="69" t="s">
        <v>179</v>
      </c>
      <c r="B230" s="69" t="s">
        <v>640</v>
      </c>
      <c r="C230" s="69" t="s">
        <v>485</v>
      </c>
      <c r="D230" s="77">
        <v>317</v>
      </c>
      <c r="E230" s="77">
        <v>30</v>
      </c>
      <c r="F230" s="77">
        <v>163</v>
      </c>
      <c r="G230" s="77">
        <v>141</v>
      </c>
      <c r="H230" s="77"/>
      <c r="I230" s="77">
        <v>327</v>
      </c>
      <c r="J230" s="77">
        <v>978</v>
      </c>
      <c r="K230" s="70">
        <v>10</v>
      </c>
      <c r="L230" s="1">
        <f t="shared" ref="L230:L235" si="68">J230*K230</f>
        <v>9780</v>
      </c>
    </row>
    <row r="231" spans="1:12" s="1" customFormat="1">
      <c r="A231" s="69" t="s">
        <v>193</v>
      </c>
      <c r="B231" s="69" t="s">
        <v>640</v>
      </c>
      <c r="C231" s="69" t="s">
        <v>485</v>
      </c>
      <c r="D231" s="77">
        <v>3579</v>
      </c>
      <c r="E231" s="77">
        <v>264</v>
      </c>
      <c r="F231" s="77"/>
      <c r="G231" s="77">
        <v>1146</v>
      </c>
      <c r="H231" s="77">
        <v>17955</v>
      </c>
      <c r="I231" s="77">
        <v>391</v>
      </c>
      <c r="J231" s="77">
        <v>23335</v>
      </c>
      <c r="K231" s="70">
        <v>10</v>
      </c>
      <c r="L231" s="1">
        <f t="shared" si="68"/>
        <v>233350</v>
      </c>
    </row>
    <row r="232" spans="1:12" s="1" customFormat="1">
      <c r="A232" s="69" t="s">
        <v>320</v>
      </c>
      <c r="B232" s="69" t="s">
        <v>640</v>
      </c>
      <c r="C232" s="69" t="s">
        <v>485</v>
      </c>
      <c r="D232" s="77">
        <v>9</v>
      </c>
      <c r="E232" s="77"/>
      <c r="F232" s="77"/>
      <c r="G232" s="77"/>
      <c r="H232" s="77"/>
      <c r="I232" s="77"/>
      <c r="J232" s="77">
        <v>9</v>
      </c>
      <c r="K232" s="70">
        <v>10</v>
      </c>
      <c r="L232" s="1">
        <f t="shared" si="68"/>
        <v>90</v>
      </c>
    </row>
    <row r="233" spans="1:12" s="1" customFormat="1">
      <c r="A233" s="69" t="s">
        <v>190</v>
      </c>
      <c r="B233" s="69" t="s">
        <v>640</v>
      </c>
      <c r="C233" s="69" t="s">
        <v>485</v>
      </c>
      <c r="D233" s="77"/>
      <c r="E233" s="77">
        <v>45</v>
      </c>
      <c r="F233" s="77"/>
      <c r="G233" s="77"/>
      <c r="H233" s="77"/>
      <c r="I233" s="77"/>
      <c r="J233" s="77">
        <v>45</v>
      </c>
      <c r="K233" s="70">
        <v>10</v>
      </c>
      <c r="L233" s="1">
        <f t="shared" si="68"/>
        <v>450</v>
      </c>
    </row>
    <row r="234" spans="1:12" s="1" customFormat="1">
      <c r="A234" s="69" t="s">
        <v>167</v>
      </c>
      <c r="B234" s="69" t="s">
        <v>640</v>
      </c>
      <c r="C234" s="69" t="s">
        <v>485</v>
      </c>
      <c r="D234" s="77">
        <v>30</v>
      </c>
      <c r="E234" s="77"/>
      <c r="F234" s="77"/>
      <c r="G234" s="77">
        <v>45</v>
      </c>
      <c r="H234" s="77"/>
      <c r="I234" s="77">
        <v>130</v>
      </c>
      <c r="J234" s="77">
        <v>205</v>
      </c>
      <c r="K234" s="70">
        <v>4</v>
      </c>
      <c r="L234" s="1">
        <f t="shared" si="68"/>
        <v>820</v>
      </c>
    </row>
    <row r="235" spans="1:12" s="1" customFormat="1">
      <c r="A235" s="69" t="s">
        <v>168</v>
      </c>
      <c r="B235" s="69" t="s">
        <v>640</v>
      </c>
      <c r="C235" s="69" t="s">
        <v>485</v>
      </c>
      <c r="D235" s="77">
        <v>17892</v>
      </c>
      <c r="E235" s="77">
        <v>1889</v>
      </c>
      <c r="F235" s="77">
        <v>983</v>
      </c>
      <c r="G235" s="77">
        <v>1772</v>
      </c>
      <c r="H235" s="77">
        <v>65069</v>
      </c>
      <c r="I235" s="77">
        <v>5932</v>
      </c>
      <c r="J235" s="77">
        <v>93537</v>
      </c>
      <c r="K235" s="70">
        <v>10</v>
      </c>
      <c r="L235" s="1">
        <f t="shared" si="68"/>
        <v>935370</v>
      </c>
    </row>
    <row r="236" spans="1:12" s="1" customFormat="1" ht="21">
      <c r="A236" s="76" t="s">
        <v>405</v>
      </c>
      <c r="B236" s="69" t="s">
        <v>640</v>
      </c>
      <c r="C236" s="69" t="s">
        <v>485</v>
      </c>
      <c r="D236" s="73">
        <f>SUM(D237)</f>
        <v>32</v>
      </c>
      <c r="E236" s="73">
        <f t="shared" ref="E236:I236" si="69">SUM(E237)</f>
        <v>0</v>
      </c>
      <c r="F236" s="73">
        <f t="shared" si="69"/>
        <v>20</v>
      </c>
      <c r="G236" s="73">
        <f t="shared" si="69"/>
        <v>0</v>
      </c>
      <c r="H236" s="73">
        <f t="shared" si="69"/>
        <v>14580</v>
      </c>
      <c r="I236" s="73">
        <f t="shared" si="69"/>
        <v>132</v>
      </c>
      <c r="J236" s="73">
        <f>SUM(D236:I236)</f>
        <v>14764</v>
      </c>
      <c r="K236" s="70"/>
    </row>
    <row r="237" spans="1:12" s="1" customFormat="1">
      <c r="A237" s="69" t="s">
        <v>176</v>
      </c>
      <c r="B237" s="69" t="s">
        <v>640</v>
      </c>
      <c r="C237" s="69" t="s">
        <v>485</v>
      </c>
      <c r="D237" s="77">
        <v>32</v>
      </c>
      <c r="E237" s="77"/>
      <c r="F237" s="77">
        <v>20</v>
      </c>
      <c r="G237" s="77"/>
      <c r="H237" s="77">
        <v>14580</v>
      </c>
      <c r="I237" s="77">
        <v>132</v>
      </c>
      <c r="J237" s="77">
        <v>14764</v>
      </c>
      <c r="K237" s="70">
        <v>12</v>
      </c>
      <c r="L237" s="1">
        <f>J237*K237</f>
        <v>177168</v>
      </c>
    </row>
    <row r="238" spans="1:12" s="1" customFormat="1" ht="21">
      <c r="A238" s="76" t="s">
        <v>355</v>
      </c>
      <c r="B238" s="69" t="s">
        <v>640</v>
      </c>
      <c r="C238" s="69" t="s">
        <v>485</v>
      </c>
      <c r="D238" s="73">
        <f>SUM(D239:D242)</f>
        <v>20894</v>
      </c>
      <c r="E238" s="73">
        <f t="shared" ref="E238:I238" si="70">SUM(E239:E242)</f>
        <v>2348</v>
      </c>
      <c r="F238" s="73">
        <f t="shared" si="70"/>
        <v>4109</v>
      </c>
      <c r="G238" s="73">
        <f t="shared" si="70"/>
        <v>6527</v>
      </c>
      <c r="H238" s="73">
        <f t="shared" si="70"/>
        <v>37460</v>
      </c>
      <c r="I238" s="73">
        <f t="shared" si="70"/>
        <v>12062</v>
      </c>
      <c r="J238" s="73">
        <f>SUM(D238:I238)</f>
        <v>83400</v>
      </c>
      <c r="K238" s="70"/>
    </row>
    <row r="239" spans="1:12" s="1" customFormat="1">
      <c r="A239" s="69" t="s">
        <v>240</v>
      </c>
      <c r="B239" s="69" t="s">
        <v>640</v>
      </c>
      <c r="C239" s="69" t="s">
        <v>485</v>
      </c>
      <c r="D239" s="77"/>
      <c r="E239" s="77">
        <v>85</v>
      </c>
      <c r="F239" s="77">
        <v>105</v>
      </c>
      <c r="G239" s="77">
        <v>240</v>
      </c>
      <c r="H239" s="77"/>
      <c r="I239" s="77">
        <v>24</v>
      </c>
      <c r="J239" s="77">
        <v>454</v>
      </c>
      <c r="K239" s="70">
        <v>11</v>
      </c>
      <c r="L239" s="1">
        <f>J239*K239</f>
        <v>4994</v>
      </c>
    </row>
    <row r="240" spans="1:12" s="1" customFormat="1">
      <c r="A240" s="69" t="s">
        <v>228</v>
      </c>
      <c r="B240" s="69" t="s">
        <v>640</v>
      </c>
      <c r="C240" s="69" t="s">
        <v>485</v>
      </c>
      <c r="D240" s="77">
        <v>25</v>
      </c>
      <c r="E240" s="77"/>
      <c r="F240" s="77">
        <v>114</v>
      </c>
      <c r="G240" s="77">
        <v>9</v>
      </c>
      <c r="H240" s="77"/>
      <c r="I240" s="77">
        <v>43</v>
      </c>
      <c r="J240" s="77">
        <v>191</v>
      </c>
      <c r="K240" s="70">
        <v>11</v>
      </c>
      <c r="L240" s="1">
        <f>J240*K240</f>
        <v>2101</v>
      </c>
    </row>
    <row r="241" spans="1:12" s="1" customFormat="1">
      <c r="A241" s="69" t="s">
        <v>229</v>
      </c>
      <c r="B241" s="69" t="s">
        <v>640</v>
      </c>
      <c r="C241" s="69" t="s">
        <v>485</v>
      </c>
      <c r="D241" s="77">
        <v>20781</v>
      </c>
      <c r="E241" s="77">
        <v>2233</v>
      </c>
      <c r="F241" s="77">
        <v>3826</v>
      </c>
      <c r="G241" s="77">
        <v>6249</v>
      </c>
      <c r="H241" s="77">
        <v>37460</v>
      </c>
      <c r="I241" s="77">
        <v>11734</v>
      </c>
      <c r="J241" s="77">
        <v>82283</v>
      </c>
      <c r="K241" s="70">
        <v>11</v>
      </c>
      <c r="L241" s="1">
        <f>J241*K241</f>
        <v>905113</v>
      </c>
    </row>
    <row r="242" spans="1:12" s="1" customFormat="1">
      <c r="A242" s="69" t="s">
        <v>236</v>
      </c>
      <c r="B242" s="69" t="s">
        <v>640</v>
      </c>
      <c r="C242" s="69" t="s">
        <v>485</v>
      </c>
      <c r="D242" s="77">
        <v>88</v>
      </c>
      <c r="E242" s="77">
        <v>30</v>
      </c>
      <c r="F242" s="77">
        <v>64</v>
      </c>
      <c r="G242" s="77">
        <v>29</v>
      </c>
      <c r="H242" s="77"/>
      <c r="I242" s="77">
        <v>261</v>
      </c>
      <c r="J242" s="77">
        <v>472</v>
      </c>
      <c r="K242" s="70">
        <v>11</v>
      </c>
      <c r="L242" s="1">
        <f>J242*K242</f>
        <v>5192</v>
      </c>
    </row>
    <row r="243" spans="1:12" s="1" customFormat="1" ht="21">
      <c r="A243" s="89" t="s">
        <v>419</v>
      </c>
      <c r="B243" s="69" t="s">
        <v>640</v>
      </c>
      <c r="C243" s="69" t="s">
        <v>466</v>
      </c>
      <c r="D243" s="77"/>
      <c r="E243" s="77"/>
      <c r="F243" s="77"/>
      <c r="G243" s="77"/>
      <c r="H243" s="77"/>
      <c r="I243" s="77"/>
      <c r="J243" s="77"/>
      <c r="K243" s="70"/>
      <c r="L243" s="91">
        <f>SUM(L245:L354)</f>
        <v>1004387</v>
      </c>
    </row>
    <row r="244" spans="1:12" s="1" customFormat="1" ht="21">
      <c r="A244" s="92" t="s">
        <v>349</v>
      </c>
      <c r="B244" s="69" t="s">
        <v>640</v>
      </c>
      <c r="C244" s="69" t="s">
        <v>466</v>
      </c>
      <c r="D244" s="73">
        <f>SUM(D245:D246)</f>
        <v>142</v>
      </c>
      <c r="E244" s="73">
        <f t="shared" ref="E244:I244" si="71">SUM(E245:E246)</f>
        <v>215</v>
      </c>
      <c r="F244" s="73">
        <f t="shared" si="71"/>
        <v>7</v>
      </c>
      <c r="G244" s="73">
        <f t="shared" si="71"/>
        <v>97</v>
      </c>
      <c r="H244" s="73">
        <f t="shared" si="71"/>
        <v>360</v>
      </c>
      <c r="I244" s="73">
        <f t="shared" si="71"/>
        <v>1741</v>
      </c>
      <c r="J244" s="73">
        <f>SUM(D244:I244)</f>
        <v>2562</v>
      </c>
      <c r="K244" s="70"/>
      <c r="L244" s="91"/>
    </row>
    <row r="245" spans="1:12" s="1" customFormat="1">
      <c r="A245" s="69" t="s">
        <v>174</v>
      </c>
      <c r="B245" s="69" t="s">
        <v>640</v>
      </c>
      <c r="C245" s="69" t="s">
        <v>466</v>
      </c>
      <c r="D245" s="77">
        <v>35</v>
      </c>
      <c r="E245" s="77">
        <v>202</v>
      </c>
      <c r="F245" s="77">
        <v>4</v>
      </c>
      <c r="G245" s="77">
        <v>70</v>
      </c>
      <c r="H245" s="77"/>
      <c r="I245" s="77">
        <v>1328</v>
      </c>
      <c r="J245" s="77">
        <v>1639</v>
      </c>
      <c r="K245" s="70">
        <v>15</v>
      </c>
      <c r="L245" s="1">
        <f>J245*K245</f>
        <v>24585</v>
      </c>
    </row>
    <row r="246" spans="1:12" s="1" customFormat="1">
      <c r="A246" s="69" t="s">
        <v>175</v>
      </c>
      <c r="B246" s="69" t="s">
        <v>640</v>
      </c>
      <c r="C246" s="69" t="s">
        <v>466</v>
      </c>
      <c r="D246" s="77">
        <v>107</v>
      </c>
      <c r="E246" s="77">
        <v>13</v>
      </c>
      <c r="F246" s="77">
        <v>3</v>
      </c>
      <c r="G246" s="77">
        <v>27</v>
      </c>
      <c r="H246" s="77">
        <v>360</v>
      </c>
      <c r="I246" s="77">
        <v>413</v>
      </c>
      <c r="J246" s="77">
        <v>923</v>
      </c>
      <c r="K246" s="70">
        <v>75</v>
      </c>
      <c r="L246" s="1">
        <f t="shared" ref="L246:L314" si="72">J246*K246</f>
        <v>69225</v>
      </c>
    </row>
    <row r="247" spans="1:12" s="1" customFormat="1" ht="21">
      <c r="A247" s="76" t="s">
        <v>397</v>
      </c>
      <c r="B247" s="69" t="s">
        <v>640</v>
      </c>
      <c r="C247" s="69" t="s">
        <v>466</v>
      </c>
      <c r="D247" s="73">
        <f>SUM(D248)</f>
        <v>17</v>
      </c>
      <c r="E247" s="73">
        <f t="shared" ref="E247:I247" si="73">SUM(E248)</f>
        <v>49</v>
      </c>
      <c r="F247" s="73">
        <f t="shared" si="73"/>
        <v>0</v>
      </c>
      <c r="G247" s="73">
        <f t="shared" si="73"/>
        <v>21</v>
      </c>
      <c r="H247" s="73">
        <f t="shared" si="73"/>
        <v>0</v>
      </c>
      <c r="I247" s="73">
        <f t="shared" si="73"/>
        <v>83</v>
      </c>
      <c r="J247" s="73">
        <f>SUM(D247:I247)</f>
        <v>170</v>
      </c>
      <c r="K247" s="70"/>
    </row>
    <row r="248" spans="1:12" s="1" customFormat="1">
      <c r="A248" s="69" t="s">
        <v>209</v>
      </c>
      <c r="B248" s="69" t="s">
        <v>640</v>
      </c>
      <c r="C248" s="69" t="s">
        <v>466</v>
      </c>
      <c r="D248" s="77">
        <v>17</v>
      </c>
      <c r="E248" s="77">
        <v>49</v>
      </c>
      <c r="F248" s="77"/>
      <c r="G248" s="77">
        <v>21</v>
      </c>
      <c r="H248" s="77"/>
      <c r="I248" s="77">
        <v>83</v>
      </c>
      <c r="J248" s="77">
        <v>170</v>
      </c>
      <c r="K248" s="70">
        <v>10</v>
      </c>
      <c r="L248" s="1">
        <f t="shared" si="72"/>
        <v>1700</v>
      </c>
    </row>
    <row r="249" spans="1:12" s="1" customFormat="1" ht="21">
      <c r="A249" s="76" t="s">
        <v>350</v>
      </c>
      <c r="B249" s="69" t="s">
        <v>640</v>
      </c>
      <c r="C249" s="69" t="s">
        <v>466</v>
      </c>
      <c r="D249" s="73">
        <f>SUM(D250:D253)</f>
        <v>1000</v>
      </c>
      <c r="E249" s="73">
        <f t="shared" ref="E249:I249" si="74">SUM(E250:E253)</f>
        <v>329</v>
      </c>
      <c r="F249" s="73">
        <f t="shared" si="74"/>
        <v>146</v>
      </c>
      <c r="G249" s="73">
        <f t="shared" si="74"/>
        <v>244</v>
      </c>
      <c r="H249" s="73">
        <f t="shared" si="74"/>
        <v>1881</v>
      </c>
      <c r="I249" s="73">
        <f t="shared" si="74"/>
        <v>529</v>
      </c>
      <c r="J249" s="73">
        <f>SUM(D249:I249)</f>
        <v>4129</v>
      </c>
      <c r="K249" s="70"/>
    </row>
    <row r="250" spans="1:12" s="1" customFormat="1">
      <c r="A250" s="69" t="s">
        <v>220</v>
      </c>
      <c r="B250" s="69" t="s">
        <v>640</v>
      </c>
      <c r="C250" s="69" t="s">
        <v>466</v>
      </c>
      <c r="D250" s="77">
        <v>167</v>
      </c>
      <c r="E250" s="77">
        <v>0</v>
      </c>
      <c r="F250" s="77">
        <v>24</v>
      </c>
      <c r="G250" s="77">
        <v>69</v>
      </c>
      <c r="H250" s="77">
        <v>124</v>
      </c>
      <c r="I250" s="77">
        <v>52</v>
      </c>
      <c r="J250" s="77">
        <v>436</v>
      </c>
      <c r="K250" s="70">
        <v>10</v>
      </c>
      <c r="L250" s="1">
        <f t="shared" si="72"/>
        <v>4360</v>
      </c>
    </row>
    <row r="251" spans="1:12" s="1" customFormat="1">
      <c r="A251" s="69" t="s">
        <v>221</v>
      </c>
      <c r="B251" s="69" t="s">
        <v>640</v>
      </c>
      <c r="C251" s="69" t="s">
        <v>466</v>
      </c>
      <c r="D251" s="77">
        <v>190</v>
      </c>
      <c r="E251" s="77">
        <v>173</v>
      </c>
      <c r="F251" s="77">
        <v>34</v>
      </c>
      <c r="G251" s="77">
        <v>63</v>
      </c>
      <c r="H251" s="77">
        <v>33</v>
      </c>
      <c r="I251" s="77">
        <v>33</v>
      </c>
      <c r="J251" s="77">
        <v>526</v>
      </c>
      <c r="K251" s="70">
        <v>10</v>
      </c>
      <c r="L251" s="1">
        <f t="shared" si="72"/>
        <v>5260</v>
      </c>
    </row>
    <row r="252" spans="1:12" s="1" customFormat="1">
      <c r="A252" s="69" t="s">
        <v>222</v>
      </c>
      <c r="B252" s="69" t="s">
        <v>640</v>
      </c>
      <c r="C252" s="69" t="s">
        <v>466</v>
      </c>
      <c r="D252" s="77">
        <v>319</v>
      </c>
      <c r="E252" s="77">
        <v>24</v>
      </c>
      <c r="F252" s="77">
        <v>36</v>
      </c>
      <c r="G252" s="77">
        <v>51</v>
      </c>
      <c r="H252" s="77">
        <v>1377</v>
      </c>
      <c r="I252" s="77">
        <v>129</v>
      </c>
      <c r="J252" s="77">
        <v>1936</v>
      </c>
      <c r="K252" s="70">
        <v>10</v>
      </c>
      <c r="L252" s="1">
        <f t="shared" si="72"/>
        <v>19360</v>
      </c>
    </row>
    <row r="253" spans="1:12" s="1" customFormat="1">
      <c r="A253" s="69" t="s">
        <v>223</v>
      </c>
      <c r="B253" s="69" t="s">
        <v>640</v>
      </c>
      <c r="C253" s="69" t="s">
        <v>466</v>
      </c>
      <c r="D253" s="77">
        <v>324</v>
      </c>
      <c r="E253" s="77">
        <v>132</v>
      </c>
      <c r="F253" s="77">
        <v>52</v>
      </c>
      <c r="G253" s="77">
        <v>61</v>
      </c>
      <c r="H253" s="77">
        <v>347</v>
      </c>
      <c r="I253" s="77">
        <v>315</v>
      </c>
      <c r="J253" s="77">
        <v>1231</v>
      </c>
      <c r="K253" s="70">
        <v>10</v>
      </c>
      <c r="L253" s="1">
        <f t="shared" si="72"/>
        <v>12310</v>
      </c>
    </row>
    <row r="254" spans="1:12" s="1" customFormat="1" ht="21">
      <c r="A254" s="76" t="s">
        <v>434</v>
      </c>
      <c r="B254" s="69" t="s">
        <v>640</v>
      </c>
      <c r="C254" s="69" t="s">
        <v>466</v>
      </c>
      <c r="D254" s="73">
        <f>SUM(D255:D256)</f>
        <v>0</v>
      </c>
      <c r="E254" s="73">
        <f t="shared" ref="E254:I254" si="75">SUM(E255:E256)</f>
        <v>0</v>
      </c>
      <c r="F254" s="73">
        <f t="shared" si="75"/>
        <v>0</v>
      </c>
      <c r="G254" s="73">
        <f t="shared" si="75"/>
        <v>0</v>
      </c>
      <c r="H254" s="73">
        <f t="shared" si="75"/>
        <v>0</v>
      </c>
      <c r="I254" s="73">
        <f t="shared" si="75"/>
        <v>27</v>
      </c>
      <c r="J254" s="73">
        <f>SUM(D254:I254)</f>
        <v>27</v>
      </c>
      <c r="K254" s="70"/>
    </row>
    <row r="255" spans="1:12" s="1" customFormat="1">
      <c r="A255" s="69" t="s">
        <v>254</v>
      </c>
      <c r="B255" s="69" t="s">
        <v>640</v>
      </c>
      <c r="C255" s="69" t="s">
        <v>466</v>
      </c>
      <c r="D255" s="77"/>
      <c r="E255" s="77"/>
      <c r="F255" s="77"/>
      <c r="G255" s="77"/>
      <c r="H255" s="77"/>
      <c r="I255" s="77">
        <v>18</v>
      </c>
      <c r="J255" s="77">
        <v>18</v>
      </c>
      <c r="K255" s="70">
        <v>17</v>
      </c>
      <c r="L255" s="1">
        <f t="shared" si="72"/>
        <v>306</v>
      </c>
    </row>
    <row r="256" spans="1:12" s="1" customFormat="1">
      <c r="A256" s="69" t="s">
        <v>178</v>
      </c>
      <c r="B256" s="69" t="s">
        <v>640</v>
      </c>
      <c r="C256" s="69" t="s">
        <v>466</v>
      </c>
      <c r="D256" s="77"/>
      <c r="E256" s="77"/>
      <c r="F256" s="77"/>
      <c r="G256" s="77"/>
      <c r="H256" s="77"/>
      <c r="I256" s="77">
        <v>9</v>
      </c>
      <c r="J256" s="77">
        <v>9</v>
      </c>
      <c r="K256" s="70">
        <v>17</v>
      </c>
      <c r="L256" s="1">
        <f t="shared" si="72"/>
        <v>153</v>
      </c>
    </row>
    <row r="257" spans="1:12" s="1" customFormat="1" ht="21">
      <c r="A257" s="76" t="s">
        <v>398</v>
      </c>
      <c r="B257" s="69" t="s">
        <v>640</v>
      </c>
      <c r="C257" s="69" t="s">
        <v>466</v>
      </c>
      <c r="D257" s="73">
        <f>SUM(D258)</f>
        <v>0</v>
      </c>
      <c r="E257" s="73">
        <f t="shared" ref="E257:I257" si="76">SUM(E258)</f>
        <v>0</v>
      </c>
      <c r="F257" s="73">
        <f t="shared" si="76"/>
        <v>0</v>
      </c>
      <c r="G257" s="73">
        <f t="shared" si="76"/>
        <v>0</v>
      </c>
      <c r="H257" s="73">
        <f t="shared" si="76"/>
        <v>0</v>
      </c>
      <c r="I257" s="73">
        <f t="shared" si="76"/>
        <v>277</v>
      </c>
      <c r="J257" s="73">
        <f>SUM(D257:I257)</f>
        <v>277</v>
      </c>
      <c r="K257" s="70"/>
    </row>
    <row r="258" spans="1:12" s="1" customFormat="1">
      <c r="A258" s="69" t="s">
        <v>185</v>
      </c>
      <c r="B258" s="69" t="s">
        <v>640</v>
      </c>
      <c r="C258" s="69" t="s">
        <v>466</v>
      </c>
      <c r="D258" s="77"/>
      <c r="E258" s="77"/>
      <c r="F258" s="77"/>
      <c r="G258" s="77"/>
      <c r="H258" s="77"/>
      <c r="I258" s="77">
        <v>277</v>
      </c>
      <c r="J258" s="77">
        <v>277</v>
      </c>
      <c r="K258" s="70">
        <v>10</v>
      </c>
      <c r="L258" s="1">
        <f t="shared" si="72"/>
        <v>2770</v>
      </c>
    </row>
    <row r="259" spans="1:12" s="1" customFormat="1" ht="21">
      <c r="A259" s="76" t="s">
        <v>399</v>
      </c>
      <c r="B259" s="69" t="s">
        <v>640</v>
      </c>
      <c r="C259" s="69" t="s">
        <v>466</v>
      </c>
      <c r="D259" s="73">
        <f>SUM(D260:D261)</f>
        <v>50</v>
      </c>
      <c r="E259" s="73">
        <f t="shared" ref="E259:I259" si="77">SUM(E260:E261)</f>
        <v>0</v>
      </c>
      <c r="F259" s="73">
        <f t="shared" si="77"/>
        <v>0</v>
      </c>
      <c r="G259" s="73">
        <f t="shared" si="77"/>
        <v>0</v>
      </c>
      <c r="H259" s="73">
        <f t="shared" si="77"/>
        <v>0</v>
      </c>
      <c r="I259" s="73">
        <f t="shared" si="77"/>
        <v>7</v>
      </c>
      <c r="J259" s="73">
        <f>SUM(D259:I259)</f>
        <v>57</v>
      </c>
      <c r="K259" s="70"/>
    </row>
    <row r="260" spans="1:12" s="1" customFormat="1">
      <c r="A260" s="69" t="s">
        <v>204</v>
      </c>
      <c r="B260" s="69" t="s">
        <v>640</v>
      </c>
      <c r="C260" s="69" t="s">
        <v>466</v>
      </c>
      <c r="D260" s="77">
        <v>50</v>
      </c>
      <c r="E260" s="77"/>
      <c r="F260" s="77"/>
      <c r="G260" s="77"/>
      <c r="H260" s="77"/>
      <c r="I260" s="77"/>
      <c r="J260" s="77">
        <v>50</v>
      </c>
      <c r="K260" s="70">
        <v>10</v>
      </c>
      <c r="L260" s="1">
        <f t="shared" si="72"/>
        <v>500</v>
      </c>
    </row>
    <row r="261" spans="1:12" s="1" customFormat="1">
      <c r="A261" s="69" t="s">
        <v>205</v>
      </c>
      <c r="B261" s="69" t="s">
        <v>640</v>
      </c>
      <c r="C261" s="69" t="s">
        <v>466</v>
      </c>
      <c r="D261" s="77"/>
      <c r="E261" s="77"/>
      <c r="F261" s="77"/>
      <c r="G261" s="77"/>
      <c r="H261" s="77"/>
      <c r="I261" s="77">
        <v>7</v>
      </c>
      <c r="J261" s="77">
        <v>7</v>
      </c>
      <c r="K261" s="70">
        <v>10</v>
      </c>
      <c r="L261" s="1">
        <f t="shared" si="72"/>
        <v>70</v>
      </c>
    </row>
    <row r="262" spans="1:12" s="1" customFormat="1" ht="21">
      <c r="A262" s="76" t="s">
        <v>400</v>
      </c>
      <c r="B262" s="69" t="s">
        <v>640</v>
      </c>
      <c r="C262" s="69" t="s">
        <v>466</v>
      </c>
      <c r="D262" s="73">
        <f>SUM(D263)</f>
        <v>8</v>
      </c>
      <c r="E262" s="73">
        <f t="shared" ref="E262:I262" si="78">SUM(E263)</f>
        <v>228</v>
      </c>
      <c r="F262" s="73">
        <f t="shared" si="78"/>
        <v>0</v>
      </c>
      <c r="G262" s="73">
        <f t="shared" si="78"/>
        <v>0</v>
      </c>
      <c r="H262" s="73">
        <f t="shared" si="78"/>
        <v>448</v>
      </c>
      <c r="I262" s="73">
        <f t="shared" si="78"/>
        <v>23</v>
      </c>
      <c r="J262" s="73">
        <f>SUM(D262:I262)</f>
        <v>707</v>
      </c>
      <c r="K262" s="70"/>
    </row>
    <row r="263" spans="1:12" s="1" customFormat="1">
      <c r="A263" s="69" t="s">
        <v>226</v>
      </c>
      <c r="B263" s="69" t="s">
        <v>640</v>
      </c>
      <c r="C263" s="69" t="s">
        <v>466</v>
      </c>
      <c r="D263" s="77">
        <v>8</v>
      </c>
      <c r="E263" s="77">
        <v>228</v>
      </c>
      <c r="F263" s="77"/>
      <c r="G263" s="77"/>
      <c r="H263" s="77">
        <v>448</v>
      </c>
      <c r="I263" s="77">
        <v>23</v>
      </c>
      <c r="J263" s="77">
        <v>707</v>
      </c>
      <c r="K263" s="70">
        <v>10</v>
      </c>
      <c r="L263" s="1">
        <f t="shared" si="72"/>
        <v>7070</v>
      </c>
    </row>
    <row r="264" spans="1:12" s="1" customFormat="1" ht="21">
      <c r="A264" s="76" t="s">
        <v>402</v>
      </c>
      <c r="B264" s="69" t="s">
        <v>640</v>
      </c>
      <c r="C264" s="69" t="s">
        <v>466</v>
      </c>
      <c r="D264" s="73">
        <f>SUM(D265)</f>
        <v>0</v>
      </c>
      <c r="E264" s="73">
        <f t="shared" ref="E264:I264" si="79">SUM(E265)</f>
        <v>0</v>
      </c>
      <c r="F264" s="73">
        <f t="shared" si="79"/>
        <v>0</v>
      </c>
      <c r="G264" s="73">
        <f t="shared" si="79"/>
        <v>0</v>
      </c>
      <c r="H264" s="73">
        <f t="shared" si="79"/>
        <v>0</v>
      </c>
      <c r="I264" s="73">
        <f t="shared" si="79"/>
        <v>18</v>
      </c>
      <c r="J264" s="73">
        <f>SUM(D264:I264)</f>
        <v>18</v>
      </c>
      <c r="K264" s="70"/>
    </row>
    <row r="265" spans="1:12" s="1" customFormat="1">
      <c r="A265" s="69" t="s">
        <v>309</v>
      </c>
      <c r="B265" s="69" t="s">
        <v>640</v>
      </c>
      <c r="C265" s="69" t="s">
        <v>466</v>
      </c>
      <c r="D265" s="77"/>
      <c r="E265" s="77"/>
      <c r="F265" s="77"/>
      <c r="G265" s="77"/>
      <c r="H265" s="77"/>
      <c r="I265" s="77">
        <v>18</v>
      </c>
      <c r="J265" s="77">
        <v>18</v>
      </c>
      <c r="K265" s="70">
        <v>10</v>
      </c>
      <c r="L265" s="1">
        <f t="shared" si="72"/>
        <v>180</v>
      </c>
    </row>
    <row r="266" spans="1:12" s="1" customFormat="1" ht="21">
      <c r="A266" s="76" t="s">
        <v>351</v>
      </c>
      <c r="B266" s="69" t="s">
        <v>640</v>
      </c>
      <c r="C266" s="69" t="s">
        <v>466</v>
      </c>
      <c r="D266" s="73">
        <f>SUM(D267:D268)</f>
        <v>3131</v>
      </c>
      <c r="E266" s="73">
        <f t="shared" ref="E266:I266" si="80">SUM(E267:E268)</f>
        <v>455</v>
      </c>
      <c r="F266" s="73">
        <f t="shared" si="80"/>
        <v>534</v>
      </c>
      <c r="G266" s="73">
        <f t="shared" si="80"/>
        <v>523</v>
      </c>
      <c r="H266" s="73">
        <f t="shared" si="80"/>
        <v>184</v>
      </c>
      <c r="I266" s="73">
        <f t="shared" si="80"/>
        <v>2012</v>
      </c>
      <c r="J266" s="73">
        <f>SUM(D266:I266)</f>
        <v>6839</v>
      </c>
      <c r="K266" s="70"/>
    </row>
    <row r="267" spans="1:12" s="1" customFormat="1">
      <c r="A267" s="69" t="s">
        <v>192</v>
      </c>
      <c r="B267" s="69" t="s">
        <v>640</v>
      </c>
      <c r="C267" s="69" t="s">
        <v>466</v>
      </c>
      <c r="D267" s="77">
        <v>3093</v>
      </c>
      <c r="E267" s="77">
        <v>455</v>
      </c>
      <c r="F267" s="77">
        <v>534</v>
      </c>
      <c r="G267" s="77">
        <v>523</v>
      </c>
      <c r="H267" s="77">
        <v>184</v>
      </c>
      <c r="I267" s="77">
        <v>2012</v>
      </c>
      <c r="J267" s="77">
        <v>6801</v>
      </c>
      <c r="K267" s="70">
        <v>5</v>
      </c>
      <c r="L267" s="1">
        <f t="shared" si="72"/>
        <v>34005</v>
      </c>
    </row>
    <row r="268" spans="1:12" s="1" customFormat="1">
      <c r="A268" s="69" t="s">
        <v>191</v>
      </c>
      <c r="B268" s="69" t="s">
        <v>640</v>
      </c>
      <c r="C268" s="69" t="s">
        <v>466</v>
      </c>
      <c r="D268" s="77">
        <v>38</v>
      </c>
      <c r="E268" s="77"/>
      <c r="F268" s="77"/>
      <c r="G268" s="77"/>
      <c r="H268" s="77"/>
      <c r="I268" s="77"/>
      <c r="J268" s="77">
        <v>38</v>
      </c>
      <c r="K268" s="70">
        <v>8</v>
      </c>
      <c r="L268" s="1">
        <f t="shared" si="72"/>
        <v>304</v>
      </c>
    </row>
    <row r="269" spans="1:12" s="1" customFormat="1" ht="21">
      <c r="A269" s="76" t="s">
        <v>435</v>
      </c>
      <c r="B269" s="69" t="s">
        <v>640</v>
      </c>
      <c r="C269" s="69" t="s">
        <v>466</v>
      </c>
      <c r="D269" s="73">
        <f>SUM(D270:D271)</f>
        <v>0</v>
      </c>
      <c r="E269" s="73">
        <f t="shared" ref="E269:I269" si="81">SUM(E270:E271)</f>
        <v>0</v>
      </c>
      <c r="F269" s="73">
        <f t="shared" si="81"/>
        <v>0</v>
      </c>
      <c r="G269" s="73">
        <f t="shared" si="81"/>
        <v>0</v>
      </c>
      <c r="H269" s="73">
        <f t="shared" si="81"/>
        <v>0</v>
      </c>
      <c r="I269" s="73">
        <f t="shared" si="81"/>
        <v>48</v>
      </c>
      <c r="J269" s="73">
        <f>SUM(D269:I269)</f>
        <v>48</v>
      </c>
      <c r="K269" s="70"/>
    </row>
    <row r="270" spans="1:12" s="1" customFormat="1">
      <c r="A270" s="69" t="s">
        <v>216</v>
      </c>
      <c r="B270" s="69" t="s">
        <v>640</v>
      </c>
      <c r="C270" s="69" t="s">
        <v>466</v>
      </c>
      <c r="D270" s="77"/>
      <c r="E270" s="77"/>
      <c r="F270" s="77"/>
      <c r="G270" s="77"/>
      <c r="H270" s="77"/>
      <c r="I270" s="77">
        <v>24</v>
      </c>
      <c r="J270" s="77">
        <v>24</v>
      </c>
      <c r="K270" s="70">
        <v>17</v>
      </c>
      <c r="L270" s="1">
        <f t="shared" si="72"/>
        <v>408</v>
      </c>
    </row>
    <row r="271" spans="1:12" s="1" customFormat="1">
      <c r="A271" s="69" t="s">
        <v>257</v>
      </c>
      <c r="B271" s="69" t="s">
        <v>640</v>
      </c>
      <c r="C271" s="69" t="s">
        <v>466</v>
      </c>
      <c r="D271" s="77"/>
      <c r="E271" s="77"/>
      <c r="F271" s="77"/>
      <c r="G271" s="77"/>
      <c r="H271" s="77"/>
      <c r="I271" s="77">
        <v>24</v>
      </c>
      <c r="J271" s="77">
        <v>24</v>
      </c>
      <c r="K271" s="70">
        <v>17</v>
      </c>
      <c r="L271" s="1">
        <f t="shared" si="72"/>
        <v>408</v>
      </c>
    </row>
    <row r="272" spans="1:12" s="1" customFormat="1" ht="21">
      <c r="A272" s="76" t="s">
        <v>403</v>
      </c>
      <c r="B272" s="69" t="s">
        <v>640</v>
      </c>
      <c r="C272" s="69" t="s">
        <v>466</v>
      </c>
      <c r="D272" s="73">
        <f>SUM(D273:D275)</f>
        <v>0</v>
      </c>
      <c r="E272" s="73">
        <f t="shared" ref="E272:I272" si="82">SUM(E273:E275)</f>
        <v>0</v>
      </c>
      <c r="F272" s="73">
        <f t="shared" si="82"/>
        <v>0</v>
      </c>
      <c r="G272" s="73">
        <f t="shared" si="82"/>
        <v>0</v>
      </c>
      <c r="H272" s="73">
        <f t="shared" si="82"/>
        <v>7</v>
      </c>
      <c r="I272" s="73">
        <f t="shared" si="82"/>
        <v>97</v>
      </c>
      <c r="J272" s="73">
        <f>SUM(D272:I272)</f>
        <v>104</v>
      </c>
      <c r="K272" s="70"/>
    </row>
    <row r="273" spans="1:12" s="1" customFormat="1">
      <c r="A273" s="69" t="s">
        <v>183</v>
      </c>
      <c r="B273" s="69" t="s">
        <v>640</v>
      </c>
      <c r="C273" s="69" t="s">
        <v>466</v>
      </c>
      <c r="D273" s="77"/>
      <c r="E273" s="77"/>
      <c r="F273" s="77"/>
      <c r="G273" s="77"/>
      <c r="H273" s="77"/>
      <c r="I273" s="77">
        <v>30</v>
      </c>
      <c r="J273" s="77">
        <v>30</v>
      </c>
      <c r="K273" s="70">
        <v>10</v>
      </c>
      <c r="L273" s="1">
        <f t="shared" si="72"/>
        <v>300</v>
      </c>
    </row>
    <row r="274" spans="1:12" s="1" customFormat="1">
      <c r="A274" s="69" t="s">
        <v>181</v>
      </c>
      <c r="B274" s="69" t="s">
        <v>640</v>
      </c>
      <c r="C274" s="69" t="s">
        <v>466</v>
      </c>
      <c r="D274" s="77"/>
      <c r="E274" s="77"/>
      <c r="F274" s="77"/>
      <c r="G274" s="77"/>
      <c r="H274" s="77"/>
      <c r="I274" s="77">
        <v>42</v>
      </c>
      <c r="J274" s="77">
        <v>42</v>
      </c>
      <c r="K274" s="70">
        <v>10</v>
      </c>
      <c r="L274" s="1">
        <f t="shared" si="72"/>
        <v>420</v>
      </c>
    </row>
    <row r="275" spans="1:12" s="1" customFormat="1">
      <c r="A275" s="69" t="s">
        <v>184</v>
      </c>
      <c r="B275" s="69" t="s">
        <v>640</v>
      </c>
      <c r="C275" s="69" t="s">
        <v>466</v>
      </c>
      <c r="D275" s="77"/>
      <c r="E275" s="77"/>
      <c r="F275" s="77"/>
      <c r="G275" s="77"/>
      <c r="H275" s="77">
        <v>7</v>
      </c>
      <c r="I275" s="77">
        <v>25</v>
      </c>
      <c r="J275" s="77">
        <v>32</v>
      </c>
      <c r="K275" s="70">
        <v>10</v>
      </c>
      <c r="L275" s="1">
        <f t="shared" si="72"/>
        <v>320</v>
      </c>
    </row>
    <row r="276" spans="1:12" s="1" customFormat="1" ht="21">
      <c r="A276" s="76" t="s">
        <v>334</v>
      </c>
      <c r="B276" s="69" t="s">
        <v>640</v>
      </c>
      <c r="C276" s="69" t="s">
        <v>466</v>
      </c>
      <c r="D276" s="73">
        <f>SUM(D277)</f>
        <v>2708</v>
      </c>
      <c r="E276" s="73">
        <f t="shared" ref="E276:I276" si="83">SUM(E277)</f>
        <v>527</v>
      </c>
      <c r="F276" s="73">
        <f t="shared" si="83"/>
        <v>18</v>
      </c>
      <c r="G276" s="73">
        <f t="shared" si="83"/>
        <v>870</v>
      </c>
      <c r="H276" s="73">
        <f t="shared" si="83"/>
        <v>578</v>
      </c>
      <c r="I276" s="73">
        <f t="shared" si="83"/>
        <v>1892</v>
      </c>
      <c r="J276" s="73">
        <f>SUM(D276:I276)</f>
        <v>6593</v>
      </c>
      <c r="K276" s="70"/>
    </row>
    <row r="277" spans="1:12" s="1" customFormat="1">
      <c r="A277" s="69" t="s">
        <v>227</v>
      </c>
      <c r="B277" s="69" t="s">
        <v>640</v>
      </c>
      <c r="C277" s="69" t="s">
        <v>466</v>
      </c>
      <c r="D277" s="77">
        <v>2708</v>
      </c>
      <c r="E277" s="77">
        <v>527</v>
      </c>
      <c r="F277" s="77">
        <v>18</v>
      </c>
      <c r="G277" s="77">
        <v>870</v>
      </c>
      <c r="H277" s="77">
        <v>578</v>
      </c>
      <c r="I277" s="77">
        <v>1892</v>
      </c>
      <c r="J277" s="77">
        <v>6593</v>
      </c>
      <c r="K277" s="70">
        <v>6</v>
      </c>
      <c r="L277" s="1">
        <f t="shared" si="72"/>
        <v>39558</v>
      </c>
    </row>
    <row r="278" spans="1:12" s="1" customFormat="1" ht="21">
      <c r="A278" s="76" t="s">
        <v>436</v>
      </c>
      <c r="B278" s="69" t="s">
        <v>640</v>
      </c>
      <c r="C278" s="69" t="s">
        <v>466</v>
      </c>
      <c r="D278" s="73">
        <f>SUM(D279)</f>
        <v>0</v>
      </c>
      <c r="E278" s="73">
        <f t="shared" ref="E278:I278" si="84">SUM(E279)</f>
        <v>0</v>
      </c>
      <c r="F278" s="73">
        <f t="shared" si="84"/>
        <v>0</v>
      </c>
      <c r="G278" s="73">
        <f t="shared" si="84"/>
        <v>0</v>
      </c>
      <c r="H278" s="73">
        <f t="shared" si="84"/>
        <v>39</v>
      </c>
      <c r="I278" s="73">
        <f t="shared" si="84"/>
        <v>0</v>
      </c>
      <c r="J278" s="73">
        <f>SUM(D278:I278)</f>
        <v>39</v>
      </c>
      <c r="K278" s="70"/>
    </row>
    <row r="279" spans="1:12" s="1" customFormat="1">
      <c r="A279" s="69" t="s">
        <v>308</v>
      </c>
      <c r="B279" s="69" t="s">
        <v>640</v>
      </c>
      <c r="C279" s="69" t="s">
        <v>466</v>
      </c>
      <c r="D279" s="77"/>
      <c r="E279" s="77"/>
      <c r="F279" s="77"/>
      <c r="G279" s="77"/>
      <c r="H279" s="77">
        <v>39</v>
      </c>
      <c r="I279" s="77"/>
      <c r="J279" s="77">
        <v>39</v>
      </c>
      <c r="K279" s="70">
        <v>10</v>
      </c>
      <c r="L279" s="1">
        <f t="shared" si="72"/>
        <v>390</v>
      </c>
    </row>
    <row r="280" spans="1:12" s="1" customFormat="1" ht="21">
      <c r="A280" s="76" t="s">
        <v>437</v>
      </c>
      <c r="B280" s="69" t="s">
        <v>640</v>
      </c>
      <c r="C280" s="69" t="s">
        <v>466</v>
      </c>
      <c r="D280" s="73">
        <f>SUM(D281:D282)</f>
        <v>6</v>
      </c>
      <c r="E280" s="73">
        <f t="shared" ref="E280:I280" si="85">SUM(E281:E282)</f>
        <v>110</v>
      </c>
      <c r="F280" s="73">
        <f t="shared" si="85"/>
        <v>0</v>
      </c>
      <c r="G280" s="73">
        <f t="shared" si="85"/>
        <v>0</v>
      </c>
      <c r="H280" s="73">
        <f t="shared" si="85"/>
        <v>0</v>
      </c>
      <c r="I280" s="73">
        <f t="shared" si="85"/>
        <v>187</v>
      </c>
      <c r="J280" s="73">
        <f>SUM(D280:I280)</f>
        <v>303</v>
      </c>
      <c r="K280" s="70"/>
    </row>
    <row r="281" spans="1:12" s="1" customFormat="1">
      <c r="A281" s="69" t="s">
        <v>208</v>
      </c>
      <c r="B281" s="69" t="s">
        <v>640</v>
      </c>
      <c r="C281" s="69" t="s">
        <v>466</v>
      </c>
      <c r="D281" s="77"/>
      <c r="E281" s="77">
        <v>15</v>
      </c>
      <c r="F281" s="77"/>
      <c r="G281" s="77"/>
      <c r="H281" s="77"/>
      <c r="I281" s="77">
        <v>187</v>
      </c>
      <c r="J281" s="77">
        <v>202</v>
      </c>
      <c r="K281" s="70">
        <v>10</v>
      </c>
      <c r="L281" s="1">
        <f t="shared" si="72"/>
        <v>2020</v>
      </c>
    </row>
    <row r="282" spans="1:12" s="1" customFormat="1">
      <c r="A282" s="69" t="s">
        <v>207</v>
      </c>
      <c r="B282" s="69" t="s">
        <v>640</v>
      </c>
      <c r="C282" s="69" t="s">
        <v>466</v>
      </c>
      <c r="D282" s="77">
        <v>6</v>
      </c>
      <c r="E282" s="77">
        <v>95</v>
      </c>
      <c r="F282" s="77"/>
      <c r="G282" s="77"/>
      <c r="H282" s="77"/>
      <c r="I282" s="77"/>
      <c r="J282" s="77">
        <v>101</v>
      </c>
      <c r="K282" s="70">
        <v>5</v>
      </c>
      <c r="L282" s="1">
        <f t="shared" si="72"/>
        <v>505</v>
      </c>
    </row>
    <row r="283" spans="1:12" s="1" customFormat="1" ht="21">
      <c r="A283" s="76" t="s">
        <v>352</v>
      </c>
      <c r="B283" s="69" t="s">
        <v>640</v>
      </c>
      <c r="C283" s="69" t="s">
        <v>466</v>
      </c>
      <c r="D283" s="73">
        <f>SUM(D284:D285)</f>
        <v>92</v>
      </c>
      <c r="E283" s="73">
        <f t="shared" ref="E283:I283" si="86">SUM(E284:E285)</f>
        <v>50</v>
      </c>
      <c r="F283" s="73">
        <f t="shared" si="86"/>
        <v>68</v>
      </c>
      <c r="G283" s="73">
        <f t="shared" si="86"/>
        <v>99</v>
      </c>
      <c r="H283" s="73">
        <f t="shared" si="86"/>
        <v>0</v>
      </c>
      <c r="I283" s="73">
        <f t="shared" si="86"/>
        <v>314</v>
      </c>
      <c r="J283" s="73">
        <f>SUM(D283:I283)</f>
        <v>623</v>
      </c>
      <c r="K283" s="70"/>
    </row>
    <row r="284" spans="1:12" s="1" customFormat="1">
      <c r="A284" s="69" t="s">
        <v>194</v>
      </c>
      <c r="B284" s="69" t="s">
        <v>640</v>
      </c>
      <c r="C284" s="69" t="s">
        <v>466</v>
      </c>
      <c r="D284" s="77">
        <v>92</v>
      </c>
      <c r="E284" s="77">
        <v>50</v>
      </c>
      <c r="F284" s="77">
        <v>68</v>
      </c>
      <c r="G284" s="77">
        <v>99</v>
      </c>
      <c r="H284" s="77"/>
      <c r="I284" s="77">
        <v>314</v>
      </c>
      <c r="J284" s="77">
        <v>623</v>
      </c>
      <c r="K284" s="70">
        <v>6</v>
      </c>
      <c r="L284" s="1">
        <f t="shared" si="72"/>
        <v>3738</v>
      </c>
    </row>
    <row r="285" spans="1:12" s="1" customFormat="1">
      <c r="A285" s="69" t="s">
        <v>206</v>
      </c>
      <c r="B285" s="69" t="s">
        <v>640</v>
      </c>
      <c r="C285" s="69" t="s">
        <v>466</v>
      </c>
      <c r="D285" s="77"/>
      <c r="E285" s="77"/>
      <c r="F285" s="77"/>
      <c r="G285" s="77"/>
      <c r="H285" s="77"/>
      <c r="I285" s="77"/>
      <c r="J285" s="77"/>
      <c r="K285" s="70">
        <v>8</v>
      </c>
      <c r="L285" s="1">
        <f t="shared" si="72"/>
        <v>0</v>
      </c>
    </row>
    <row r="286" spans="1:12" s="1" customFormat="1" ht="21">
      <c r="A286" s="76" t="s">
        <v>353</v>
      </c>
      <c r="B286" s="69" t="s">
        <v>640</v>
      </c>
      <c r="C286" s="69" t="s">
        <v>466</v>
      </c>
      <c r="D286" s="73">
        <f>SUM(D287:D296)</f>
        <v>322</v>
      </c>
      <c r="E286" s="73">
        <f t="shared" ref="E286:I286" si="87">SUM(E287:E296)</f>
        <v>449</v>
      </c>
      <c r="F286" s="73">
        <f t="shared" si="87"/>
        <v>0</v>
      </c>
      <c r="G286" s="73">
        <f t="shared" si="87"/>
        <v>10</v>
      </c>
      <c r="H286" s="73">
        <f t="shared" si="87"/>
        <v>2784</v>
      </c>
      <c r="I286" s="73">
        <f t="shared" si="87"/>
        <v>1967</v>
      </c>
      <c r="J286" s="73">
        <f>SUM(D286:I286)</f>
        <v>5532</v>
      </c>
      <c r="K286" s="70"/>
    </row>
    <row r="287" spans="1:12" s="1" customFormat="1">
      <c r="A287" s="69" t="s">
        <v>279</v>
      </c>
      <c r="B287" s="69" t="s">
        <v>640</v>
      </c>
      <c r="C287" s="69" t="s">
        <v>466</v>
      </c>
      <c r="D287" s="77">
        <v>29</v>
      </c>
      <c r="E287" s="77">
        <v>49</v>
      </c>
      <c r="F287" s="77"/>
      <c r="G287" s="77">
        <v>10</v>
      </c>
      <c r="H287" s="77">
        <v>194</v>
      </c>
      <c r="I287" s="77">
        <v>34</v>
      </c>
      <c r="J287" s="77">
        <v>316</v>
      </c>
      <c r="K287" s="70">
        <v>10</v>
      </c>
      <c r="L287" s="1">
        <f t="shared" si="72"/>
        <v>3160</v>
      </c>
    </row>
    <row r="288" spans="1:12" s="1" customFormat="1">
      <c r="A288" s="69" t="s">
        <v>280</v>
      </c>
      <c r="B288" s="69" t="s">
        <v>640</v>
      </c>
      <c r="C288" s="69" t="s">
        <v>466</v>
      </c>
      <c r="D288" s="77">
        <v>158</v>
      </c>
      <c r="E288" s="77">
        <v>94</v>
      </c>
      <c r="F288" s="77"/>
      <c r="G288" s="77"/>
      <c r="H288" s="77">
        <v>163</v>
      </c>
      <c r="I288" s="77">
        <v>494</v>
      </c>
      <c r="J288" s="77">
        <v>909</v>
      </c>
      <c r="K288" s="70">
        <v>10</v>
      </c>
      <c r="L288" s="1">
        <f t="shared" si="72"/>
        <v>9090</v>
      </c>
    </row>
    <row r="289" spans="1:12" s="1" customFormat="1">
      <c r="A289" s="69" t="s">
        <v>235</v>
      </c>
      <c r="B289" s="69" t="s">
        <v>640</v>
      </c>
      <c r="C289" s="69" t="s">
        <v>466</v>
      </c>
      <c r="D289" s="77"/>
      <c r="E289" s="77">
        <v>21</v>
      </c>
      <c r="F289" s="77"/>
      <c r="G289" s="77"/>
      <c r="H289" s="77">
        <v>56</v>
      </c>
      <c r="I289" s="77">
        <v>162</v>
      </c>
      <c r="J289" s="77">
        <v>239</v>
      </c>
      <c r="K289" s="70">
        <v>50</v>
      </c>
      <c r="L289" s="1">
        <f t="shared" si="72"/>
        <v>11950</v>
      </c>
    </row>
    <row r="290" spans="1:12" s="1" customFormat="1">
      <c r="A290" s="69" t="s">
        <v>281</v>
      </c>
      <c r="B290" s="69" t="s">
        <v>640</v>
      </c>
      <c r="C290" s="69" t="s">
        <v>466</v>
      </c>
      <c r="D290" s="77"/>
      <c r="E290" s="77">
        <v>45</v>
      </c>
      <c r="F290" s="77"/>
      <c r="G290" s="77"/>
      <c r="H290" s="77">
        <v>111</v>
      </c>
      <c r="I290" s="77">
        <v>16</v>
      </c>
      <c r="J290" s="77">
        <v>172</v>
      </c>
      <c r="K290" s="70">
        <v>10</v>
      </c>
      <c r="L290" s="1">
        <f t="shared" si="72"/>
        <v>1720</v>
      </c>
    </row>
    <row r="291" spans="1:12" s="1" customFormat="1">
      <c r="A291" s="69" t="s">
        <v>282</v>
      </c>
      <c r="B291" s="69" t="s">
        <v>640</v>
      </c>
      <c r="C291" s="69" t="s">
        <v>466</v>
      </c>
      <c r="D291" s="77">
        <v>7</v>
      </c>
      <c r="E291" s="77">
        <v>22</v>
      </c>
      <c r="F291" s="77"/>
      <c r="G291" s="77"/>
      <c r="H291" s="77">
        <v>57</v>
      </c>
      <c r="I291" s="77">
        <v>184</v>
      </c>
      <c r="J291" s="77">
        <v>270</v>
      </c>
      <c r="K291" s="70">
        <v>10</v>
      </c>
      <c r="L291" s="1">
        <f t="shared" si="72"/>
        <v>2700</v>
      </c>
    </row>
    <row r="292" spans="1:12" s="1" customFormat="1">
      <c r="A292" s="69" t="s">
        <v>283</v>
      </c>
      <c r="B292" s="69" t="s">
        <v>640</v>
      </c>
      <c r="C292" s="69" t="s">
        <v>466</v>
      </c>
      <c r="D292" s="77">
        <v>46</v>
      </c>
      <c r="E292" s="77">
        <v>40</v>
      </c>
      <c r="F292" s="77"/>
      <c r="G292" s="77"/>
      <c r="H292" s="77">
        <v>1157</v>
      </c>
      <c r="I292" s="77">
        <v>86</v>
      </c>
      <c r="J292" s="77">
        <v>1329</v>
      </c>
      <c r="K292" s="70">
        <v>10</v>
      </c>
      <c r="L292" s="1">
        <f t="shared" si="72"/>
        <v>13290</v>
      </c>
    </row>
    <row r="293" spans="1:12" s="1" customFormat="1">
      <c r="A293" s="69" t="s">
        <v>195</v>
      </c>
      <c r="B293" s="69" t="s">
        <v>640</v>
      </c>
      <c r="C293" s="69" t="s">
        <v>466</v>
      </c>
      <c r="D293" s="77"/>
      <c r="E293" s="77"/>
      <c r="F293" s="77"/>
      <c r="G293" s="77"/>
      <c r="H293" s="77">
        <v>54</v>
      </c>
      <c r="I293" s="77">
        <v>121</v>
      </c>
      <c r="J293" s="77">
        <v>175</v>
      </c>
      <c r="K293" s="70">
        <v>10</v>
      </c>
      <c r="L293" s="1">
        <f t="shared" si="72"/>
        <v>1750</v>
      </c>
    </row>
    <row r="294" spans="1:12" s="1" customFormat="1">
      <c r="A294" s="69" t="s">
        <v>284</v>
      </c>
      <c r="B294" s="69" t="s">
        <v>640</v>
      </c>
      <c r="C294" s="69" t="s">
        <v>466</v>
      </c>
      <c r="D294" s="77">
        <v>82</v>
      </c>
      <c r="E294" s="77">
        <v>77</v>
      </c>
      <c r="F294" s="77"/>
      <c r="G294" s="77"/>
      <c r="H294" s="77">
        <v>191</v>
      </c>
      <c r="I294" s="77">
        <v>811</v>
      </c>
      <c r="J294" s="77">
        <v>1161</v>
      </c>
      <c r="K294" s="70">
        <v>10</v>
      </c>
      <c r="L294" s="1">
        <f t="shared" si="72"/>
        <v>11610</v>
      </c>
    </row>
    <row r="295" spans="1:12" s="1" customFormat="1">
      <c r="A295" s="69" t="s">
        <v>201</v>
      </c>
      <c r="B295" s="69" t="s">
        <v>640</v>
      </c>
      <c r="C295" s="69" t="s">
        <v>466</v>
      </c>
      <c r="D295" s="77"/>
      <c r="E295" s="77">
        <v>101</v>
      </c>
      <c r="F295" s="77"/>
      <c r="G295" s="77"/>
      <c r="H295" s="77">
        <v>751</v>
      </c>
      <c r="I295" s="77">
        <v>59</v>
      </c>
      <c r="J295" s="77">
        <v>911</v>
      </c>
      <c r="K295" s="70">
        <v>10</v>
      </c>
      <c r="L295" s="1">
        <f t="shared" si="72"/>
        <v>9110</v>
      </c>
    </row>
    <row r="296" spans="1:12" s="1" customFormat="1">
      <c r="A296" s="69" t="s">
        <v>285</v>
      </c>
      <c r="B296" s="69" t="s">
        <v>640</v>
      </c>
      <c r="C296" s="69" t="s">
        <v>466</v>
      </c>
      <c r="D296" s="77"/>
      <c r="E296" s="77"/>
      <c r="F296" s="77"/>
      <c r="G296" s="77"/>
      <c r="H296" s="77">
        <v>50</v>
      </c>
      <c r="I296" s="77"/>
      <c r="J296" s="77">
        <v>50</v>
      </c>
      <c r="K296" s="70">
        <v>50</v>
      </c>
      <c r="L296" s="1">
        <f t="shared" si="72"/>
        <v>2500</v>
      </c>
    </row>
    <row r="297" spans="1:12" s="1" customFormat="1" ht="21">
      <c r="A297" s="76" t="s">
        <v>354</v>
      </c>
      <c r="B297" s="69" t="s">
        <v>640</v>
      </c>
      <c r="C297" s="69" t="s">
        <v>466</v>
      </c>
      <c r="D297" s="73">
        <f>SUM(D298:D303)</f>
        <v>494</v>
      </c>
      <c r="E297" s="73">
        <f t="shared" ref="E297:I297" si="88">SUM(E298:E303)</f>
        <v>117</v>
      </c>
      <c r="F297" s="73">
        <f t="shared" si="88"/>
        <v>0</v>
      </c>
      <c r="G297" s="73">
        <f t="shared" si="88"/>
        <v>96</v>
      </c>
      <c r="H297" s="73">
        <f t="shared" si="88"/>
        <v>35</v>
      </c>
      <c r="I297" s="73">
        <f t="shared" si="88"/>
        <v>176</v>
      </c>
      <c r="J297" s="73">
        <f>SUM(D297:I297)</f>
        <v>918</v>
      </c>
      <c r="K297" s="70"/>
    </row>
    <row r="298" spans="1:12" s="1" customFormat="1">
      <c r="A298" s="69" t="s">
        <v>237</v>
      </c>
      <c r="B298" s="69" t="s">
        <v>640</v>
      </c>
      <c r="C298" s="69" t="s">
        <v>466</v>
      </c>
      <c r="D298" s="77"/>
      <c r="E298" s="77">
        <v>17</v>
      </c>
      <c r="F298" s="77"/>
      <c r="G298" s="77">
        <v>15</v>
      </c>
      <c r="H298" s="77"/>
      <c r="I298" s="77">
        <v>48</v>
      </c>
      <c r="J298" s="77">
        <v>80</v>
      </c>
      <c r="K298" s="70">
        <v>10</v>
      </c>
      <c r="L298" s="1">
        <f t="shared" si="72"/>
        <v>800</v>
      </c>
    </row>
    <row r="299" spans="1:12" s="1" customFormat="1">
      <c r="A299" s="69" t="s">
        <v>238</v>
      </c>
      <c r="B299" s="69" t="s">
        <v>640</v>
      </c>
      <c r="C299" s="69" t="s">
        <v>466</v>
      </c>
      <c r="D299" s="77"/>
      <c r="E299" s="77"/>
      <c r="F299" s="77"/>
      <c r="G299" s="77">
        <v>10</v>
      </c>
      <c r="H299" s="77">
        <v>15</v>
      </c>
      <c r="I299" s="77">
        <v>6</v>
      </c>
      <c r="J299" s="77">
        <v>31</v>
      </c>
      <c r="K299" s="70">
        <v>10</v>
      </c>
      <c r="L299" s="1">
        <f t="shared" si="72"/>
        <v>310</v>
      </c>
    </row>
    <row r="300" spans="1:12" s="1" customFormat="1">
      <c r="A300" s="69" t="s">
        <v>239</v>
      </c>
      <c r="B300" s="69" t="s">
        <v>640</v>
      </c>
      <c r="C300" s="69" t="s">
        <v>466</v>
      </c>
      <c r="D300" s="77">
        <v>10</v>
      </c>
      <c r="E300" s="77"/>
      <c r="F300" s="77"/>
      <c r="G300" s="77"/>
      <c r="H300" s="77">
        <v>20</v>
      </c>
      <c r="I300" s="77"/>
      <c r="J300" s="77">
        <v>30</v>
      </c>
      <c r="K300" s="70">
        <v>10</v>
      </c>
      <c r="L300" s="1">
        <f t="shared" si="72"/>
        <v>300</v>
      </c>
    </row>
    <row r="301" spans="1:12" s="1" customFormat="1">
      <c r="A301" s="69" t="s">
        <v>242</v>
      </c>
      <c r="B301" s="69" t="s">
        <v>640</v>
      </c>
      <c r="C301" s="69" t="s">
        <v>466</v>
      </c>
      <c r="D301" s="77">
        <v>484</v>
      </c>
      <c r="E301" s="77">
        <v>37</v>
      </c>
      <c r="F301" s="77"/>
      <c r="G301" s="77">
        <v>71</v>
      </c>
      <c r="H301" s="77"/>
      <c r="I301" s="77">
        <v>96</v>
      </c>
      <c r="J301" s="77">
        <v>688</v>
      </c>
      <c r="K301" s="70">
        <v>10</v>
      </c>
      <c r="L301" s="1">
        <f t="shared" si="72"/>
        <v>6880</v>
      </c>
    </row>
    <row r="302" spans="1:12" s="1" customFormat="1">
      <c r="A302" s="69" t="s">
        <v>258</v>
      </c>
      <c r="B302" s="69" t="s">
        <v>640</v>
      </c>
      <c r="C302" s="69" t="s">
        <v>466</v>
      </c>
      <c r="D302" s="77"/>
      <c r="E302" s="77">
        <v>63</v>
      </c>
      <c r="F302" s="77"/>
      <c r="G302" s="77"/>
      <c r="H302" s="77"/>
      <c r="I302" s="77"/>
      <c r="J302" s="77">
        <v>63</v>
      </c>
      <c r="K302" s="70">
        <v>10</v>
      </c>
      <c r="L302" s="1">
        <f t="shared" si="72"/>
        <v>630</v>
      </c>
    </row>
    <row r="303" spans="1:12" s="1" customFormat="1">
      <c r="A303" s="69" t="s">
        <v>241</v>
      </c>
      <c r="B303" s="69" t="s">
        <v>640</v>
      </c>
      <c r="C303" s="69" t="s">
        <v>466</v>
      </c>
      <c r="D303" s="77"/>
      <c r="E303" s="77"/>
      <c r="F303" s="77"/>
      <c r="G303" s="77"/>
      <c r="H303" s="77"/>
      <c r="I303" s="77">
        <v>26</v>
      </c>
      <c r="J303" s="77">
        <v>26</v>
      </c>
      <c r="K303" s="70">
        <v>10</v>
      </c>
      <c r="L303" s="1">
        <f t="shared" si="72"/>
        <v>260</v>
      </c>
    </row>
    <row r="304" spans="1:12" s="1" customFormat="1" ht="21">
      <c r="A304" s="76" t="s">
        <v>405</v>
      </c>
      <c r="B304" s="69" t="s">
        <v>640</v>
      </c>
      <c r="C304" s="69" t="s">
        <v>466</v>
      </c>
      <c r="D304" s="73">
        <f>SUM(D305:D306)</f>
        <v>0</v>
      </c>
      <c r="E304" s="73">
        <f t="shared" ref="E304:I304" si="89">SUM(E305:E306)</f>
        <v>0</v>
      </c>
      <c r="F304" s="73">
        <f t="shared" si="89"/>
        <v>0</v>
      </c>
      <c r="G304" s="73">
        <f t="shared" si="89"/>
        <v>91</v>
      </c>
      <c r="H304" s="73">
        <f t="shared" si="89"/>
        <v>776</v>
      </c>
      <c r="I304" s="73">
        <f t="shared" si="89"/>
        <v>0</v>
      </c>
      <c r="J304" s="73">
        <f>SUM(D304:I304)</f>
        <v>867</v>
      </c>
      <c r="K304" s="70"/>
    </row>
    <row r="305" spans="1:12" s="1" customFormat="1">
      <c r="A305" s="69" t="s">
        <v>172</v>
      </c>
      <c r="B305" s="69" t="s">
        <v>640</v>
      </c>
      <c r="C305" s="69" t="s">
        <v>466</v>
      </c>
      <c r="D305" s="77"/>
      <c r="E305" s="77"/>
      <c r="F305" s="77"/>
      <c r="G305" s="77">
        <v>9</v>
      </c>
      <c r="H305" s="77"/>
      <c r="I305" s="77"/>
      <c r="J305" s="77">
        <v>9</v>
      </c>
      <c r="K305" s="70">
        <v>8</v>
      </c>
      <c r="L305" s="1">
        <f t="shared" si="72"/>
        <v>72</v>
      </c>
    </row>
    <row r="306" spans="1:12" s="1" customFormat="1">
      <c r="A306" s="69" t="s">
        <v>212</v>
      </c>
      <c r="B306" s="69" t="s">
        <v>640</v>
      </c>
      <c r="C306" s="69" t="s">
        <v>466</v>
      </c>
      <c r="D306" s="77"/>
      <c r="E306" s="77"/>
      <c r="F306" s="77"/>
      <c r="G306" s="77">
        <v>82</v>
      </c>
      <c r="H306" s="77">
        <v>776</v>
      </c>
      <c r="I306" s="77"/>
      <c r="J306" s="77">
        <v>858</v>
      </c>
      <c r="K306" s="70">
        <v>5</v>
      </c>
      <c r="L306" s="1">
        <f t="shared" si="72"/>
        <v>4290</v>
      </c>
    </row>
    <row r="307" spans="1:12" s="1" customFormat="1" ht="21">
      <c r="A307" s="76" t="s">
        <v>355</v>
      </c>
      <c r="B307" s="69" t="s">
        <v>640</v>
      </c>
      <c r="C307" s="69" t="s">
        <v>466</v>
      </c>
      <c r="D307" s="73">
        <f>SUM(D308:D316)</f>
        <v>7325</v>
      </c>
      <c r="E307" s="73">
        <f t="shared" ref="E307:I307" si="90">SUM(E308:E316)</f>
        <v>1198</v>
      </c>
      <c r="F307" s="73">
        <f t="shared" si="90"/>
        <v>1296</v>
      </c>
      <c r="G307" s="73">
        <f t="shared" si="90"/>
        <v>1249</v>
      </c>
      <c r="H307" s="73">
        <f t="shared" si="90"/>
        <v>5180</v>
      </c>
      <c r="I307" s="73">
        <f t="shared" si="90"/>
        <v>2639</v>
      </c>
      <c r="J307" s="73">
        <f>SUM(D307:I307)</f>
        <v>18887</v>
      </c>
      <c r="K307" s="70"/>
    </row>
    <row r="308" spans="1:12" s="1" customFormat="1">
      <c r="A308" s="69" t="s">
        <v>173</v>
      </c>
      <c r="B308" s="69" t="s">
        <v>640</v>
      </c>
      <c r="C308" s="69" t="s">
        <v>466</v>
      </c>
      <c r="D308" s="77">
        <v>1906</v>
      </c>
      <c r="E308" s="77">
        <v>334</v>
      </c>
      <c r="F308" s="77">
        <v>341</v>
      </c>
      <c r="G308" s="77">
        <v>310</v>
      </c>
      <c r="H308" s="77">
        <v>1514</v>
      </c>
      <c r="I308" s="77">
        <v>260</v>
      </c>
      <c r="J308" s="77">
        <v>4665</v>
      </c>
      <c r="K308" s="70">
        <v>10</v>
      </c>
      <c r="L308" s="1">
        <f t="shared" si="72"/>
        <v>46650</v>
      </c>
    </row>
    <row r="309" spans="1:12" s="1" customFormat="1">
      <c r="A309" s="69" t="s">
        <v>187</v>
      </c>
      <c r="B309" s="69" t="s">
        <v>640</v>
      </c>
      <c r="C309" s="69" t="s">
        <v>466</v>
      </c>
      <c r="D309" s="77">
        <v>195</v>
      </c>
      <c r="E309" s="77">
        <v>10</v>
      </c>
      <c r="F309" s="77">
        <v>20</v>
      </c>
      <c r="G309" s="77">
        <v>52</v>
      </c>
      <c r="H309" s="77">
        <v>190</v>
      </c>
      <c r="I309" s="77"/>
      <c r="J309" s="77">
        <v>467</v>
      </c>
      <c r="K309" s="70">
        <v>50</v>
      </c>
      <c r="L309" s="1">
        <f t="shared" si="72"/>
        <v>23350</v>
      </c>
    </row>
    <row r="310" spans="1:12" s="1" customFormat="1">
      <c r="A310" s="69" t="s">
        <v>171</v>
      </c>
      <c r="B310" s="69" t="s">
        <v>640</v>
      </c>
      <c r="C310" s="69" t="s">
        <v>466</v>
      </c>
      <c r="D310" s="77">
        <v>203</v>
      </c>
      <c r="E310" s="77">
        <v>10</v>
      </c>
      <c r="F310" s="77">
        <v>27</v>
      </c>
      <c r="G310" s="77">
        <v>61</v>
      </c>
      <c r="H310" s="77">
        <v>134</v>
      </c>
      <c r="I310" s="77"/>
      <c r="J310" s="77">
        <v>435</v>
      </c>
      <c r="K310" s="70">
        <v>10</v>
      </c>
      <c r="L310" s="1">
        <f t="shared" si="72"/>
        <v>4350</v>
      </c>
    </row>
    <row r="311" spans="1:12" s="1" customFormat="1">
      <c r="A311" s="69" t="s">
        <v>189</v>
      </c>
      <c r="B311" s="69" t="s">
        <v>640</v>
      </c>
      <c r="C311" s="69" t="s">
        <v>466</v>
      </c>
      <c r="D311" s="77">
        <v>153</v>
      </c>
      <c r="E311" s="77">
        <v>19</v>
      </c>
      <c r="F311" s="77"/>
      <c r="G311" s="77"/>
      <c r="H311" s="77">
        <v>18</v>
      </c>
      <c r="I311" s="77">
        <v>33</v>
      </c>
      <c r="J311" s="77">
        <v>223</v>
      </c>
      <c r="K311" s="70">
        <v>50</v>
      </c>
      <c r="L311" s="1">
        <f t="shared" si="72"/>
        <v>11150</v>
      </c>
    </row>
    <row r="312" spans="1:12" s="1" customFormat="1">
      <c r="A312" s="69" t="s">
        <v>170</v>
      </c>
      <c r="B312" s="69" t="s">
        <v>640</v>
      </c>
      <c r="C312" s="69" t="s">
        <v>466</v>
      </c>
      <c r="D312" s="77">
        <v>1827</v>
      </c>
      <c r="E312" s="77">
        <v>321</v>
      </c>
      <c r="F312" s="77">
        <v>428</v>
      </c>
      <c r="G312" s="77">
        <v>220</v>
      </c>
      <c r="H312" s="77">
        <v>461</v>
      </c>
      <c r="I312" s="77">
        <v>609</v>
      </c>
      <c r="J312" s="77">
        <v>3866</v>
      </c>
      <c r="K312" s="70">
        <v>10</v>
      </c>
      <c r="L312" s="1">
        <f t="shared" si="72"/>
        <v>38660</v>
      </c>
    </row>
    <row r="313" spans="1:12" s="1" customFormat="1">
      <c r="A313" s="69" t="s">
        <v>188</v>
      </c>
      <c r="B313" s="69" t="s">
        <v>640</v>
      </c>
      <c r="C313" s="69" t="s">
        <v>466</v>
      </c>
      <c r="D313" s="77">
        <v>318</v>
      </c>
      <c r="E313" s="77"/>
      <c r="F313" s="77">
        <v>21</v>
      </c>
      <c r="G313" s="77">
        <v>58</v>
      </c>
      <c r="H313" s="77">
        <v>42</v>
      </c>
      <c r="I313" s="77">
        <v>49</v>
      </c>
      <c r="J313" s="77">
        <v>488</v>
      </c>
      <c r="K313" s="70">
        <v>50</v>
      </c>
      <c r="L313" s="1">
        <f t="shared" si="72"/>
        <v>24400</v>
      </c>
    </row>
    <row r="314" spans="1:12" s="1" customFormat="1">
      <c r="A314" s="69" t="s">
        <v>180</v>
      </c>
      <c r="B314" s="69" t="s">
        <v>640</v>
      </c>
      <c r="C314" s="69" t="s">
        <v>466</v>
      </c>
      <c r="D314" s="77">
        <v>220</v>
      </c>
      <c r="E314" s="77">
        <v>14</v>
      </c>
      <c r="F314" s="77">
        <v>7</v>
      </c>
      <c r="G314" s="77">
        <v>39</v>
      </c>
      <c r="H314" s="77">
        <v>182</v>
      </c>
      <c r="I314" s="77"/>
      <c r="J314" s="77">
        <v>462</v>
      </c>
      <c r="K314" s="70">
        <v>10</v>
      </c>
      <c r="L314" s="1">
        <f t="shared" si="72"/>
        <v>4620</v>
      </c>
    </row>
    <row r="315" spans="1:12" s="1" customFormat="1">
      <c r="A315" s="69" t="s">
        <v>169</v>
      </c>
      <c r="B315" s="69" t="s">
        <v>640</v>
      </c>
      <c r="C315" s="69" t="s">
        <v>466</v>
      </c>
      <c r="D315" s="77">
        <v>2188</v>
      </c>
      <c r="E315" s="77">
        <v>468</v>
      </c>
      <c r="F315" s="77">
        <v>406</v>
      </c>
      <c r="G315" s="77">
        <v>417</v>
      </c>
      <c r="H315" s="77">
        <v>2469</v>
      </c>
      <c r="I315" s="77">
        <v>1564</v>
      </c>
      <c r="J315" s="77">
        <v>7512</v>
      </c>
      <c r="K315" s="70">
        <v>10</v>
      </c>
      <c r="L315" s="1">
        <f t="shared" ref="L315:L354" si="91">J315*K315</f>
        <v>75120</v>
      </c>
    </row>
    <row r="316" spans="1:12" s="1" customFormat="1">
      <c r="A316" s="69" t="s">
        <v>186</v>
      </c>
      <c r="B316" s="69" t="s">
        <v>640</v>
      </c>
      <c r="C316" s="69" t="s">
        <v>466</v>
      </c>
      <c r="D316" s="77">
        <v>315</v>
      </c>
      <c r="E316" s="77">
        <v>22</v>
      </c>
      <c r="F316" s="77">
        <v>46</v>
      </c>
      <c r="G316" s="77">
        <v>92</v>
      </c>
      <c r="H316" s="77">
        <v>170</v>
      </c>
      <c r="I316" s="77">
        <v>124</v>
      </c>
      <c r="J316" s="77">
        <v>769</v>
      </c>
      <c r="K316" s="70">
        <v>50</v>
      </c>
      <c r="L316" s="1">
        <f t="shared" si="91"/>
        <v>38450</v>
      </c>
    </row>
    <row r="317" spans="1:12" s="1" customFormat="1" ht="21">
      <c r="A317" s="76" t="s">
        <v>356</v>
      </c>
      <c r="B317" s="69" t="s">
        <v>640</v>
      </c>
      <c r="C317" s="69" t="s">
        <v>466</v>
      </c>
      <c r="D317" s="73">
        <f>SUM(D318:D328)</f>
        <v>14142</v>
      </c>
      <c r="E317" s="73">
        <f t="shared" ref="E317:I317" si="92">SUM(E318:E328)</f>
        <v>2874</v>
      </c>
      <c r="F317" s="73">
        <f t="shared" si="92"/>
        <v>2185</v>
      </c>
      <c r="G317" s="73">
        <f t="shared" si="92"/>
        <v>2172</v>
      </c>
      <c r="H317" s="73">
        <f t="shared" si="92"/>
        <v>143</v>
      </c>
      <c r="I317" s="73">
        <f t="shared" si="92"/>
        <v>10674</v>
      </c>
      <c r="J317" s="73">
        <f>SUM(D317:I317)</f>
        <v>32190</v>
      </c>
      <c r="K317" s="70"/>
    </row>
    <row r="318" spans="1:12" s="1" customFormat="1">
      <c r="A318" s="69" t="s">
        <v>202</v>
      </c>
      <c r="B318" s="69" t="s">
        <v>640</v>
      </c>
      <c r="C318" s="69" t="s">
        <v>466</v>
      </c>
      <c r="D318" s="77">
        <v>1911</v>
      </c>
      <c r="E318" s="77">
        <v>421</v>
      </c>
      <c r="F318" s="77">
        <v>357</v>
      </c>
      <c r="G318" s="77">
        <v>235</v>
      </c>
      <c r="H318" s="77"/>
      <c r="I318" s="77">
        <v>1856</v>
      </c>
      <c r="J318" s="77">
        <v>4780</v>
      </c>
      <c r="K318" s="70">
        <v>10</v>
      </c>
      <c r="L318" s="1">
        <f t="shared" si="91"/>
        <v>47800</v>
      </c>
    </row>
    <row r="319" spans="1:12" s="1" customFormat="1">
      <c r="A319" s="69" t="s">
        <v>200</v>
      </c>
      <c r="B319" s="69" t="s">
        <v>640</v>
      </c>
      <c r="C319" s="69" t="s">
        <v>466</v>
      </c>
      <c r="D319" s="77">
        <v>2408</v>
      </c>
      <c r="E319" s="77">
        <v>638</v>
      </c>
      <c r="F319" s="77">
        <v>432</v>
      </c>
      <c r="G319" s="77">
        <v>541</v>
      </c>
      <c r="H319" s="77"/>
      <c r="I319" s="77">
        <v>2581</v>
      </c>
      <c r="J319" s="77">
        <v>6600</v>
      </c>
      <c r="K319" s="70">
        <v>10</v>
      </c>
      <c r="L319" s="1">
        <f t="shared" si="91"/>
        <v>66000</v>
      </c>
    </row>
    <row r="320" spans="1:12" s="1" customFormat="1">
      <c r="A320" s="69" t="s">
        <v>233</v>
      </c>
      <c r="B320" s="69" t="s">
        <v>640</v>
      </c>
      <c r="C320" s="69" t="s">
        <v>466</v>
      </c>
      <c r="D320" s="77">
        <v>10</v>
      </c>
      <c r="E320" s="77">
        <v>34</v>
      </c>
      <c r="F320" s="77"/>
      <c r="G320" s="77"/>
      <c r="H320" s="77"/>
      <c r="I320" s="77">
        <v>18</v>
      </c>
      <c r="J320" s="77">
        <v>62</v>
      </c>
      <c r="K320" s="70">
        <v>10</v>
      </c>
      <c r="L320" s="1">
        <f t="shared" si="91"/>
        <v>620</v>
      </c>
    </row>
    <row r="321" spans="1:12" s="1" customFormat="1">
      <c r="A321" s="69" t="s">
        <v>230</v>
      </c>
      <c r="B321" s="69" t="s">
        <v>640</v>
      </c>
      <c r="C321" s="69" t="s">
        <v>466</v>
      </c>
      <c r="D321" s="77">
        <v>1531</v>
      </c>
      <c r="E321" s="77">
        <v>279</v>
      </c>
      <c r="F321" s="77">
        <v>304</v>
      </c>
      <c r="G321" s="77">
        <v>174</v>
      </c>
      <c r="H321" s="77"/>
      <c r="I321" s="77">
        <v>1063</v>
      </c>
      <c r="J321" s="77">
        <v>3351</v>
      </c>
      <c r="K321" s="70">
        <v>10</v>
      </c>
      <c r="L321" s="1">
        <f t="shared" si="91"/>
        <v>33510</v>
      </c>
    </row>
    <row r="322" spans="1:12" s="1" customFormat="1">
      <c r="A322" s="69" t="s">
        <v>234</v>
      </c>
      <c r="B322" s="69" t="s">
        <v>640</v>
      </c>
      <c r="C322" s="69" t="s">
        <v>466</v>
      </c>
      <c r="D322" s="77">
        <v>1895</v>
      </c>
      <c r="E322" s="77">
        <v>130</v>
      </c>
      <c r="F322" s="77">
        <v>233</v>
      </c>
      <c r="G322" s="77">
        <v>77</v>
      </c>
      <c r="H322" s="77"/>
      <c r="I322" s="77">
        <v>556</v>
      </c>
      <c r="J322" s="77">
        <v>2891</v>
      </c>
      <c r="K322" s="70">
        <v>10</v>
      </c>
      <c r="L322" s="1">
        <f t="shared" si="91"/>
        <v>28910</v>
      </c>
    </row>
    <row r="323" spans="1:12" s="1" customFormat="1">
      <c r="A323" s="69" t="s">
        <v>198</v>
      </c>
      <c r="B323" s="69" t="s">
        <v>640</v>
      </c>
      <c r="C323" s="69" t="s">
        <v>466</v>
      </c>
      <c r="D323" s="77">
        <v>1909</v>
      </c>
      <c r="E323" s="77">
        <v>471</v>
      </c>
      <c r="F323" s="77">
        <v>10</v>
      </c>
      <c r="G323" s="77">
        <v>391</v>
      </c>
      <c r="H323" s="77"/>
      <c r="I323" s="77">
        <v>1192</v>
      </c>
      <c r="J323" s="77">
        <v>3973</v>
      </c>
      <c r="K323" s="70">
        <v>10</v>
      </c>
      <c r="L323" s="1">
        <f t="shared" si="91"/>
        <v>39730</v>
      </c>
    </row>
    <row r="324" spans="1:12" s="1" customFormat="1">
      <c r="A324" s="69" t="s">
        <v>224</v>
      </c>
      <c r="B324" s="69" t="s">
        <v>640</v>
      </c>
      <c r="C324" s="69" t="s">
        <v>466</v>
      </c>
      <c r="D324" s="77">
        <v>203</v>
      </c>
      <c r="E324" s="77">
        <v>49</v>
      </c>
      <c r="F324" s="77">
        <v>16</v>
      </c>
      <c r="G324" s="77"/>
      <c r="H324" s="77"/>
      <c r="I324" s="77">
        <v>38</v>
      </c>
      <c r="J324" s="77">
        <v>306</v>
      </c>
      <c r="K324" s="70">
        <v>10</v>
      </c>
      <c r="L324" s="1">
        <f t="shared" si="91"/>
        <v>3060</v>
      </c>
    </row>
    <row r="325" spans="1:12" s="1" customFormat="1">
      <c r="A325" s="69" t="s">
        <v>199</v>
      </c>
      <c r="B325" s="69" t="s">
        <v>640</v>
      </c>
      <c r="C325" s="69" t="s">
        <v>466</v>
      </c>
      <c r="D325" s="77">
        <v>1901</v>
      </c>
      <c r="E325" s="77">
        <v>220</v>
      </c>
      <c r="F325" s="77">
        <v>314</v>
      </c>
      <c r="G325" s="77">
        <v>354</v>
      </c>
      <c r="H325" s="77">
        <v>57</v>
      </c>
      <c r="I325" s="77">
        <v>1047</v>
      </c>
      <c r="J325" s="77">
        <v>3893</v>
      </c>
      <c r="K325" s="70">
        <v>10</v>
      </c>
      <c r="L325" s="1">
        <f t="shared" si="91"/>
        <v>38930</v>
      </c>
    </row>
    <row r="326" spans="1:12" s="1" customFormat="1">
      <c r="A326" s="69" t="s">
        <v>166</v>
      </c>
      <c r="B326" s="69" t="s">
        <v>640</v>
      </c>
      <c r="C326" s="69" t="s">
        <v>466</v>
      </c>
      <c r="D326" s="77">
        <v>76</v>
      </c>
      <c r="E326" s="77">
        <v>62</v>
      </c>
      <c r="F326" s="77">
        <v>21</v>
      </c>
      <c r="G326" s="77">
        <v>27</v>
      </c>
      <c r="H326" s="77"/>
      <c r="I326" s="77"/>
      <c r="J326" s="77">
        <v>186</v>
      </c>
      <c r="K326" s="70">
        <v>50</v>
      </c>
      <c r="L326" s="1">
        <f t="shared" si="91"/>
        <v>9300</v>
      </c>
    </row>
    <row r="327" spans="1:12" s="1" customFormat="1">
      <c r="A327" s="69" t="s">
        <v>232</v>
      </c>
      <c r="B327" s="69" t="s">
        <v>640</v>
      </c>
      <c r="C327" s="69" t="s">
        <v>466</v>
      </c>
      <c r="D327" s="77">
        <v>181</v>
      </c>
      <c r="E327" s="77">
        <v>52</v>
      </c>
      <c r="F327" s="77">
        <v>108</v>
      </c>
      <c r="G327" s="77">
        <v>99</v>
      </c>
      <c r="H327" s="77"/>
      <c r="I327" s="77">
        <v>118</v>
      </c>
      <c r="J327" s="77">
        <v>558</v>
      </c>
      <c r="K327" s="70">
        <v>10</v>
      </c>
      <c r="L327" s="1">
        <f t="shared" si="91"/>
        <v>5580</v>
      </c>
    </row>
    <row r="328" spans="1:12" s="1" customFormat="1">
      <c r="A328" s="69" t="s">
        <v>197</v>
      </c>
      <c r="B328" s="69" t="s">
        <v>640</v>
      </c>
      <c r="C328" s="69" t="s">
        <v>466</v>
      </c>
      <c r="D328" s="77">
        <v>2117</v>
      </c>
      <c r="E328" s="77">
        <v>518</v>
      </c>
      <c r="F328" s="77">
        <v>390</v>
      </c>
      <c r="G328" s="77">
        <v>274</v>
      </c>
      <c r="H328" s="77">
        <v>86</v>
      </c>
      <c r="I328" s="77">
        <v>2205</v>
      </c>
      <c r="J328" s="77">
        <v>5590</v>
      </c>
      <c r="K328" s="70">
        <v>10</v>
      </c>
      <c r="L328" s="1">
        <f t="shared" si="91"/>
        <v>55900</v>
      </c>
    </row>
    <row r="329" spans="1:12" s="1" customFormat="1" ht="21">
      <c r="A329" s="76" t="s">
        <v>408</v>
      </c>
      <c r="B329" s="69" t="s">
        <v>640</v>
      </c>
      <c r="C329" s="69" t="s">
        <v>466</v>
      </c>
      <c r="D329" s="73">
        <f>SUM(D330:D331)</f>
        <v>5</v>
      </c>
      <c r="E329" s="73">
        <f t="shared" ref="E329:I329" si="93">SUM(E330:E331)</f>
        <v>5</v>
      </c>
      <c r="F329" s="73">
        <f t="shared" si="93"/>
        <v>0</v>
      </c>
      <c r="G329" s="73">
        <f t="shared" si="93"/>
        <v>0</v>
      </c>
      <c r="H329" s="73">
        <f t="shared" si="93"/>
        <v>0</v>
      </c>
      <c r="I329" s="73">
        <f t="shared" si="93"/>
        <v>40</v>
      </c>
      <c r="J329" s="73">
        <f>SUM(D329:I329)</f>
        <v>50</v>
      </c>
      <c r="K329" s="70"/>
    </row>
    <row r="330" spans="1:12" s="1" customFormat="1">
      <c r="A330" s="69" t="s">
        <v>215</v>
      </c>
      <c r="B330" s="69" t="s">
        <v>640</v>
      </c>
      <c r="C330" s="69" t="s">
        <v>466</v>
      </c>
      <c r="D330" s="77"/>
      <c r="E330" s="77">
        <v>5</v>
      </c>
      <c r="F330" s="77"/>
      <c r="G330" s="77"/>
      <c r="H330" s="77"/>
      <c r="I330" s="77">
        <v>40</v>
      </c>
      <c r="J330" s="77">
        <v>45</v>
      </c>
      <c r="K330" s="70">
        <v>10</v>
      </c>
      <c r="L330" s="1">
        <f t="shared" si="91"/>
        <v>450</v>
      </c>
    </row>
    <row r="331" spans="1:12" s="1" customFormat="1">
      <c r="A331" s="69" t="s">
        <v>210</v>
      </c>
      <c r="B331" s="69" t="s">
        <v>640</v>
      </c>
      <c r="C331" s="69" t="s">
        <v>466</v>
      </c>
      <c r="D331" s="77">
        <v>5</v>
      </c>
      <c r="E331" s="77"/>
      <c r="F331" s="77"/>
      <c r="G331" s="77"/>
      <c r="H331" s="77"/>
      <c r="I331" s="77"/>
      <c r="J331" s="77">
        <v>5</v>
      </c>
      <c r="K331" s="70">
        <v>50</v>
      </c>
      <c r="L331" s="1">
        <f t="shared" si="91"/>
        <v>250</v>
      </c>
    </row>
    <row r="332" spans="1:12" s="1" customFormat="1" ht="21">
      <c r="A332" s="76" t="s">
        <v>357</v>
      </c>
      <c r="B332" s="69" t="s">
        <v>640</v>
      </c>
      <c r="C332" s="69" t="s">
        <v>466</v>
      </c>
      <c r="D332" s="73">
        <f>SUM(D333:D350)</f>
        <v>6681</v>
      </c>
      <c r="E332" s="73">
        <f t="shared" ref="E332:I332" si="94">SUM(E333:E350)</f>
        <v>886</v>
      </c>
      <c r="F332" s="73">
        <f t="shared" si="94"/>
        <v>1759</v>
      </c>
      <c r="G332" s="73">
        <f t="shared" si="94"/>
        <v>1796</v>
      </c>
      <c r="H332" s="73">
        <f t="shared" si="94"/>
        <v>903</v>
      </c>
      <c r="I332" s="73">
        <f t="shared" si="94"/>
        <v>4030</v>
      </c>
      <c r="J332" s="73">
        <f>SUM(D332:I332)</f>
        <v>16055</v>
      </c>
      <c r="K332" s="70"/>
    </row>
    <row r="333" spans="1:12" s="1" customFormat="1">
      <c r="A333" s="69" t="s">
        <v>286</v>
      </c>
      <c r="B333" s="69" t="s">
        <v>640</v>
      </c>
      <c r="C333" s="69" t="s">
        <v>466</v>
      </c>
      <c r="D333" s="77">
        <v>38</v>
      </c>
      <c r="E333" s="77"/>
      <c r="F333" s="77"/>
      <c r="G333" s="77">
        <v>6</v>
      </c>
      <c r="H333" s="77"/>
      <c r="I333" s="77"/>
      <c r="J333" s="77">
        <v>44</v>
      </c>
      <c r="K333" s="70">
        <v>25</v>
      </c>
      <c r="L333" s="1">
        <f t="shared" si="91"/>
        <v>1100</v>
      </c>
    </row>
    <row r="334" spans="1:12" s="1" customFormat="1">
      <c r="A334" s="69" t="s">
        <v>287</v>
      </c>
      <c r="B334" s="69" t="s">
        <v>640</v>
      </c>
      <c r="C334" s="69" t="s">
        <v>466</v>
      </c>
      <c r="D334" s="77">
        <v>985</v>
      </c>
      <c r="E334" s="77">
        <v>42</v>
      </c>
      <c r="F334" s="77">
        <v>77</v>
      </c>
      <c r="G334" s="77">
        <v>210</v>
      </c>
      <c r="H334" s="77"/>
      <c r="I334" s="77">
        <v>182</v>
      </c>
      <c r="J334" s="77">
        <v>1496</v>
      </c>
      <c r="K334" s="70">
        <v>5</v>
      </c>
      <c r="L334" s="1">
        <f t="shared" si="91"/>
        <v>7480</v>
      </c>
    </row>
    <row r="335" spans="1:12" s="1" customFormat="1">
      <c r="A335" s="69" t="s">
        <v>289</v>
      </c>
      <c r="B335" s="69" t="s">
        <v>640</v>
      </c>
      <c r="C335" s="69" t="s">
        <v>466</v>
      </c>
      <c r="D335" s="77">
        <v>208</v>
      </c>
      <c r="E335" s="77">
        <v>8</v>
      </c>
      <c r="F335" s="77">
        <v>115</v>
      </c>
      <c r="G335" s="77">
        <v>49</v>
      </c>
      <c r="H335" s="77">
        <v>149</v>
      </c>
      <c r="I335" s="77">
        <v>48</v>
      </c>
      <c r="J335" s="77">
        <v>577</v>
      </c>
      <c r="K335" s="70">
        <v>5</v>
      </c>
      <c r="L335" s="1">
        <f t="shared" si="91"/>
        <v>2885</v>
      </c>
    </row>
    <row r="336" spans="1:12" s="1" customFormat="1">
      <c r="A336" s="69" t="s">
        <v>290</v>
      </c>
      <c r="B336" s="69" t="s">
        <v>640</v>
      </c>
      <c r="C336" s="69" t="s">
        <v>466</v>
      </c>
      <c r="D336" s="77">
        <v>10</v>
      </c>
      <c r="E336" s="77"/>
      <c r="F336" s="77"/>
      <c r="G336" s="77"/>
      <c r="H336" s="77"/>
      <c r="I336" s="77"/>
      <c r="J336" s="77">
        <v>10</v>
      </c>
      <c r="K336" s="70">
        <v>25</v>
      </c>
      <c r="L336" s="1">
        <f t="shared" si="91"/>
        <v>250</v>
      </c>
    </row>
    <row r="337" spans="1:12" s="1" customFormat="1">
      <c r="A337" s="69" t="s">
        <v>291</v>
      </c>
      <c r="B337" s="69" t="s">
        <v>640</v>
      </c>
      <c r="C337" s="69" t="s">
        <v>466</v>
      </c>
      <c r="D337" s="77">
        <v>205</v>
      </c>
      <c r="E337" s="77"/>
      <c r="F337" s="77">
        <v>244</v>
      </c>
      <c r="G337" s="77">
        <v>58</v>
      </c>
      <c r="H337" s="77">
        <v>25</v>
      </c>
      <c r="I337" s="77"/>
      <c r="J337" s="77">
        <v>532</v>
      </c>
      <c r="K337" s="70">
        <v>5</v>
      </c>
      <c r="L337" s="1">
        <f t="shared" si="91"/>
        <v>2660</v>
      </c>
    </row>
    <row r="338" spans="1:12" s="1" customFormat="1">
      <c r="A338" s="69" t="s">
        <v>292</v>
      </c>
      <c r="B338" s="69" t="s">
        <v>640</v>
      </c>
      <c r="C338" s="69" t="s">
        <v>466</v>
      </c>
      <c r="D338" s="77">
        <v>30</v>
      </c>
      <c r="E338" s="77">
        <v>4</v>
      </c>
      <c r="F338" s="77"/>
      <c r="G338" s="77"/>
      <c r="H338" s="77"/>
      <c r="I338" s="77"/>
      <c r="J338" s="77">
        <v>34</v>
      </c>
      <c r="K338" s="70">
        <v>25</v>
      </c>
      <c r="L338" s="1">
        <f t="shared" si="91"/>
        <v>850</v>
      </c>
    </row>
    <row r="339" spans="1:12" s="1" customFormat="1">
      <c r="A339" s="69" t="s">
        <v>293</v>
      </c>
      <c r="B339" s="69" t="s">
        <v>640</v>
      </c>
      <c r="C339" s="69" t="s">
        <v>466</v>
      </c>
      <c r="D339" s="77">
        <v>846</v>
      </c>
      <c r="E339" s="77">
        <v>139</v>
      </c>
      <c r="F339" s="77">
        <v>248</v>
      </c>
      <c r="G339" s="77">
        <v>143</v>
      </c>
      <c r="H339" s="77">
        <v>356</v>
      </c>
      <c r="I339" s="77">
        <v>637</v>
      </c>
      <c r="J339" s="77">
        <v>2369</v>
      </c>
      <c r="K339" s="70">
        <v>5</v>
      </c>
      <c r="L339" s="1">
        <f t="shared" si="91"/>
        <v>11845</v>
      </c>
    </row>
    <row r="340" spans="1:12" s="1" customFormat="1">
      <c r="A340" s="69" t="s">
        <v>294</v>
      </c>
      <c r="B340" s="69" t="s">
        <v>640</v>
      </c>
      <c r="C340" s="69" t="s">
        <v>466</v>
      </c>
      <c r="D340" s="77"/>
      <c r="E340" s="77"/>
      <c r="F340" s="77"/>
      <c r="G340" s="77"/>
      <c r="H340" s="77"/>
      <c r="I340" s="77">
        <v>33</v>
      </c>
      <c r="J340" s="77">
        <v>33</v>
      </c>
      <c r="K340" s="70">
        <v>25</v>
      </c>
      <c r="L340" s="1">
        <f t="shared" si="91"/>
        <v>825</v>
      </c>
    </row>
    <row r="341" spans="1:12" s="1" customFormat="1">
      <c r="A341" s="69" t="s">
        <v>295</v>
      </c>
      <c r="B341" s="69" t="s">
        <v>640</v>
      </c>
      <c r="C341" s="69" t="s">
        <v>466</v>
      </c>
      <c r="D341" s="77">
        <v>309</v>
      </c>
      <c r="E341" s="77">
        <v>58</v>
      </c>
      <c r="F341" s="77">
        <v>218</v>
      </c>
      <c r="G341" s="77">
        <v>214</v>
      </c>
      <c r="H341" s="77">
        <v>278</v>
      </c>
      <c r="I341" s="77">
        <v>78</v>
      </c>
      <c r="J341" s="77">
        <v>1155</v>
      </c>
      <c r="K341" s="70">
        <v>5</v>
      </c>
      <c r="L341" s="1">
        <f t="shared" si="91"/>
        <v>5775</v>
      </c>
    </row>
    <row r="342" spans="1:12" s="1" customFormat="1">
      <c r="A342" s="69" t="s">
        <v>296</v>
      </c>
      <c r="B342" s="69" t="s">
        <v>640</v>
      </c>
      <c r="C342" s="69" t="s">
        <v>466</v>
      </c>
      <c r="D342" s="77">
        <v>1</v>
      </c>
      <c r="E342" s="77"/>
      <c r="F342" s="77"/>
      <c r="G342" s="77"/>
      <c r="H342" s="77"/>
      <c r="I342" s="77">
        <v>30</v>
      </c>
      <c r="J342" s="77">
        <v>31</v>
      </c>
      <c r="K342" s="70">
        <v>25</v>
      </c>
      <c r="L342" s="1">
        <f t="shared" si="91"/>
        <v>775</v>
      </c>
    </row>
    <row r="343" spans="1:12" s="1" customFormat="1">
      <c r="A343" s="69" t="s">
        <v>297</v>
      </c>
      <c r="B343" s="69" t="s">
        <v>640</v>
      </c>
      <c r="C343" s="69" t="s">
        <v>466</v>
      </c>
      <c r="D343" s="77">
        <v>209</v>
      </c>
      <c r="E343" s="77"/>
      <c r="F343" s="77">
        <v>116</v>
      </c>
      <c r="G343" s="77">
        <v>203</v>
      </c>
      <c r="H343" s="77"/>
      <c r="I343" s="77">
        <v>80</v>
      </c>
      <c r="J343" s="77">
        <v>608</v>
      </c>
      <c r="K343" s="70">
        <v>5</v>
      </c>
      <c r="L343" s="1">
        <f t="shared" si="91"/>
        <v>3040</v>
      </c>
    </row>
    <row r="344" spans="1:12" s="1" customFormat="1">
      <c r="A344" s="69" t="s">
        <v>196</v>
      </c>
      <c r="B344" s="69" t="s">
        <v>640</v>
      </c>
      <c r="C344" s="69" t="s">
        <v>466</v>
      </c>
      <c r="D344" s="77"/>
      <c r="E344" s="77">
        <v>125</v>
      </c>
      <c r="F344" s="77"/>
      <c r="G344" s="77"/>
      <c r="H344" s="77"/>
      <c r="I344" s="77">
        <v>56</v>
      </c>
      <c r="J344" s="77">
        <v>181</v>
      </c>
      <c r="K344" s="70">
        <v>5</v>
      </c>
      <c r="L344" s="1">
        <f t="shared" si="91"/>
        <v>905</v>
      </c>
    </row>
    <row r="345" spans="1:12" s="1" customFormat="1">
      <c r="A345" s="69" t="s">
        <v>298</v>
      </c>
      <c r="B345" s="69" t="s">
        <v>640</v>
      </c>
      <c r="C345" s="69" t="s">
        <v>466</v>
      </c>
      <c r="D345" s="77">
        <v>119</v>
      </c>
      <c r="E345" s="77">
        <v>9</v>
      </c>
      <c r="F345" s="77">
        <v>18</v>
      </c>
      <c r="G345" s="77">
        <v>54</v>
      </c>
      <c r="H345" s="77"/>
      <c r="I345" s="77">
        <v>77</v>
      </c>
      <c r="J345" s="77">
        <v>277</v>
      </c>
      <c r="K345" s="70">
        <v>25</v>
      </c>
      <c r="L345" s="1">
        <f t="shared" si="91"/>
        <v>6925</v>
      </c>
    </row>
    <row r="346" spans="1:12" s="1" customFormat="1">
      <c r="A346" s="69" t="s">
        <v>299</v>
      </c>
      <c r="B346" s="69" t="s">
        <v>640</v>
      </c>
      <c r="C346" s="69" t="s">
        <v>466</v>
      </c>
      <c r="D346" s="77">
        <v>1820</v>
      </c>
      <c r="E346" s="77">
        <v>188</v>
      </c>
      <c r="F346" s="77">
        <v>333</v>
      </c>
      <c r="G346" s="77">
        <v>405</v>
      </c>
      <c r="H346" s="77">
        <v>30</v>
      </c>
      <c r="I346" s="77">
        <v>651</v>
      </c>
      <c r="J346" s="77">
        <v>3427</v>
      </c>
      <c r="K346" s="70">
        <v>5</v>
      </c>
      <c r="L346" s="1">
        <f t="shared" si="91"/>
        <v>17135</v>
      </c>
    </row>
    <row r="347" spans="1:12" s="1" customFormat="1">
      <c r="A347" s="69" t="s">
        <v>300</v>
      </c>
      <c r="B347" s="69" t="s">
        <v>640</v>
      </c>
      <c r="C347" s="69" t="s">
        <v>466</v>
      </c>
      <c r="D347" s="77">
        <v>119</v>
      </c>
      <c r="E347" s="77">
        <v>13</v>
      </c>
      <c r="F347" s="77">
        <v>15</v>
      </c>
      <c r="G347" s="77">
        <v>58</v>
      </c>
      <c r="H347" s="77"/>
      <c r="I347" s="77">
        <v>139</v>
      </c>
      <c r="J347" s="77">
        <v>344</v>
      </c>
      <c r="K347" s="70">
        <v>25</v>
      </c>
      <c r="L347" s="1">
        <f t="shared" si="91"/>
        <v>8600</v>
      </c>
    </row>
    <row r="348" spans="1:12" s="1" customFormat="1">
      <c r="A348" s="69" t="s">
        <v>301</v>
      </c>
      <c r="B348" s="69" t="s">
        <v>640</v>
      </c>
      <c r="C348" s="69" t="s">
        <v>466</v>
      </c>
      <c r="D348" s="77">
        <v>1782</v>
      </c>
      <c r="E348" s="77">
        <v>270</v>
      </c>
      <c r="F348" s="77">
        <v>375</v>
      </c>
      <c r="G348" s="77">
        <v>396</v>
      </c>
      <c r="H348" s="77">
        <v>55</v>
      </c>
      <c r="I348" s="77">
        <v>2019</v>
      </c>
      <c r="J348" s="77">
        <v>4897</v>
      </c>
      <c r="K348" s="70">
        <v>5</v>
      </c>
      <c r="L348" s="1">
        <f t="shared" si="91"/>
        <v>24485</v>
      </c>
    </row>
    <row r="349" spans="1:12" s="1" customFormat="1">
      <c r="A349" s="69" t="s">
        <v>211</v>
      </c>
      <c r="B349" s="69" t="s">
        <v>640</v>
      </c>
      <c r="C349" s="69" t="s">
        <v>466</v>
      </c>
      <c r="D349" s="77"/>
      <c r="E349" s="77">
        <v>15</v>
      </c>
      <c r="F349" s="77"/>
      <c r="G349" s="77"/>
      <c r="H349" s="77"/>
      <c r="I349" s="77"/>
      <c r="J349" s="77">
        <v>15</v>
      </c>
      <c r="K349" s="70">
        <v>5</v>
      </c>
      <c r="L349" s="1">
        <f t="shared" si="91"/>
        <v>75</v>
      </c>
    </row>
    <row r="350" spans="1:12" s="1" customFormat="1">
      <c r="A350" s="69" t="s">
        <v>225</v>
      </c>
      <c r="B350" s="69" t="s">
        <v>640</v>
      </c>
      <c r="C350" s="69" t="s">
        <v>466</v>
      </c>
      <c r="D350" s="77"/>
      <c r="E350" s="77">
        <v>15</v>
      </c>
      <c r="F350" s="77"/>
      <c r="G350" s="77"/>
      <c r="H350" s="77">
        <v>10</v>
      </c>
      <c r="I350" s="77"/>
      <c r="J350" s="77">
        <v>25</v>
      </c>
      <c r="K350" s="70">
        <v>10</v>
      </c>
      <c r="L350" s="1">
        <f t="shared" si="91"/>
        <v>250</v>
      </c>
    </row>
    <row r="351" spans="1:12" s="1" customFormat="1" ht="21">
      <c r="A351" s="76" t="s">
        <v>409</v>
      </c>
      <c r="B351" s="69" t="s">
        <v>640</v>
      </c>
      <c r="C351" s="69" t="s">
        <v>466</v>
      </c>
      <c r="D351" s="73">
        <f>SUM(D352)</f>
        <v>0</v>
      </c>
      <c r="E351" s="73">
        <f t="shared" ref="E351:I351" si="95">SUM(E352)</f>
        <v>0</v>
      </c>
      <c r="F351" s="73">
        <f t="shared" si="95"/>
        <v>0</v>
      </c>
      <c r="G351" s="73">
        <f t="shared" si="95"/>
        <v>0</v>
      </c>
      <c r="H351" s="73">
        <f t="shared" si="95"/>
        <v>0</v>
      </c>
      <c r="I351" s="73">
        <f t="shared" si="95"/>
        <v>97</v>
      </c>
      <c r="J351" s="73">
        <f>SUM(D351:I351)</f>
        <v>97</v>
      </c>
      <c r="K351" s="70"/>
    </row>
    <row r="352" spans="1:12" s="1" customFormat="1">
      <c r="A352" s="69" t="s">
        <v>213</v>
      </c>
      <c r="B352" s="69" t="s">
        <v>640</v>
      </c>
      <c r="C352" s="69" t="s">
        <v>466</v>
      </c>
      <c r="D352" s="77"/>
      <c r="E352" s="77"/>
      <c r="F352" s="77"/>
      <c r="G352" s="77"/>
      <c r="H352" s="77"/>
      <c r="I352" s="77">
        <v>97</v>
      </c>
      <c r="J352" s="77">
        <v>97</v>
      </c>
      <c r="K352" s="70">
        <v>10</v>
      </c>
      <c r="L352" s="1">
        <f t="shared" si="91"/>
        <v>970</v>
      </c>
    </row>
    <row r="353" spans="1:12" s="1" customFormat="1" ht="21">
      <c r="A353" s="76" t="s">
        <v>438</v>
      </c>
      <c r="B353" s="69" t="s">
        <v>640</v>
      </c>
      <c r="C353" s="69" t="s">
        <v>466</v>
      </c>
      <c r="D353" s="73">
        <f>SUM(D354)</f>
        <v>0</v>
      </c>
      <c r="E353" s="73">
        <f t="shared" ref="E353:I353" si="96">SUM(E354)</f>
        <v>0</v>
      </c>
      <c r="F353" s="73">
        <f t="shared" si="96"/>
        <v>0</v>
      </c>
      <c r="G353" s="73">
        <f t="shared" si="96"/>
        <v>0</v>
      </c>
      <c r="H353" s="73">
        <f t="shared" si="96"/>
        <v>0</v>
      </c>
      <c r="I353" s="73">
        <f t="shared" si="96"/>
        <v>12</v>
      </c>
      <c r="J353" s="73">
        <f>SUM(D353:I353)</f>
        <v>12</v>
      </c>
      <c r="K353" s="70"/>
    </row>
    <row r="354" spans="1:12" s="1" customFormat="1">
      <c r="A354" s="69" t="s">
        <v>219</v>
      </c>
      <c r="B354" s="69" t="s">
        <v>640</v>
      </c>
      <c r="C354" s="69" t="s">
        <v>466</v>
      </c>
      <c r="D354" s="77"/>
      <c r="E354" s="77"/>
      <c r="F354" s="77"/>
      <c r="G354" s="77"/>
      <c r="H354" s="77"/>
      <c r="I354" s="77">
        <v>12</v>
      </c>
      <c r="J354" s="77">
        <v>12</v>
      </c>
      <c r="K354" s="70">
        <v>10</v>
      </c>
      <c r="L354" s="1">
        <f t="shared" si="91"/>
        <v>120</v>
      </c>
    </row>
    <row r="355" spans="1:12" s="1" customFormat="1">
      <c r="A355" s="69" t="s">
        <v>7</v>
      </c>
      <c r="B355" s="69"/>
      <c r="C355" s="69"/>
      <c r="D355" s="77">
        <v>141739</v>
      </c>
      <c r="E355" s="77">
        <v>81925</v>
      </c>
      <c r="F355" s="77">
        <v>36735</v>
      </c>
      <c r="G355" s="77">
        <v>30520</v>
      </c>
      <c r="H355" s="77">
        <v>210460</v>
      </c>
      <c r="I355" s="77">
        <v>132823</v>
      </c>
      <c r="J355" s="77">
        <v>634202</v>
      </c>
      <c r="K355" s="70"/>
    </row>
  </sheetData>
  <pageMargins left="0.7" right="0.7" top="0.75" bottom="0.75" header="0.3" footer="0.3"/>
  <headerFooter>
    <oddHeader>&amp;R&amp;"Calibri"&amp;10&amp;K000000 Data Classification Label: General&amp;1#_x000D_</oddHeader>
    <oddFooter>&amp;L_x000D_&amp;1#&amp;"Calibri"&amp;10&amp;K000000 For Internal Use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DD48F-4EEF-BD45-8317-2A19ED61B7C9}">
  <dimension ref="A1:M405"/>
  <sheetViews>
    <sheetView zoomScale="140" zoomScaleNormal="140" workbookViewId="0">
      <pane xSplit="1" topLeftCell="E1" activePane="topRight" state="frozen"/>
      <selection activeCell="A167" sqref="A167"/>
      <selection pane="topRight" activeCell="M2" sqref="M2"/>
    </sheetView>
  </sheetViews>
  <sheetFormatPr defaultColWidth="11" defaultRowHeight="15.75"/>
  <cols>
    <col min="1" max="1" width="48.875" bestFit="1" customWidth="1"/>
    <col min="2" max="3" width="48.875" customWidth="1"/>
    <col min="4" max="4" width="14.5" customWidth="1"/>
    <col min="5" max="12" width="10.875" customWidth="1"/>
    <col min="13" max="13" width="25.125" bestFit="1" customWidth="1"/>
  </cols>
  <sheetData>
    <row r="1" spans="1:13" s="1" customFormat="1" ht="21">
      <c r="A1" s="1" t="s">
        <v>649</v>
      </c>
      <c r="B1" t="s">
        <v>647</v>
      </c>
      <c r="C1" t="s">
        <v>648</v>
      </c>
      <c r="D1" s="94" t="s">
        <v>0</v>
      </c>
      <c r="E1" s="94" t="s">
        <v>1</v>
      </c>
      <c r="F1" s="94" t="s">
        <v>2</v>
      </c>
      <c r="G1" s="94" t="s">
        <v>3</v>
      </c>
      <c r="H1" s="94" t="s">
        <v>4</v>
      </c>
      <c r="I1" s="94" t="s">
        <v>5</v>
      </c>
      <c r="J1" s="94" t="s">
        <v>261</v>
      </c>
      <c r="K1" s="94" t="s">
        <v>7</v>
      </c>
      <c r="L1" s="96" t="s">
        <v>260</v>
      </c>
      <c r="M1" s="75" t="s">
        <v>323</v>
      </c>
    </row>
    <row r="2" spans="1:13" s="1" customFormat="1" ht="21">
      <c r="A2" s="72" t="s">
        <v>8</v>
      </c>
      <c r="B2" s="72"/>
      <c r="C2" s="72"/>
      <c r="D2" s="95">
        <v>17105</v>
      </c>
      <c r="E2" s="95">
        <v>9311</v>
      </c>
      <c r="F2" s="95">
        <v>8893</v>
      </c>
      <c r="G2" s="95">
        <v>9170</v>
      </c>
      <c r="H2" s="95">
        <v>18512</v>
      </c>
      <c r="I2" s="95">
        <v>36670</v>
      </c>
      <c r="J2" s="95">
        <v>121</v>
      </c>
      <c r="K2" s="95">
        <v>99782</v>
      </c>
      <c r="L2" s="93"/>
      <c r="M2" s="75">
        <f>SUM(M5:M48)</f>
        <v>1470481</v>
      </c>
    </row>
    <row r="3" spans="1:13" s="1" customFormat="1" ht="21">
      <c r="A3" s="88" t="s">
        <v>321</v>
      </c>
      <c r="B3" s="88"/>
      <c r="C3" s="88"/>
      <c r="D3" s="95"/>
      <c r="E3" s="95"/>
      <c r="F3" s="95"/>
      <c r="G3" s="95"/>
      <c r="H3" s="95"/>
      <c r="I3" s="95"/>
      <c r="J3" s="95"/>
      <c r="K3" s="95"/>
      <c r="L3" s="93"/>
      <c r="M3" s="75"/>
    </row>
    <row r="4" spans="1:13" s="97" customFormat="1" ht="21">
      <c r="A4" s="99" t="s">
        <v>324</v>
      </c>
      <c r="B4" s="99"/>
      <c r="C4" s="99"/>
      <c r="D4" s="102">
        <f>SUM(D5:D19)</f>
        <v>5338</v>
      </c>
      <c r="E4" s="102">
        <f t="shared" ref="E4:J4" si="0">SUM(E5:E19)</f>
        <v>492</v>
      </c>
      <c r="F4" s="102">
        <f t="shared" si="0"/>
        <v>1909</v>
      </c>
      <c r="G4" s="102">
        <f t="shared" si="0"/>
        <v>3796</v>
      </c>
      <c r="H4" s="102">
        <f t="shared" si="0"/>
        <v>2639</v>
      </c>
      <c r="I4" s="102">
        <f t="shared" si="0"/>
        <v>3518</v>
      </c>
      <c r="J4" s="102">
        <f t="shared" si="0"/>
        <v>16</v>
      </c>
      <c r="K4" s="104">
        <f>SUM(D4:J4)</f>
        <v>17708</v>
      </c>
      <c r="L4" s="103"/>
    </row>
    <row r="5" spans="1:13" s="1" customFormat="1">
      <c r="A5" s="1" t="s">
        <v>20</v>
      </c>
      <c r="B5" s="1" t="s">
        <v>634</v>
      </c>
      <c r="C5" s="1" t="s">
        <v>321</v>
      </c>
      <c r="D5" s="95">
        <v>10</v>
      </c>
      <c r="E5" s="95"/>
      <c r="F5" s="95"/>
      <c r="G5" s="95"/>
      <c r="H5" s="95"/>
      <c r="I5" s="95">
        <v>16</v>
      </c>
      <c r="J5" s="95"/>
      <c r="K5" s="95">
        <v>26</v>
      </c>
      <c r="L5" s="93">
        <v>14</v>
      </c>
      <c r="M5" s="1">
        <f>K5*L5</f>
        <v>364</v>
      </c>
    </row>
    <row r="6" spans="1:13" s="1" customFormat="1">
      <c r="A6" s="1" t="s">
        <v>24</v>
      </c>
      <c r="B6" s="1" t="s">
        <v>634</v>
      </c>
      <c r="C6" s="1" t="s">
        <v>321</v>
      </c>
      <c r="D6" s="95"/>
      <c r="E6" s="95">
        <v>11</v>
      </c>
      <c r="F6" s="95"/>
      <c r="G6" s="95"/>
      <c r="H6" s="95"/>
      <c r="I6" s="95"/>
      <c r="J6" s="95"/>
      <c r="K6" s="95">
        <v>11</v>
      </c>
      <c r="L6" s="93">
        <v>5</v>
      </c>
      <c r="M6" s="1">
        <f t="shared" ref="M6:M48" si="1">K6*L6</f>
        <v>55</v>
      </c>
    </row>
    <row r="7" spans="1:13" s="1" customFormat="1">
      <c r="A7" s="1" t="s">
        <v>37</v>
      </c>
      <c r="B7" s="1" t="s">
        <v>634</v>
      </c>
      <c r="C7" s="1" t="s">
        <v>321</v>
      </c>
      <c r="D7" s="95">
        <v>324</v>
      </c>
      <c r="E7" s="95">
        <v>48</v>
      </c>
      <c r="F7" s="95">
        <v>155</v>
      </c>
      <c r="G7" s="95">
        <v>211</v>
      </c>
      <c r="H7" s="95">
        <v>248</v>
      </c>
      <c r="I7" s="95">
        <v>116</v>
      </c>
      <c r="J7" s="95"/>
      <c r="K7" s="95">
        <v>1102</v>
      </c>
      <c r="L7" s="93">
        <v>12</v>
      </c>
      <c r="M7" s="1">
        <f t="shared" si="1"/>
        <v>13224</v>
      </c>
    </row>
    <row r="8" spans="1:13" s="1" customFormat="1">
      <c r="A8" s="1" t="s">
        <v>33</v>
      </c>
      <c r="B8" s="1" t="s">
        <v>634</v>
      </c>
      <c r="C8" s="1" t="s">
        <v>321</v>
      </c>
      <c r="D8" s="95">
        <v>617</v>
      </c>
      <c r="E8" s="95">
        <v>22</v>
      </c>
      <c r="F8" s="95">
        <v>128</v>
      </c>
      <c r="G8" s="95">
        <v>194</v>
      </c>
      <c r="H8" s="95">
        <v>327</v>
      </c>
      <c r="I8" s="95">
        <v>178</v>
      </c>
      <c r="J8" s="95"/>
      <c r="K8" s="95">
        <v>1466</v>
      </c>
      <c r="L8" s="93">
        <v>23</v>
      </c>
      <c r="M8" s="1">
        <f t="shared" si="1"/>
        <v>33718</v>
      </c>
    </row>
    <row r="9" spans="1:13" s="1" customFormat="1">
      <c r="A9" s="1" t="s">
        <v>38</v>
      </c>
      <c r="B9" s="1" t="s">
        <v>634</v>
      </c>
      <c r="C9" s="1" t="s">
        <v>321</v>
      </c>
      <c r="D9" s="95"/>
      <c r="E9" s="95"/>
      <c r="F9" s="95"/>
      <c r="G9" s="95">
        <v>4</v>
      </c>
      <c r="H9" s="95"/>
      <c r="I9" s="95">
        <v>9</v>
      </c>
      <c r="J9" s="95"/>
      <c r="K9" s="95">
        <v>13</v>
      </c>
      <c r="L9" s="93">
        <v>360</v>
      </c>
      <c r="M9" s="1">
        <f t="shared" si="1"/>
        <v>4680</v>
      </c>
    </row>
    <row r="10" spans="1:13" s="1" customFormat="1">
      <c r="A10" s="1" t="s">
        <v>27</v>
      </c>
      <c r="B10" s="1" t="s">
        <v>634</v>
      </c>
      <c r="C10" s="1" t="s">
        <v>321</v>
      </c>
      <c r="D10" s="95">
        <v>22</v>
      </c>
      <c r="E10" s="95"/>
      <c r="F10" s="95"/>
      <c r="G10" s="95">
        <v>8</v>
      </c>
      <c r="H10" s="95">
        <v>5</v>
      </c>
      <c r="I10" s="95">
        <v>10</v>
      </c>
      <c r="J10" s="95"/>
      <c r="K10" s="95">
        <v>45</v>
      </c>
      <c r="L10" s="93">
        <v>400</v>
      </c>
      <c r="M10" s="1">
        <f t="shared" si="1"/>
        <v>18000</v>
      </c>
    </row>
    <row r="11" spans="1:13" s="1" customFormat="1">
      <c r="A11" s="1" t="s">
        <v>62</v>
      </c>
      <c r="B11" s="1" t="s">
        <v>634</v>
      </c>
      <c r="C11" s="1" t="s">
        <v>321</v>
      </c>
      <c r="D11" s="95">
        <v>2</v>
      </c>
      <c r="E11" s="95"/>
      <c r="F11" s="95"/>
      <c r="G11" s="95"/>
      <c r="H11" s="95"/>
      <c r="I11" s="95"/>
      <c r="J11" s="95"/>
      <c r="K11" s="95">
        <v>2</v>
      </c>
      <c r="L11" s="93">
        <v>400</v>
      </c>
      <c r="M11" s="1">
        <f t="shared" si="1"/>
        <v>800</v>
      </c>
    </row>
    <row r="12" spans="1:13" s="1" customFormat="1">
      <c r="A12" s="1" t="s">
        <v>19</v>
      </c>
      <c r="B12" s="1" t="s">
        <v>634</v>
      </c>
      <c r="C12" s="1" t="s">
        <v>321</v>
      </c>
      <c r="D12" s="95">
        <v>8</v>
      </c>
      <c r="E12" s="95"/>
      <c r="F12" s="95"/>
      <c r="G12" s="95"/>
      <c r="H12" s="95"/>
      <c r="I12" s="95"/>
      <c r="J12" s="95"/>
      <c r="K12" s="95">
        <v>8</v>
      </c>
      <c r="L12" s="93">
        <v>5</v>
      </c>
      <c r="M12" s="1">
        <f t="shared" si="1"/>
        <v>40</v>
      </c>
    </row>
    <row r="13" spans="1:13" s="1" customFormat="1">
      <c r="A13" s="1" t="s">
        <v>76</v>
      </c>
      <c r="B13" s="1" t="s">
        <v>634</v>
      </c>
      <c r="C13" s="1" t="s">
        <v>321</v>
      </c>
      <c r="D13" s="95">
        <v>978</v>
      </c>
      <c r="E13" s="95">
        <v>35</v>
      </c>
      <c r="F13" s="95">
        <v>59</v>
      </c>
      <c r="G13" s="95">
        <v>123</v>
      </c>
      <c r="H13" s="95">
        <v>79</v>
      </c>
      <c r="I13" s="95">
        <v>708</v>
      </c>
      <c r="J13" s="95"/>
      <c r="K13" s="95">
        <v>1982</v>
      </c>
      <c r="L13" s="93">
        <v>26</v>
      </c>
      <c r="M13" s="1">
        <f t="shared" si="1"/>
        <v>51532</v>
      </c>
    </row>
    <row r="14" spans="1:13" s="1" customFormat="1">
      <c r="A14" s="1" t="s">
        <v>77</v>
      </c>
      <c r="B14" s="1" t="s">
        <v>634</v>
      </c>
      <c r="C14" s="1" t="s">
        <v>321</v>
      </c>
      <c r="D14" s="95"/>
      <c r="E14" s="95"/>
      <c r="F14" s="95"/>
      <c r="G14" s="95"/>
      <c r="H14" s="95"/>
      <c r="I14" s="95">
        <v>5</v>
      </c>
      <c r="J14" s="95"/>
      <c r="K14" s="95">
        <v>5</v>
      </c>
      <c r="L14" s="93">
        <v>360</v>
      </c>
      <c r="M14" s="1">
        <f t="shared" si="1"/>
        <v>1800</v>
      </c>
    </row>
    <row r="15" spans="1:13" s="1" customFormat="1">
      <c r="A15" s="1" t="s">
        <v>78</v>
      </c>
      <c r="B15" s="1" t="s">
        <v>634</v>
      </c>
      <c r="C15" s="1" t="s">
        <v>321</v>
      </c>
      <c r="D15" s="95"/>
      <c r="E15" s="95"/>
      <c r="F15" s="95"/>
      <c r="G15" s="95"/>
      <c r="H15" s="95"/>
      <c r="I15" s="95">
        <v>4</v>
      </c>
      <c r="J15" s="95"/>
      <c r="K15" s="95">
        <v>4</v>
      </c>
      <c r="L15" s="93">
        <v>400</v>
      </c>
      <c r="M15" s="1">
        <f t="shared" si="1"/>
        <v>1600</v>
      </c>
    </row>
    <row r="16" spans="1:13" s="1" customFormat="1">
      <c r="A16" s="1" t="s">
        <v>79</v>
      </c>
      <c r="B16" s="1" t="s">
        <v>634</v>
      </c>
      <c r="C16" s="1" t="s">
        <v>321</v>
      </c>
      <c r="D16" s="95">
        <v>942</v>
      </c>
      <c r="E16" s="95">
        <v>168</v>
      </c>
      <c r="F16" s="95">
        <v>976</v>
      </c>
      <c r="G16" s="95">
        <v>1663</v>
      </c>
      <c r="H16" s="95">
        <v>1558</v>
      </c>
      <c r="I16" s="95">
        <v>1710</v>
      </c>
      <c r="J16" s="95">
        <v>16</v>
      </c>
      <c r="K16" s="95">
        <v>7033</v>
      </c>
      <c r="L16" s="93">
        <v>14</v>
      </c>
      <c r="M16" s="1">
        <f t="shared" si="1"/>
        <v>98462</v>
      </c>
    </row>
    <row r="17" spans="1:13" s="1" customFormat="1">
      <c r="A17" s="1" t="s">
        <v>80</v>
      </c>
      <c r="B17" s="1" t="s">
        <v>634</v>
      </c>
      <c r="C17" s="1" t="s">
        <v>321</v>
      </c>
      <c r="D17" s="95">
        <v>2430</v>
      </c>
      <c r="E17" s="95">
        <v>208</v>
      </c>
      <c r="F17" s="95">
        <v>591</v>
      </c>
      <c r="G17" s="95">
        <v>1590</v>
      </c>
      <c r="H17" s="95">
        <v>422</v>
      </c>
      <c r="I17" s="95">
        <v>746</v>
      </c>
      <c r="J17" s="95"/>
      <c r="K17" s="95">
        <v>5987</v>
      </c>
      <c r="L17" s="93">
        <v>26</v>
      </c>
      <c r="M17" s="1">
        <f t="shared" si="1"/>
        <v>155662</v>
      </c>
    </row>
    <row r="18" spans="1:13" s="1" customFormat="1">
      <c r="A18" s="1" t="s">
        <v>81</v>
      </c>
      <c r="B18" s="1" t="s">
        <v>634</v>
      </c>
      <c r="C18" s="1" t="s">
        <v>321</v>
      </c>
      <c r="D18" s="95">
        <v>5</v>
      </c>
      <c r="E18" s="95"/>
      <c r="F18" s="95"/>
      <c r="G18" s="95">
        <v>3</v>
      </c>
      <c r="H18" s="95"/>
      <c r="I18" s="95">
        <v>10</v>
      </c>
      <c r="J18" s="95"/>
      <c r="K18" s="95">
        <v>18</v>
      </c>
      <c r="L18" s="93">
        <v>400</v>
      </c>
      <c r="M18" s="1">
        <f t="shared" si="1"/>
        <v>7200</v>
      </c>
    </row>
    <row r="19" spans="1:13" s="1" customFormat="1">
      <c r="A19" s="1" t="s">
        <v>82</v>
      </c>
      <c r="B19" s="1" t="s">
        <v>634</v>
      </c>
      <c r="C19" s="1" t="s">
        <v>321</v>
      </c>
      <c r="D19" s="95"/>
      <c r="E19" s="95"/>
      <c r="F19" s="95"/>
      <c r="G19" s="95"/>
      <c r="H19" s="95"/>
      <c r="I19" s="95">
        <v>6</v>
      </c>
      <c r="J19" s="95"/>
      <c r="K19" s="95">
        <v>6</v>
      </c>
      <c r="L19" s="93">
        <v>400</v>
      </c>
      <c r="M19" s="1">
        <f t="shared" si="1"/>
        <v>2400</v>
      </c>
    </row>
    <row r="20" spans="1:13" s="97" customFormat="1" ht="21">
      <c r="A20" s="91" t="s">
        <v>326</v>
      </c>
      <c r="B20" s="1" t="s">
        <v>634</v>
      </c>
      <c r="C20" s="1" t="s">
        <v>321</v>
      </c>
      <c r="D20" s="102">
        <f>SUM(D21:D26)</f>
        <v>514</v>
      </c>
      <c r="E20" s="102">
        <f t="shared" ref="E20:J20" si="2">SUM(E21:E26)</f>
        <v>458</v>
      </c>
      <c r="F20" s="102">
        <f t="shared" si="2"/>
        <v>881</v>
      </c>
      <c r="G20" s="102">
        <f t="shared" si="2"/>
        <v>230</v>
      </c>
      <c r="H20" s="102">
        <f t="shared" si="2"/>
        <v>0</v>
      </c>
      <c r="I20" s="102">
        <f t="shared" si="2"/>
        <v>2229</v>
      </c>
      <c r="J20" s="102">
        <f t="shared" si="2"/>
        <v>0</v>
      </c>
      <c r="K20" s="102">
        <f>SUM(D20:J20)</f>
        <v>4312</v>
      </c>
      <c r="L20" s="103"/>
    </row>
    <row r="21" spans="1:13" s="1" customFormat="1">
      <c r="A21" s="1" t="s">
        <v>42</v>
      </c>
      <c r="B21" s="1" t="s">
        <v>634</v>
      </c>
      <c r="C21" s="1" t="s">
        <v>321</v>
      </c>
      <c r="D21" s="95">
        <v>248</v>
      </c>
      <c r="E21" s="95">
        <v>218</v>
      </c>
      <c r="F21" s="95">
        <v>445</v>
      </c>
      <c r="G21" s="95">
        <v>120</v>
      </c>
      <c r="H21" s="95"/>
      <c r="I21" s="95">
        <v>387</v>
      </c>
      <c r="J21" s="95"/>
      <c r="K21" s="95">
        <v>1418</v>
      </c>
      <c r="L21" s="93">
        <v>12</v>
      </c>
      <c r="M21" s="1">
        <f t="shared" si="1"/>
        <v>17016</v>
      </c>
    </row>
    <row r="22" spans="1:13" s="1" customFormat="1">
      <c r="A22" s="1" t="s">
        <v>273</v>
      </c>
      <c r="B22" s="1" t="s">
        <v>634</v>
      </c>
      <c r="C22" s="1" t="s">
        <v>321</v>
      </c>
      <c r="D22" s="95">
        <v>10</v>
      </c>
      <c r="E22" s="95">
        <v>50</v>
      </c>
      <c r="F22" s="95">
        <v>70</v>
      </c>
      <c r="G22" s="95">
        <v>55</v>
      </c>
      <c r="H22" s="95"/>
      <c r="I22" s="95"/>
      <c r="J22" s="95"/>
      <c r="K22" s="95">
        <v>185</v>
      </c>
      <c r="L22" s="93">
        <v>22</v>
      </c>
      <c r="M22" s="1">
        <f t="shared" si="1"/>
        <v>4070</v>
      </c>
    </row>
    <row r="23" spans="1:13" s="1" customFormat="1">
      <c r="A23" s="1" t="s">
        <v>14</v>
      </c>
      <c r="B23" s="1" t="s">
        <v>634</v>
      </c>
      <c r="C23" s="1" t="s">
        <v>321</v>
      </c>
      <c r="D23" s="95">
        <v>110</v>
      </c>
      <c r="E23" s="95"/>
      <c r="F23" s="95">
        <v>48</v>
      </c>
      <c r="G23" s="95"/>
      <c r="H23" s="95"/>
      <c r="I23" s="95"/>
      <c r="J23" s="95"/>
      <c r="K23" s="95">
        <v>158</v>
      </c>
      <c r="L23" s="93">
        <v>23</v>
      </c>
      <c r="M23" s="1">
        <f t="shared" si="1"/>
        <v>3634</v>
      </c>
    </row>
    <row r="24" spans="1:13" s="1" customFormat="1">
      <c r="A24" s="1" t="s">
        <v>43</v>
      </c>
      <c r="B24" s="1" t="s">
        <v>634</v>
      </c>
      <c r="C24" s="1" t="s">
        <v>321</v>
      </c>
      <c r="D24" s="95"/>
      <c r="E24" s="95"/>
      <c r="F24" s="95"/>
      <c r="G24" s="95"/>
      <c r="H24" s="95"/>
      <c r="I24" s="95">
        <v>21</v>
      </c>
      <c r="J24" s="95"/>
      <c r="K24" s="95">
        <v>21</v>
      </c>
      <c r="L24" s="93">
        <v>360</v>
      </c>
      <c r="M24" s="1">
        <f t="shared" si="1"/>
        <v>7560</v>
      </c>
    </row>
    <row r="25" spans="1:13" s="1" customFormat="1">
      <c r="A25" s="1" t="s">
        <v>44</v>
      </c>
      <c r="B25" s="1" t="s">
        <v>634</v>
      </c>
      <c r="C25" s="1" t="s">
        <v>321</v>
      </c>
      <c r="D25" s="95">
        <v>5</v>
      </c>
      <c r="E25" s="95"/>
      <c r="F25" s="95"/>
      <c r="G25" s="95">
        <v>2</v>
      </c>
      <c r="H25" s="95"/>
      <c r="I25" s="95">
        <v>3</v>
      </c>
      <c r="J25" s="95"/>
      <c r="K25" s="95">
        <v>10</v>
      </c>
      <c r="L25" s="93">
        <v>400</v>
      </c>
      <c r="M25" s="1">
        <f t="shared" si="1"/>
        <v>4000</v>
      </c>
    </row>
    <row r="26" spans="1:13" s="1" customFormat="1">
      <c r="A26" s="1" t="s">
        <v>68</v>
      </c>
      <c r="B26" s="1" t="s">
        <v>634</v>
      </c>
      <c r="C26" s="1" t="s">
        <v>321</v>
      </c>
      <c r="D26" s="95">
        <v>141</v>
      </c>
      <c r="E26" s="95">
        <v>190</v>
      </c>
      <c r="F26" s="95">
        <v>318</v>
      </c>
      <c r="G26" s="95">
        <v>53</v>
      </c>
      <c r="H26" s="95"/>
      <c r="I26" s="95">
        <v>1818</v>
      </c>
      <c r="J26" s="95"/>
      <c r="K26" s="95">
        <v>2520</v>
      </c>
      <c r="L26" s="93">
        <v>13</v>
      </c>
      <c r="M26" s="1">
        <f t="shared" si="1"/>
        <v>32760</v>
      </c>
    </row>
    <row r="27" spans="1:13" s="97" customFormat="1" ht="21">
      <c r="A27" s="100" t="s">
        <v>367</v>
      </c>
      <c r="B27" s="1" t="s">
        <v>634</v>
      </c>
      <c r="C27" s="1" t="s">
        <v>321</v>
      </c>
      <c r="D27" s="102">
        <f>SUM(D28)</f>
        <v>0</v>
      </c>
      <c r="E27" s="102">
        <f t="shared" ref="E27:J27" si="3">SUM(E28)</f>
        <v>10</v>
      </c>
      <c r="F27" s="102">
        <f t="shared" si="3"/>
        <v>0</v>
      </c>
      <c r="G27" s="102">
        <f t="shared" si="3"/>
        <v>0</v>
      </c>
      <c r="H27" s="102">
        <f t="shared" si="3"/>
        <v>178</v>
      </c>
      <c r="I27" s="102">
        <f t="shared" si="3"/>
        <v>158</v>
      </c>
      <c r="J27" s="102">
        <f t="shared" si="3"/>
        <v>0</v>
      </c>
      <c r="K27" s="102">
        <f>SUM(D27:J27)</f>
        <v>346</v>
      </c>
      <c r="L27" s="103"/>
    </row>
    <row r="28" spans="1:13" s="1" customFormat="1">
      <c r="A28" s="1" t="s">
        <v>52</v>
      </c>
      <c r="B28" s="1" t="s">
        <v>634</v>
      </c>
      <c r="C28" s="1" t="s">
        <v>321</v>
      </c>
      <c r="D28" s="95"/>
      <c r="E28" s="95">
        <v>10</v>
      </c>
      <c r="F28" s="95"/>
      <c r="G28" s="95"/>
      <c r="H28" s="95">
        <v>178</v>
      </c>
      <c r="I28" s="95">
        <v>158</v>
      </c>
      <c r="J28" s="95"/>
      <c r="K28" s="95">
        <v>346</v>
      </c>
      <c r="L28" s="93">
        <v>20</v>
      </c>
      <c r="M28" s="1">
        <f t="shared" si="1"/>
        <v>6920</v>
      </c>
    </row>
    <row r="29" spans="1:13" s="97" customFormat="1" ht="21">
      <c r="A29" s="91" t="s">
        <v>328</v>
      </c>
      <c r="B29" s="1" t="s">
        <v>634</v>
      </c>
      <c r="C29" s="1" t="s">
        <v>321</v>
      </c>
      <c r="D29" s="102">
        <f>SUM(D30:D31)</f>
        <v>106</v>
      </c>
      <c r="E29" s="102">
        <f t="shared" ref="E29:J29" si="4">SUM(E30:E31)</f>
        <v>175</v>
      </c>
      <c r="F29" s="102">
        <f t="shared" si="4"/>
        <v>20</v>
      </c>
      <c r="G29" s="102">
        <f t="shared" si="4"/>
        <v>86</v>
      </c>
      <c r="H29" s="102">
        <f t="shared" si="4"/>
        <v>1249</v>
      </c>
      <c r="I29" s="102">
        <f t="shared" si="4"/>
        <v>1360</v>
      </c>
      <c r="J29" s="102">
        <f t="shared" si="4"/>
        <v>19</v>
      </c>
      <c r="K29" s="102">
        <f>SUM(D29:J29)</f>
        <v>3015</v>
      </c>
      <c r="L29" s="103"/>
    </row>
    <row r="30" spans="1:13" s="1" customFormat="1">
      <c r="A30" s="1" t="s">
        <v>274</v>
      </c>
      <c r="B30" s="1" t="s">
        <v>634</v>
      </c>
      <c r="C30" s="1" t="s">
        <v>321</v>
      </c>
      <c r="D30" s="95">
        <v>91</v>
      </c>
      <c r="E30" s="95">
        <v>148</v>
      </c>
      <c r="F30" s="95">
        <v>20</v>
      </c>
      <c r="G30" s="95">
        <v>86</v>
      </c>
      <c r="H30" s="95">
        <v>1222</v>
      </c>
      <c r="I30" s="95">
        <v>1280</v>
      </c>
      <c r="J30" s="95">
        <v>19</v>
      </c>
      <c r="K30" s="95">
        <v>2866</v>
      </c>
      <c r="L30" s="93">
        <v>20</v>
      </c>
      <c r="M30" s="1">
        <f t="shared" si="1"/>
        <v>57320</v>
      </c>
    </row>
    <row r="31" spans="1:13" s="1" customFormat="1">
      <c r="A31" s="1" t="s">
        <v>16</v>
      </c>
      <c r="B31" s="1" t="s">
        <v>634</v>
      </c>
      <c r="C31" s="1" t="s">
        <v>321</v>
      </c>
      <c r="D31" s="95">
        <v>15</v>
      </c>
      <c r="E31" s="95">
        <v>27</v>
      </c>
      <c r="F31" s="95"/>
      <c r="G31" s="95"/>
      <c r="H31" s="95">
        <v>27</v>
      </c>
      <c r="I31" s="95">
        <v>80</v>
      </c>
      <c r="J31" s="95"/>
      <c r="K31" s="95">
        <v>149</v>
      </c>
      <c r="L31" s="93">
        <v>26</v>
      </c>
      <c r="M31" s="1">
        <f t="shared" si="1"/>
        <v>3874</v>
      </c>
    </row>
    <row r="32" spans="1:13" s="97" customFormat="1" ht="21">
      <c r="A32" s="91" t="s">
        <v>325</v>
      </c>
      <c r="B32" s="1" t="s">
        <v>634</v>
      </c>
      <c r="C32" s="1" t="s">
        <v>321</v>
      </c>
      <c r="D32" s="102">
        <f>SUM(D33:D36)</f>
        <v>15</v>
      </c>
      <c r="E32" s="102">
        <f t="shared" ref="E32:J32" si="5">SUM(E33:E36)</f>
        <v>0</v>
      </c>
      <c r="F32" s="102">
        <f t="shared" si="5"/>
        <v>15</v>
      </c>
      <c r="G32" s="102">
        <f t="shared" si="5"/>
        <v>0</v>
      </c>
      <c r="H32" s="102">
        <f t="shared" si="5"/>
        <v>93</v>
      </c>
      <c r="I32" s="102">
        <f t="shared" si="5"/>
        <v>110</v>
      </c>
      <c r="J32" s="102">
        <f t="shared" si="5"/>
        <v>0</v>
      </c>
      <c r="K32" s="102">
        <f>SUM(D32:J32)</f>
        <v>233</v>
      </c>
      <c r="L32" s="103"/>
    </row>
    <row r="33" spans="1:13" s="1" customFormat="1">
      <c r="A33" s="1" t="s">
        <v>39</v>
      </c>
      <c r="B33" s="1" t="s">
        <v>634</v>
      </c>
      <c r="C33" s="1" t="s">
        <v>321</v>
      </c>
      <c r="D33" s="95"/>
      <c r="E33" s="95"/>
      <c r="F33" s="95">
        <v>5</v>
      </c>
      <c r="G33" s="95"/>
      <c r="H33" s="95">
        <v>93</v>
      </c>
      <c r="I33" s="95">
        <v>51</v>
      </c>
      <c r="J33" s="95"/>
      <c r="K33" s="95">
        <v>149</v>
      </c>
      <c r="L33" s="93">
        <v>10</v>
      </c>
      <c r="M33" s="1">
        <f t="shared" si="1"/>
        <v>1490</v>
      </c>
    </row>
    <row r="34" spans="1:13" s="1" customFormat="1">
      <c r="A34" s="1" t="s">
        <v>23</v>
      </c>
      <c r="B34" s="1" t="s">
        <v>634</v>
      </c>
      <c r="C34" s="1" t="s">
        <v>321</v>
      </c>
      <c r="D34" s="95"/>
      <c r="E34" s="95"/>
      <c r="F34" s="95"/>
      <c r="G34" s="95"/>
      <c r="H34" s="95"/>
      <c r="I34" s="95">
        <v>58</v>
      </c>
      <c r="J34" s="95"/>
      <c r="K34" s="95">
        <v>58</v>
      </c>
      <c r="L34" s="93">
        <v>20</v>
      </c>
      <c r="M34" s="1">
        <f t="shared" si="1"/>
        <v>1160</v>
      </c>
    </row>
    <row r="35" spans="1:13" s="1" customFormat="1">
      <c r="A35" s="1" t="s">
        <v>40</v>
      </c>
      <c r="B35" s="1" t="s">
        <v>634</v>
      </c>
      <c r="C35" s="1" t="s">
        <v>321</v>
      </c>
      <c r="D35" s="95">
        <v>10</v>
      </c>
      <c r="E35" s="95"/>
      <c r="F35" s="95">
        <v>10</v>
      </c>
      <c r="G35" s="95"/>
      <c r="H35" s="95"/>
      <c r="I35" s="95"/>
      <c r="J35" s="95"/>
      <c r="K35" s="95">
        <v>20</v>
      </c>
      <c r="L35" s="93">
        <v>23</v>
      </c>
      <c r="M35" s="1">
        <f t="shared" si="1"/>
        <v>460</v>
      </c>
    </row>
    <row r="36" spans="1:13" s="1" customFormat="1">
      <c r="A36" s="1" t="s">
        <v>29</v>
      </c>
      <c r="B36" s="1" t="s">
        <v>634</v>
      </c>
      <c r="C36" s="1" t="s">
        <v>321</v>
      </c>
      <c r="D36" s="95">
        <v>5</v>
      </c>
      <c r="E36" s="95"/>
      <c r="F36" s="95"/>
      <c r="G36" s="95"/>
      <c r="H36" s="95"/>
      <c r="I36" s="95">
        <v>1</v>
      </c>
      <c r="J36" s="95"/>
      <c r="K36" s="95">
        <v>6</v>
      </c>
      <c r="L36" s="93">
        <v>400</v>
      </c>
      <c r="M36" s="1">
        <f t="shared" si="1"/>
        <v>2400</v>
      </c>
    </row>
    <row r="37" spans="1:13" s="97" customFormat="1" ht="21">
      <c r="A37" s="91" t="s">
        <v>327</v>
      </c>
      <c r="B37" s="1" t="s">
        <v>634</v>
      </c>
      <c r="C37" s="1" t="s">
        <v>321</v>
      </c>
      <c r="D37" s="102">
        <f>SUM(D38:D43)</f>
        <v>6333</v>
      </c>
      <c r="E37" s="102">
        <f t="shared" ref="E37:J37" si="6">SUM(E38:E43)</f>
        <v>5298</v>
      </c>
      <c r="F37" s="102">
        <f t="shared" si="6"/>
        <v>3099</v>
      </c>
      <c r="G37" s="102">
        <f t="shared" si="6"/>
        <v>1820</v>
      </c>
      <c r="H37" s="102">
        <f t="shared" si="6"/>
        <v>3316</v>
      </c>
      <c r="I37" s="102">
        <f t="shared" si="6"/>
        <v>15743</v>
      </c>
      <c r="J37" s="102">
        <f t="shared" si="6"/>
        <v>62</v>
      </c>
      <c r="K37" s="102">
        <f>SUM(D37:J37)</f>
        <v>35671</v>
      </c>
      <c r="L37" s="103"/>
    </row>
    <row r="38" spans="1:13" s="1" customFormat="1">
      <c r="A38" s="1" t="s">
        <v>70</v>
      </c>
      <c r="B38" s="1" t="s">
        <v>634</v>
      </c>
      <c r="C38" s="1" t="s">
        <v>321</v>
      </c>
      <c r="D38" s="95">
        <v>3569</v>
      </c>
      <c r="E38" s="95">
        <v>2461</v>
      </c>
      <c r="F38" s="95">
        <v>1540</v>
      </c>
      <c r="G38" s="95">
        <v>935</v>
      </c>
      <c r="H38" s="95">
        <v>1595</v>
      </c>
      <c r="I38" s="95">
        <v>6327</v>
      </c>
      <c r="J38" s="95">
        <v>28</v>
      </c>
      <c r="K38" s="95">
        <v>16455</v>
      </c>
      <c r="L38" s="93">
        <v>23</v>
      </c>
      <c r="M38" s="1">
        <f t="shared" si="1"/>
        <v>378465</v>
      </c>
    </row>
    <row r="39" spans="1:13" s="1" customFormat="1">
      <c r="A39" s="1" t="s">
        <v>275</v>
      </c>
      <c r="B39" s="1" t="s">
        <v>634</v>
      </c>
      <c r="C39" s="1" t="s">
        <v>321</v>
      </c>
      <c r="D39" s="95">
        <v>33</v>
      </c>
      <c r="E39" s="95">
        <v>84</v>
      </c>
      <c r="F39" s="95"/>
      <c r="G39" s="95"/>
      <c r="H39" s="95"/>
      <c r="I39" s="95">
        <v>77</v>
      </c>
      <c r="J39" s="95"/>
      <c r="K39" s="95">
        <v>194</v>
      </c>
      <c r="L39" s="93">
        <v>350</v>
      </c>
      <c r="M39" s="1">
        <f t="shared" si="1"/>
        <v>67900</v>
      </c>
    </row>
    <row r="40" spans="1:13" s="1" customFormat="1">
      <c r="A40" s="1" t="s">
        <v>28</v>
      </c>
      <c r="B40" s="1" t="s">
        <v>634</v>
      </c>
      <c r="C40" s="1" t="s">
        <v>321</v>
      </c>
      <c r="D40" s="95">
        <v>5</v>
      </c>
      <c r="E40" s="95"/>
      <c r="F40" s="95"/>
      <c r="G40" s="95">
        <v>12</v>
      </c>
      <c r="H40" s="95">
        <v>92</v>
      </c>
      <c r="I40" s="95">
        <v>218</v>
      </c>
      <c r="J40" s="95"/>
      <c r="K40" s="95">
        <v>327</v>
      </c>
      <c r="L40" s="93">
        <v>365</v>
      </c>
      <c r="M40" s="1">
        <f t="shared" si="1"/>
        <v>119355</v>
      </c>
    </row>
    <row r="41" spans="1:13" s="1" customFormat="1">
      <c r="A41" s="1" t="s">
        <v>21</v>
      </c>
      <c r="B41" s="1" t="s">
        <v>634</v>
      </c>
      <c r="C41" s="1" t="s">
        <v>321</v>
      </c>
      <c r="D41" s="95">
        <v>2686</v>
      </c>
      <c r="E41" s="95">
        <v>2716</v>
      </c>
      <c r="F41" s="95">
        <v>1559</v>
      </c>
      <c r="G41" s="95">
        <v>857</v>
      </c>
      <c r="H41" s="95">
        <v>1605</v>
      </c>
      <c r="I41" s="95">
        <v>8967</v>
      </c>
      <c r="J41" s="95">
        <v>34</v>
      </c>
      <c r="K41" s="95">
        <v>18424</v>
      </c>
      <c r="L41" s="93">
        <v>14</v>
      </c>
      <c r="M41" s="1">
        <f t="shared" si="1"/>
        <v>257936</v>
      </c>
    </row>
    <row r="42" spans="1:13" s="1" customFormat="1">
      <c r="A42" s="1" t="s">
        <v>18</v>
      </c>
      <c r="B42" s="1" t="s">
        <v>634</v>
      </c>
      <c r="C42" s="1" t="s">
        <v>321</v>
      </c>
      <c r="D42" s="95">
        <v>4</v>
      </c>
      <c r="E42" s="95">
        <v>22</v>
      </c>
      <c r="F42" s="95"/>
      <c r="G42" s="95"/>
      <c r="H42" s="95">
        <v>16</v>
      </c>
      <c r="I42" s="95">
        <v>5</v>
      </c>
      <c r="J42" s="95"/>
      <c r="K42" s="95">
        <v>47</v>
      </c>
      <c r="L42" s="93">
        <v>400</v>
      </c>
      <c r="M42" s="1">
        <f t="shared" si="1"/>
        <v>18800</v>
      </c>
    </row>
    <row r="43" spans="1:13" s="1" customFormat="1">
      <c r="A43" s="1" t="s">
        <v>41</v>
      </c>
      <c r="B43" s="1" t="s">
        <v>634</v>
      </c>
      <c r="C43" s="1" t="s">
        <v>321</v>
      </c>
      <c r="D43" s="95">
        <v>36</v>
      </c>
      <c r="E43" s="95">
        <v>15</v>
      </c>
      <c r="F43" s="95"/>
      <c r="G43" s="95">
        <v>16</v>
      </c>
      <c r="H43" s="95">
        <v>8</v>
      </c>
      <c r="I43" s="95">
        <v>149</v>
      </c>
      <c r="J43" s="95"/>
      <c r="K43" s="95">
        <v>224</v>
      </c>
      <c r="L43" s="93">
        <v>400</v>
      </c>
      <c r="M43" s="1">
        <f t="shared" si="1"/>
        <v>89600</v>
      </c>
    </row>
    <row r="44" spans="1:13" s="97" customFormat="1" ht="21">
      <c r="A44" s="91" t="s">
        <v>329</v>
      </c>
      <c r="B44" s="1" t="s">
        <v>634</v>
      </c>
      <c r="C44" s="1" t="s">
        <v>321</v>
      </c>
      <c r="D44" s="102">
        <f>SUM(D45:D46)</f>
        <v>26</v>
      </c>
      <c r="E44" s="102">
        <f t="shared" ref="E44:J44" si="7">SUM(E45:E46)</f>
        <v>5</v>
      </c>
      <c r="F44" s="102">
        <f t="shared" si="7"/>
        <v>0</v>
      </c>
      <c r="G44" s="102">
        <f t="shared" si="7"/>
        <v>0</v>
      </c>
      <c r="H44" s="102">
        <f t="shared" si="7"/>
        <v>0</v>
      </c>
      <c r="I44" s="102">
        <f t="shared" si="7"/>
        <v>178</v>
      </c>
      <c r="J44" s="102">
        <f t="shared" si="7"/>
        <v>0</v>
      </c>
      <c r="K44" s="102">
        <f>SUM(D44:J44)</f>
        <v>209</v>
      </c>
      <c r="L44" s="103"/>
    </row>
    <row r="45" spans="1:13" s="1" customFormat="1">
      <c r="A45" s="1" t="s">
        <v>34</v>
      </c>
      <c r="B45" s="1" t="s">
        <v>634</v>
      </c>
      <c r="C45" s="1" t="s">
        <v>321</v>
      </c>
      <c r="D45" s="95">
        <v>21</v>
      </c>
      <c r="E45" s="95">
        <v>5</v>
      </c>
      <c r="F45" s="95"/>
      <c r="G45" s="95"/>
      <c r="H45" s="95"/>
      <c r="I45" s="95">
        <v>178</v>
      </c>
      <c r="J45" s="95"/>
      <c r="K45" s="95">
        <v>204</v>
      </c>
      <c r="L45" s="93">
        <v>20</v>
      </c>
      <c r="M45" s="1">
        <f t="shared" si="1"/>
        <v>4080</v>
      </c>
    </row>
    <row r="46" spans="1:13" s="1" customFormat="1">
      <c r="A46" s="1" t="s">
        <v>31</v>
      </c>
      <c r="B46" s="1" t="s">
        <v>634</v>
      </c>
      <c r="C46" s="1" t="s">
        <v>321</v>
      </c>
      <c r="D46" s="95">
        <v>5</v>
      </c>
      <c r="E46" s="95"/>
      <c r="F46" s="95"/>
      <c r="G46" s="95"/>
      <c r="H46" s="95"/>
      <c r="I46" s="95"/>
      <c r="J46" s="95"/>
      <c r="K46" s="95">
        <v>5</v>
      </c>
      <c r="L46" s="93">
        <v>400</v>
      </c>
      <c r="M46" s="1">
        <f t="shared" si="1"/>
        <v>2000</v>
      </c>
    </row>
    <row r="47" spans="1:13" s="97" customFormat="1" ht="21">
      <c r="A47" s="91" t="s">
        <v>423</v>
      </c>
      <c r="B47" s="1" t="s">
        <v>634</v>
      </c>
      <c r="C47" s="1" t="s">
        <v>321</v>
      </c>
      <c r="D47" s="102">
        <f>SUM(D48)</f>
        <v>0</v>
      </c>
      <c r="E47" s="102">
        <f t="shared" ref="E47:J47" si="8">SUM(E48)</f>
        <v>12</v>
      </c>
      <c r="F47" s="102">
        <f t="shared" si="8"/>
        <v>0</v>
      </c>
      <c r="G47" s="102">
        <f t="shared" si="8"/>
        <v>0</v>
      </c>
      <c r="H47" s="102">
        <f t="shared" si="8"/>
        <v>0</v>
      </c>
      <c r="I47" s="102">
        <f t="shared" si="8"/>
        <v>0</v>
      </c>
      <c r="J47" s="102">
        <f t="shared" si="8"/>
        <v>0</v>
      </c>
      <c r="K47" s="102">
        <f>SUM(D47:J47)</f>
        <v>12</v>
      </c>
      <c r="L47" s="103"/>
    </row>
    <row r="48" spans="1:13" s="1" customFormat="1">
      <c r="A48" s="1" t="s">
        <v>73</v>
      </c>
      <c r="B48" s="1" t="s">
        <v>634</v>
      </c>
      <c r="C48" s="1" t="s">
        <v>321</v>
      </c>
      <c r="D48" s="95"/>
      <c r="E48" s="95">
        <v>12</v>
      </c>
      <c r="F48" s="95"/>
      <c r="G48" s="95"/>
      <c r="H48" s="95"/>
      <c r="I48" s="95"/>
      <c r="J48" s="95"/>
      <c r="K48" s="95">
        <v>12</v>
      </c>
      <c r="L48" s="93">
        <v>12</v>
      </c>
      <c r="M48" s="1">
        <f t="shared" si="1"/>
        <v>144</v>
      </c>
    </row>
    <row r="49" spans="1:13" s="1" customFormat="1" ht="21">
      <c r="A49" s="89" t="s">
        <v>461</v>
      </c>
      <c r="B49" s="1" t="s">
        <v>634</v>
      </c>
      <c r="C49" s="1" t="s">
        <v>451</v>
      </c>
      <c r="D49" s="95"/>
      <c r="E49" s="95"/>
      <c r="F49" s="95"/>
      <c r="G49" s="95"/>
      <c r="H49" s="95"/>
      <c r="I49" s="95"/>
      <c r="J49" s="95"/>
      <c r="K49" s="95"/>
      <c r="L49" s="93"/>
      <c r="M49" s="98">
        <f>SUM(M51:M99)</f>
        <v>1111642</v>
      </c>
    </row>
    <row r="50" spans="1:13" s="97" customFormat="1" ht="21">
      <c r="A50" s="100" t="s">
        <v>429</v>
      </c>
      <c r="B50" s="1" t="s">
        <v>634</v>
      </c>
      <c r="C50" s="1" t="s">
        <v>451</v>
      </c>
      <c r="D50" s="102">
        <f>SUM(D51)</f>
        <v>164</v>
      </c>
      <c r="E50" s="102">
        <f t="shared" ref="E50:J50" si="9">SUM(E51)</f>
        <v>43</v>
      </c>
      <c r="F50" s="102">
        <f t="shared" si="9"/>
        <v>0</v>
      </c>
      <c r="G50" s="102">
        <f t="shared" si="9"/>
        <v>11</v>
      </c>
      <c r="H50" s="102">
        <f t="shared" si="9"/>
        <v>0</v>
      </c>
      <c r="I50" s="102">
        <f t="shared" si="9"/>
        <v>206</v>
      </c>
      <c r="J50" s="102">
        <f t="shared" si="9"/>
        <v>0</v>
      </c>
      <c r="K50" s="102">
        <f>SUM(D50:J50)</f>
        <v>424</v>
      </c>
      <c r="L50" s="103"/>
    </row>
    <row r="51" spans="1:13" s="1" customFormat="1">
      <c r="A51" s="1" t="s">
        <v>46</v>
      </c>
      <c r="B51" s="1" t="s">
        <v>634</v>
      </c>
      <c r="C51" s="1" t="s">
        <v>451</v>
      </c>
      <c r="D51" s="95">
        <v>164</v>
      </c>
      <c r="E51" s="95">
        <v>43</v>
      </c>
      <c r="F51" s="95"/>
      <c r="G51" s="95">
        <v>11</v>
      </c>
      <c r="H51" s="95"/>
      <c r="I51" s="95">
        <v>206</v>
      </c>
      <c r="J51" s="95"/>
      <c r="K51" s="95">
        <v>424</v>
      </c>
      <c r="L51" s="93">
        <v>20</v>
      </c>
      <c r="M51" s="1">
        <f>K51*L51</f>
        <v>8480</v>
      </c>
    </row>
    <row r="52" spans="1:13" s="97" customFormat="1" ht="21">
      <c r="A52" s="91" t="s">
        <v>440</v>
      </c>
      <c r="B52" s="1" t="s">
        <v>634</v>
      </c>
      <c r="C52" s="1" t="s">
        <v>451</v>
      </c>
      <c r="D52" s="102">
        <f>SUM(D53)</f>
        <v>10</v>
      </c>
      <c r="E52" s="102">
        <f t="shared" ref="E52:J52" si="10">SUM(E53)</f>
        <v>0</v>
      </c>
      <c r="F52" s="102">
        <f t="shared" si="10"/>
        <v>0</v>
      </c>
      <c r="G52" s="102">
        <f t="shared" si="10"/>
        <v>0</v>
      </c>
      <c r="H52" s="102">
        <f t="shared" si="10"/>
        <v>0</v>
      </c>
      <c r="I52" s="102">
        <f t="shared" si="10"/>
        <v>0</v>
      </c>
      <c r="J52" s="102">
        <f t="shared" si="10"/>
        <v>0</v>
      </c>
      <c r="K52" s="102">
        <f>SUM(D52:J52)</f>
        <v>10</v>
      </c>
      <c r="L52" s="103"/>
    </row>
    <row r="53" spans="1:13" s="1" customFormat="1">
      <c r="A53" s="1" t="s">
        <v>246</v>
      </c>
      <c r="B53" s="1" t="s">
        <v>634</v>
      </c>
      <c r="C53" s="1" t="s">
        <v>451</v>
      </c>
      <c r="D53" s="95">
        <v>10</v>
      </c>
      <c r="E53" s="95"/>
      <c r="F53" s="95"/>
      <c r="G53" s="95"/>
      <c r="H53" s="95"/>
      <c r="I53" s="95"/>
      <c r="J53" s="95"/>
      <c r="K53" s="95">
        <v>10</v>
      </c>
      <c r="L53" s="93">
        <v>400</v>
      </c>
      <c r="M53" s="1">
        <f t="shared" ref="M53:M99" si="11">K53*L53</f>
        <v>4000</v>
      </c>
    </row>
    <row r="54" spans="1:13" s="97" customFormat="1" ht="21">
      <c r="A54" s="91" t="s">
        <v>360</v>
      </c>
      <c r="B54" s="1" t="s">
        <v>634</v>
      </c>
      <c r="C54" s="1" t="s">
        <v>451</v>
      </c>
      <c r="D54" s="102">
        <f>SUM(D55:D57)</f>
        <v>1509</v>
      </c>
      <c r="E54" s="102">
        <f t="shared" ref="E54:J54" si="12">SUM(E55:E57)</f>
        <v>23</v>
      </c>
      <c r="F54" s="102">
        <f t="shared" si="12"/>
        <v>56</v>
      </c>
      <c r="G54" s="102">
        <f t="shared" si="12"/>
        <v>45</v>
      </c>
      <c r="H54" s="102">
        <f t="shared" si="12"/>
        <v>0</v>
      </c>
      <c r="I54" s="102">
        <f t="shared" si="12"/>
        <v>0</v>
      </c>
      <c r="J54" s="102">
        <f t="shared" si="12"/>
        <v>0</v>
      </c>
      <c r="K54" s="102">
        <f>SUM(D54:J54)</f>
        <v>1633</v>
      </c>
      <c r="L54" s="103"/>
    </row>
    <row r="55" spans="1:13" s="1" customFormat="1">
      <c r="A55" s="1" t="s">
        <v>9</v>
      </c>
      <c r="B55" s="1" t="s">
        <v>634</v>
      </c>
      <c r="C55" s="1" t="s">
        <v>451</v>
      </c>
      <c r="D55" s="95">
        <v>560</v>
      </c>
      <c r="E55" s="95">
        <v>20</v>
      </c>
      <c r="F55" s="95">
        <v>39</v>
      </c>
      <c r="G55" s="95"/>
      <c r="H55" s="95"/>
      <c r="I55" s="95"/>
      <c r="J55" s="95"/>
      <c r="K55" s="95">
        <v>619</v>
      </c>
      <c r="L55" s="93">
        <v>20</v>
      </c>
      <c r="M55" s="1">
        <f t="shared" si="11"/>
        <v>12380</v>
      </c>
    </row>
    <row r="56" spans="1:13" s="1" customFormat="1">
      <c r="A56" s="1" t="s">
        <v>10</v>
      </c>
      <c r="B56" s="1" t="s">
        <v>634</v>
      </c>
      <c r="C56" s="1" t="s">
        <v>451</v>
      </c>
      <c r="D56" s="95">
        <v>39</v>
      </c>
      <c r="E56" s="95"/>
      <c r="F56" s="95"/>
      <c r="G56" s="95">
        <v>35</v>
      </c>
      <c r="H56" s="95"/>
      <c r="I56" s="95"/>
      <c r="J56" s="95"/>
      <c r="K56" s="95">
        <v>74</v>
      </c>
      <c r="L56" s="93">
        <v>250</v>
      </c>
      <c r="M56" s="1">
        <f t="shared" si="11"/>
        <v>18500</v>
      </c>
    </row>
    <row r="57" spans="1:13" s="1" customFormat="1">
      <c r="A57" s="1" t="s">
        <v>11</v>
      </c>
      <c r="B57" s="1" t="s">
        <v>634</v>
      </c>
      <c r="C57" s="1" t="s">
        <v>451</v>
      </c>
      <c r="D57" s="95">
        <v>910</v>
      </c>
      <c r="E57" s="95">
        <v>3</v>
      </c>
      <c r="F57" s="95">
        <v>17</v>
      </c>
      <c r="G57" s="95">
        <v>10</v>
      </c>
      <c r="H57" s="95"/>
      <c r="I57" s="95"/>
      <c r="J57" s="95"/>
      <c r="K57" s="95">
        <v>940</v>
      </c>
      <c r="L57" s="93">
        <v>40</v>
      </c>
      <c r="M57" s="1">
        <f t="shared" si="11"/>
        <v>37600</v>
      </c>
    </row>
    <row r="58" spans="1:13" s="97" customFormat="1" ht="21">
      <c r="A58" s="91" t="s">
        <v>330</v>
      </c>
      <c r="B58" s="1" t="s">
        <v>634</v>
      </c>
      <c r="C58" s="1" t="s">
        <v>451</v>
      </c>
      <c r="D58" s="102">
        <f>SUM(D59:D61)</f>
        <v>1358</v>
      </c>
      <c r="E58" s="102">
        <f t="shared" ref="E58:J58" si="13">SUM(E59:E61)</f>
        <v>557</v>
      </c>
      <c r="F58" s="102">
        <f t="shared" si="13"/>
        <v>926</v>
      </c>
      <c r="G58" s="102">
        <f t="shared" si="13"/>
        <v>1522</v>
      </c>
      <c r="H58" s="102">
        <f t="shared" si="13"/>
        <v>0</v>
      </c>
      <c r="I58" s="102">
        <f t="shared" si="13"/>
        <v>4518</v>
      </c>
      <c r="J58" s="102">
        <f t="shared" si="13"/>
        <v>0</v>
      </c>
      <c r="K58" s="102">
        <f>SUM(D58:J58)</f>
        <v>8881</v>
      </c>
      <c r="L58" s="103"/>
    </row>
    <row r="59" spans="1:13" s="1" customFormat="1">
      <c r="A59" s="1" t="s">
        <v>56</v>
      </c>
      <c r="B59" s="1" t="s">
        <v>634</v>
      </c>
      <c r="C59" s="1" t="s">
        <v>451</v>
      </c>
      <c r="D59" s="95">
        <v>901</v>
      </c>
      <c r="E59" s="95">
        <v>521</v>
      </c>
      <c r="F59" s="95">
        <v>906</v>
      </c>
      <c r="G59" s="95">
        <v>1187</v>
      </c>
      <c r="H59" s="95"/>
      <c r="I59" s="95">
        <v>4352</v>
      </c>
      <c r="J59" s="95"/>
      <c r="K59" s="95">
        <v>7867</v>
      </c>
      <c r="L59" s="93">
        <v>20</v>
      </c>
      <c r="M59" s="1">
        <f t="shared" si="11"/>
        <v>157340</v>
      </c>
    </row>
    <row r="60" spans="1:13" s="1" customFormat="1">
      <c r="A60" s="1" t="s">
        <v>12</v>
      </c>
      <c r="B60" s="1" t="s">
        <v>634</v>
      </c>
      <c r="C60" s="1" t="s">
        <v>451</v>
      </c>
      <c r="D60" s="95">
        <v>10</v>
      </c>
      <c r="E60" s="95"/>
      <c r="F60" s="95"/>
      <c r="G60" s="95">
        <v>11</v>
      </c>
      <c r="H60" s="95"/>
      <c r="I60" s="95">
        <v>166</v>
      </c>
      <c r="J60" s="95"/>
      <c r="K60" s="95">
        <v>187</v>
      </c>
      <c r="L60" s="93">
        <v>250</v>
      </c>
      <c r="M60" s="1">
        <f t="shared" si="11"/>
        <v>46750</v>
      </c>
    </row>
    <row r="61" spans="1:13" s="1" customFormat="1">
      <c r="A61" s="1" t="s">
        <v>13</v>
      </c>
      <c r="B61" s="1" t="s">
        <v>634</v>
      </c>
      <c r="C61" s="1" t="s">
        <v>451</v>
      </c>
      <c r="D61" s="95">
        <v>447</v>
      </c>
      <c r="E61" s="95">
        <v>36</v>
      </c>
      <c r="F61" s="95">
        <v>20</v>
      </c>
      <c r="G61" s="95">
        <v>324</v>
      </c>
      <c r="H61" s="95"/>
      <c r="I61" s="95"/>
      <c r="J61" s="95"/>
      <c r="K61" s="95">
        <v>827</v>
      </c>
      <c r="L61" s="93">
        <v>35</v>
      </c>
      <c r="M61" s="1">
        <f t="shared" si="11"/>
        <v>28945</v>
      </c>
    </row>
    <row r="62" spans="1:13" s="97" customFormat="1" ht="21">
      <c r="A62" s="91" t="s">
        <v>441</v>
      </c>
      <c r="B62" s="1" t="s">
        <v>634</v>
      </c>
      <c r="C62" s="1" t="s">
        <v>451</v>
      </c>
      <c r="D62" s="102">
        <f>SUM(D63)</f>
        <v>0</v>
      </c>
      <c r="E62" s="102">
        <f t="shared" ref="E62:J62" si="14">SUM(E63)</f>
        <v>0</v>
      </c>
      <c r="F62" s="102">
        <f t="shared" si="14"/>
        <v>0</v>
      </c>
      <c r="G62" s="102">
        <f t="shared" si="14"/>
        <v>0</v>
      </c>
      <c r="H62" s="102">
        <f t="shared" si="14"/>
        <v>0</v>
      </c>
      <c r="I62" s="102">
        <f t="shared" si="14"/>
        <v>84</v>
      </c>
      <c r="J62" s="102">
        <f t="shared" si="14"/>
        <v>0</v>
      </c>
      <c r="K62" s="102">
        <f>SUM(D62:J62)</f>
        <v>84</v>
      </c>
      <c r="L62" s="103"/>
    </row>
    <row r="63" spans="1:13" s="1" customFormat="1">
      <c r="A63" s="1" t="s">
        <v>47</v>
      </c>
      <c r="B63" s="1" t="s">
        <v>634</v>
      </c>
      <c r="C63" s="1" t="s">
        <v>451</v>
      </c>
      <c r="D63" s="95"/>
      <c r="E63" s="95"/>
      <c r="F63" s="95"/>
      <c r="G63" s="95"/>
      <c r="H63" s="95"/>
      <c r="I63" s="95">
        <v>84</v>
      </c>
      <c r="J63" s="95"/>
      <c r="K63" s="95">
        <v>84</v>
      </c>
      <c r="L63" s="93">
        <v>20</v>
      </c>
      <c r="M63" s="1">
        <f t="shared" si="11"/>
        <v>1680</v>
      </c>
    </row>
    <row r="64" spans="1:13" s="97" customFormat="1" ht="21">
      <c r="A64" s="91" t="s">
        <v>331</v>
      </c>
      <c r="B64" s="1" t="s">
        <v>634</v>
      </c>
      <c r="C64" s="1" t="s">
        <v>451</v>
      </c>
      <c r="D64" s="102">
        <f>SUM(D65)</f>
        <v>10</v>
      </c>
      <c r="E64" s="102">
        <f t="shared" ref="E64:J64" si="15">SUM(E65)</f>
        <v>0</v>
      </c>
      <c r="F64" s="102">
        <f t="shared" si="15"/>
        <v>0</v>
      </c>
      <c r="G64" s="102">
        <f t="shared" si="15"/>
        <v>72</v>
      </c>
      <c r="H64" s="102">
        <f t="shared" si="15"/>
        <v>381</v>
      </c>
      <c r="I64" s="102">
        <f t="shared" si="15"/>
        <v>124</v>
      </c>
      <c r="J64" s="102">
        <f t="shared" si="15"/>
        <v>0</v>
      </c>
      <c r="K64" s="102">
        <f>SUM(D64:J64)</f>
        <v>587</v>
      </c>
      <c r="L64" s="103"/>
    </row>
    <row r="65" spans="1:13" s="1" customFormat="1">
      <c r="A65" s="1" t="s">
        <v>72</v>
      </c>
      <c r="B65" s="1" t="s">
        <v>634</v>
      </c>
      <c r="C65" s="1" t="s">
        <v>451</v>
      </c>
      <c r="D65" s="95">
        <v>10</v>
      </c>
      <c r="E65" s="95"/>
      <c r="F65" s="95"/>
      <c r="G65" s="95">
        <v>72</v>
      </c>
      <c r="H65" s="95">
        <v>381</v>
      </c>
      <c r="I65" s="95">
        <v>124</v>
      </c>
      <c r="J65" s="95"/>
      <c r="K65" s="95">
        <v>587</v>
      </c>
      <c r="L65" s="93">
        <v>250</v>
      </c>
      <c r="M65" s="1">
        <f t="shared" si="11"/>
        <v>146750</v>
      </c>
    </row>
    <row r="66" spans="1:13" s="97" customFormat="1" ht="21">
      <c r="A66" s="91" t="s">
        <v>332</v>
      </c>
      <c r="B66" s="1" t="s">
        <v>634</v>
      </c>
      <c r="C66" s="1" t="s">
        <v>451</v>
      </c>
      <c r="D66" s="102">
        <f>SUM(D67:D68)</f>
        <v>225</v>
      </c>
      <c r="E66" s="102">
        <f t="shared" ref="E66:J66" si="16">SUM(E67:E68)</f>
        <v>89</v>
      </c>
      <c r="F66" s="102">
        <f t="shared" si="16"/>
        <v>118</v>
      </c>
      <c r="G66" s="102">
        <f t="shared" si="16"/>
        <v>0</v>
      </c>
      <c r="H66" s="102">
        <f t="shared" si="16"/>
        <v>0</v>
      </c>
      <c r="I66" s="102">
        <f t="shared" si="16"/>
        <v>16</v>
      </c>
      <c r="J66" s="102">
        <f t="shared" si="16"/>
        <v>0</v>
      </c>
      <c r="K66" s="102">
        <f>SUM(D66:J66)</f>
        <v>448</v>
      </c>
      <c r="L66" s="103"/>
    </row>
    <row r="67" spans="1:13" s="1" customFormat="1">
      <c r="A67" s="1" t="s">
        <v>59</v>
      </c>
      <c r="B67" s="1" t="s">
        <v>634</v>
      </c>
      <c r="C67" s="1" t="s">
        <v>451</v>
      </c>
      <c r="D67" s="95">
        <v>225</v>
      </c>
      <c r="E67" s="95">
        <v>89</v>
      </c>
      <c r="F67" s="95">
        <v>118</v>
      </c>
      <c r="G67" s="95"/>
      <c r="H67" s="95"/>
      <c r="I67" s="95"/>
      <c r="J67" s="95"/>
      <c r="K67" s="95">
        <v>432</v>
      </c>
      <c r="L67" s="93">
        <v>20</v>
      </c>
      <c r="M67" s="1">
        <f t="shared" si="11"/>
        <v>8640</v>
      </c>
    </row>
    <row r="68" spans="1:13" s="1" customFormat="1">
      <c r="A68" s="1" t="s">
        <v>60</v>
      </c>
      <c r="B68" s="1" t="s">
        <v>634</v>
      </c>
      <c r="C68" s="1" t="s">
        <v>451</v>
      </c>
      <c r="D68" s="95"/>
      <c r="E68" s="95"/>
      <c r="F68" s="95"/>
      <c r="G68" s="95"/>
      <c r="H68" s="95"/>
      <c r="I68" s="95">
        <v>16</v>
      </c>
      <c r="J68" s="95"/>
      <c r="K68" s="95">
        <v>16</v>
      </c>
      <c r="L68" s="93">
        <v>250</v>
      </c>
      <c r="M68" s="1">
        <f t="shared" si="11"/>
        <v>4000</v>
      </c>
    </row>
    <row r="69" spans="1:13" s="97" customFormat="1" ht="21">
      <c r="A69" s="91" t="s">
        <v>368</v>
      </c>
      <c r="B69" s="1" t="s">
        <v>634</v>
      </c>
      <c r="C69" s="1" t="s">
        <v>451</v>
      </c>
      <c r="D69" s="102">
        <f>SUM(D70)</f>
        <v>0</v>
      </c>
      <c r="E69" s="102">
        <f t="shared" ref="E69:J69" si="17">SUM(E70)</f>
        <v>55</v>
      </c>
      <c r="F69" s="102">
        <f t="shared" si="17"/>
        <v>11</v>
      </c>
      <c r="G69" s="102">
        <f t="shared" si="17"/>
        <v>0</v>
      </c>
      <c r="H69" s="102">
        <f t="shared" si="17"/>
        <v>0</v>
      </c>
      <c r="I69" s="102">
        <f t="shared" si="17"/>
        <v>238</v>
      </c>
      <c r="J69" s="102">
        <f t="shared" si="17"/>
        <v>0</v>
      </c>
      <c r="K69" s="102">
        <f>SUM(D69:J69)</f>
        <v>304</v>
      </c>
      <c r="L69" s="103"/>
    </row>
    <row r="70" spans="1:13" s="1" customFormat="1">
      <c r="A70" s="1" t="s">
        <v>53</v>
      </c>
      <c r="B70" s="1" t="s">
        <v>634</v>
      </c>
      <c r="C70" s="1" t="s">
        <v>451</v>
      </c>
      <c r="D70" s="95"/>
      <c r="E70" s="95">
        <v>55</v>
      </c>
      <c r="F70" s="95">
        <v>11</v>
      </c>
      <c r="G70" s="95"/>
      <c r="H70" s="95"/>
      <c r="I70" s="95">
        <v>238</v>
      </c>
      <c r="J70" s="95"/>
      <c r="K70" s="95">
        <v>304</v>
      </c>
      <c r="L70" s="93">
        <v>20</v>
      </c>
      <c r="M70" s="1">
        <f t="shared" si="11"/>
        <v>6080</v>
      </c>
    </row>
    <row r="71" spans="1:13" s="97" customFormat="1" ht="21">
      <c r="A71" s="91" t="s">
        <v>369</v>
      </c>
      <c r="B71" s="1" t="s">
        <v>634</v>
      </c>
      <c r="C71" s="1" t="s">
        <v>451</v>
      </c>
      <c r="D71" s="102">
        <f>SUM(D72:D73)</f>
        <v>0</v>
      </c>
      <c r="E71" s="102">
        <f t="shared" ref="E71:J71" si="18">SUM(E72:E73)</f>
        <v>0</v>
      </c>
      <c r="F71" s="102">
        <f t="shared" si="18"/>
        <v>0</v>
      </c>
      <c r="G71" s="102">
        <f t="shared" si="18"/>
        <v>6</v>
      </c>
      <c r="H71" s="102">
        <f t="shared" si="18"/>
        <v>6</v>
      </c>
      <c r="I71" s="102">
        <f t="shared" si="18"/>
        <v>4</v>
      </c>
      <c r="J71" s="102">
        <f t="shared" si="18"/>
        <v>0</v>
      </c>
      <c r="K71" s="102">
        <f>SUM(D71:J71)</f>
        <v>16</v>
      </c>
      <c r="L71" s="103"/>
    </row>
    <row r="72" spans="1:13" s="1" customFormat="1">
      <c r="A72" s="1" t="s">
        <v>48</v>
      </c>
      <c r="B72" s="1" t="s">
        <v>634</v>
      </c>
      <c r="C72" s="1" t="s">
        <v>451</v>
      </c>
      <c r="D72" s="95"/>
      <c r="E72" s="95"/>
      <c r="F72" s="95"/>
      <c r="G72" s="95"/>
      <c r="H72" s="95">
        <v>6</v>
      </c>
      <c r="I72" s="95"/>
      <c r="J72" s="95"/>
      <c r="K72" s="95">
        <v>6</v>
      </c>
      <c r="L72" s="93">
        <v>20</v>
      </c>
      <c r="M72" s="1">
        <f t="shared" si="11"/>
        <v>120</v>
      </c>
    </row>
    <row r="73" spans="1:13" s="1" customFormat="1">
      <c r="A73" s="1" t="s">
        <v>75</v>
      </c>
      <c r="B73" s="1" t="s">
        <v>634</v>
      </c>
      <c r="C73" s="1" t="s">
        <v>451</v>
      </c>
      <c r="D73" s="95"/>
      <c r="E73" s="95"/>
      <c r="F73" s="95"/>
      <c r="G73" s="95">
        <v>6</v>
      </c>
      <c r="H73" s="95"/>
      <c r="I73" s="95">
        <v>4</v>
      </c>
      <c r="J73" s="95"/>
      <c r="K73" s="95">
        <v>10</v>
      </c>
      <c r="L73" s="93">
        <v>250</v>
      </c>
      <c r="M73" s="1">
        <f t="shared" si="11"/>
        <v>2500</v>
      </c>
    </row>
    <row r="74" spans="1:13" s="97" customFormat="1" ht="21">
      <c r="A74" s="91" t="s">
        <v>431</v>
      </c>
      <c r="B74" s="1" t="s">
        <v>634</v>
      </c>
      <c r="C74" s="1" t="s">
        <v>451</v>
      </c>
      <c r="D74" s="102">
        <f>SUM(D75:D77)</f>
        <v>74</v>
      </c>
      <c r="E74" s="102">
        <f t="shared" ref="E74:J74" si="19">SUM(E75:E77)</f>
        <v>487</v>
      </c>
      <c r="F74" s="102">
        <f t="shared" si="19"/>
        <v>58</v>
      </c>
      <c r="G74" s="102">
        <f t="shared" si="19"/>
        <v>403</v>
      </c>
      <c r="H74" s="102">
        <f t="shared" si="19"/>
        <v>1499</v>
      </c>
      <c r="I74" s="102">
        <f t="shared" si="19"/>
        <v>960</v>
      </c>
      <c r="J74" s="102">
        <f t="shared" si="19"/>
        <v>0</v>
      </c>
      <c r="K74" s="102">
        <f>SUM(D74:J74)</f>
        <v>3481</v>
      </c>
      <c r="L74" s="103"/>
    </row>
    <row r="75" spans="1:13" s="1" customFormat="1">
      <c r="A75" s="1" t="s">
        <v>74</v>
      </c>
      <c r="B75" s="1" t="s">
        <v>634</v>
      </c>
      <c r="C75" s="1" t="s">
        <v>451</v>
      </c>
      <c r="D75" s="95">
        <v>59</v>
      </c>
      <c r="E75" s="95">
        <v>487</v>
      </c>
      <c r="F75" s="95">
        <v>58</v>
      </c>
      <c r="G75" s="95">
        <v>201</v>
      </c>
      <c r="H75" s="95">
        <v>1413</v>
      </c>
      <c r="I75" s="95">
        <v>843</v>
      </c>
      <c r="J75" s="95"/>
      <c r="K75" s="95">
        <v>3061</v>
      </c>
      <c r="L75" s="93">
        <v>17</v>
      </c>
      <c r="M75" s="1">
        <f t="shared" si="11"/>
        <v>52037</v>
      </c>
    </row>
    <row r="76" spans="1:13" s="1" customFormat="1">
      <c r="A76" s="1" t="s">
        <v>15</v>
      </c>
      <c r="B76" s="1" t="s">
        <v>634</v>
      </c>
      <c r="C76" s="1" t="s">
        <v>451</v>
      </c>
      <c r="D76" s="95">
        <v>15</v>
      </c>
      <c r="E76" s="95"/>
      <c r="F76" s="95"/>
      <c r="G76" s="95">
        <v>202</v>
      </c>
      <c r="H76" s="95">
        <v>86</v>
      </c>
      <c r="I76" s="95">
        <v>79</v>
      </c>
      <c r="J76" s="95"/>
      <c r="K76" s="95">
        <v>382</v>
      </c>
      <c r="L76" s="93">
        <v>250</v>
      </c>
      <c r="M76" s="1">
        <f t="shared" si="11"/>
        <v>95500</v>
      </c>
    </row>
    <row r="77" spans="1:13" s="1" customFormat="1">
      <c r="A77" s="1" t="s">
        <v>35</v>
      </c>
      <c r="B77" s="1" t="s">
        <v>634</v>
      </c>
      <c r="C77" s="1" t="s">
        <v>451</v>
      </c>
      <c r="D77" s="95"/>
      <c r="E77" s="95"/>
      <c r="F77" s="95"/>
      <c r="G77" s="95"/>
      <c r="H77" s="95"/>
      <c r="I77" s="95">
        <v>38</v>
      </c>
      <c r="J77" s="95"/>
      <c r="K77" s="95">
        <v>38</v>
      </c>
      <c r="L77" s="93">
        <v>40</v>
      </c>
      <c r="M77" s="1">
        <f t="shared" si="11"/>
        <v>1520</v>
      </c>
    </row>
    <row r="78" spans="1:13" s="97" customFormat="1" ht="21">
      <c r="A78" s="91" t="s">
        <v>334</v>
      </c>
      <c r="B78" s="1" t="s">
        <v>634</v>
      </c>
      <c r="C78" s="1" t="s">
        <v>451</v>
      </c>
      <c r="D78" s="102">
        <f>SUM(D79)</f>
        <v>357</v>
      </c>
      <c r="E78" s="102">
        <f t="shared" ref="E78:J78" si="20">SUM(E79)</f>
        <v>176</v>
      </c>
      <c r="F78" s="102">
        <f t="shared" si="20"/>
        <v>445</v>
      </c>
      <c r="G78" s="102">
        <f t="shared" si="20"/>
        <v>330</v>
      </c>
      <c r="H78" s="102">
        <f t="shared" si="20"/>
        <v>406</v>
      </c>
      <c r="I78" s="102">
        <f t="shared" si="20"/>
        <v>1642</v>
      </c>
      <c r="J78" s="102">
        <f t="shared" si="20"/>
        <v>0</v>
      </c>
      <c r="K78" s="102">
        <f>SUM(D78:J78)</f>
        <v>3356</v>
      </c>
      <c r="L78" s="103"/>
    </row>
    <row r="79" spans="1:13" s="1" customFormat="1">
      <c r="A79" s="1" t="s">
        <v>67</v>
      </c>
      <c r="B79" s="1" t="s">
        <v>634</v>
      </c>
      <c r="C79" s="1" t="s">
        <v>451</v>
      </c>
      <c r="D79" s="95">
        <v>357</v>
      </c>
      <c r="E79" s="95">
        <v>176</v>
      </c>
      <c r="F79" s="95">
        <v>445</v>
      </c>
      <c r="G79" s="95">
        <v>330</v>
      </c>
      <c r="H79" s="95">
        <v>406</v>
      </c>
      <c r="I79" s="95">
        <v>1642</v>
      </c>
      <c r="J79" s="95"/>
      <c r="K79" s="95">
        <v>3356</v>
      </c>
      <c r="L79" s="93">
        <v>20</v>
      </c>
      <c r="M79" s="1">
        <f t="shared" si="11"/>
        <v>67120</v>
      </c>
    </row>
    <row r="80" spans="1:13" s="97" customFormat="1" ht="21">
      <c r="A80" s="91" t="s">
        <v>335</v>
      </c>
      <c r="B80" s="1" t="s">
        <v>634</v>
      </c>
      <c r="C80" s="1" t="s">
        <v>451</v>
      </c>
      <c r="D80" s="102">
        <f>SUM(D81:D84)</f>
        <v>827</v>
      </c>
      <c r="E80" s="102">
        <f t="shared" ref="E80:J80" si="21">SUM(E81:E84)</f>
        <v>1349</v>
      </c>
      <c r="F80" s="102">
        <f t="shared" si="21"/>
        <v>1038</v>
      </c>
      <c r="G80" s="102">
        <f t="shared" si="21"/>
        <v>621</v>
      </c>
      <c r="H80" s="102">
        <f t="shared" si="21"/>
        <v>8720</v>
      </c>
      <c r="I80" s="102">
        <f t="shared" si="21"/>
        <v>4441</v>
      </c>
      <c r="J80" s="102">
        <f t="shared" si="21"/>
        <v>24</v>
      </c>
      <c r="K80" s="102">
        <f>SUM(D80:J80)</f>
        <v>17020</v>
      </c>
      <c r="L80" s="103"/>
    </row>
    <row r="81" spans="1:13" s="1" customFormat="1">
      <c r="A81" s="1" t="s">
        <v>69</v>
      </c>
      <c r="B81" s="1" t="s">
        <v>634</v>
      </c>
      <c r="C81" s="1" t="s">
        <v>451</v>
      </c>
      <c r="D81" s="95">
        <v>395</v>
      </c>
      <c r="E81" s="95">
        <v>328</v>
      </c>
      <c r="F81" s="95">
        <v>886</v>
      </c>
      <c r="G81" s="95">
        <v>282</v>
      </c>
      <c r="H81" s="95">
        <v>3031</v>
      </c>
      <c r="I81" s="95">
        <v>2887</v>
      </c>
      <c r="J81" s="95">
        <v>24</v>
      </c>
      <c r="K81" s="95">
        <v>7833</v>
      </c>
      <c r="L81" s="93">
        <v>10</v>
      </c>
      <c r="M81" s="1">
        <f t="shared" si="11"/>
        <v>78330</v>
      </c>
    </row>
    <row r="82" spans="1:13" s="1" customFormat="1">
      <c r="A82" s="1" t="s">
        <v>45</v>
      </c>
      <c r="B82" s="1" t="s">
        <v>634</v>
      </c>
      <c r="C82" s="1" t="s">
        <v>451</v>
      </c>
      <c r="D82" s="95">
        <v>432</v>
      </c>
      <c r="E82" s="95">
        <v>1012</v>
      </c>
      <c r="F82" s="95">
        <v>132</v>
      </c>
      <c r="G82" s="95">
        <v>330</v>
      </c>
      <c r="H82" s="95">
        <v>5339</v>
      </c>
      <c r="I82" s="95">
        <v>1439</v>
      </c>
      <c r="J82" s="95"/>
      <c r="K82" s="95">
        <v>8684</v>
      </c>
      <c r="L82" s="93">
        <v>20</v>
      </c>
      <c r="M82" s="1">
        <f t="shared" si="11"/>
        <v>173680</v>
      </c>
    </row>
    <row r="83" spans="1:13" s="1" customFormat="1">
      <c r="A83" s="1" t="s">
        <v>58</v>
      </c>
      <c r="B83" s="1" t="s">
        <v>634</v>
      </c>
      <c r="C83" s="1" t="s">
        <v>451</v>
      </c>
      <c r="D83" s="95"/>
      <c r="E83" s="95"/>
      <c r="F83" s="95"/>
      <c r="G83" s="95">
        <v>9</v>
      </c>
      <c r="H83" s="95">
        <v>350</v>
      </c>
      <c r="I83" s="95">
        <v>115</v>
      </c>
      <c r="J83" s="95"/>
      <c r="K83" s="95">
        <v>474</v>
      </c>
      <c r="L83" s="93">
        <v>250</v>
      </c>
      <c r="M83" s="1">
        <f t="shared" si="11"/>
        <v>118500</v>
      </c>
    </row>
    <row r="84" spans="1:13" s="1" customFormat="1">
      <c r="A84" s="1" t="s">
        <v>66</v>
      </c>
      <c r="B84" s="1" t="s">
        <v>634</v>
      </c>
      <c r="C84" s="1" t="s">
        <v>451</v>
      </c>
      <c r="D84" s="95"/>
      <c r="E84" s="95">
        <v>9</v>
      </c>
      <c r="F84" s="95">
        <v>20</v>
      </c>
      <c r="G84" s="95"/>
      <c r="H84" s="95"/>
      <c r="I84" s="95"/>
      <c r="J84" s="95"/>
      <c r="K84" s="95">
        <v>29</v>
      </c>
      <c r="L84" s="93">
        <v>40</v>
      </c>
      <c r="M84" s="1">
        <f t="shared" si="11"/>
        <v>1160</v>
      </c>
    </row>
    <row r="85" spans="1:13" s="97" customFormat="1" ht="21">
      <c r="A85" s="91" t="s">
        <v>361</v>
      </c>
      <c r="B85" s="1" t="s">
        <v>634</v>
      </c>
      <c r="C85" s="1" t="s">
        <v>451</v>
      </c>
      <c r="D85" s="102">
        <f>SUM(D86)</f>
        <v>26</v>
      </c>
      <c r="E85" s="102">
        <f t="shared" ref="E85:J85" si="22">SUM(E86)</f>
        <v>54</v>
      </c>
      <c r="F85" s="102">
        <f t="shared" si="22"/>
        <v>105</v>
      </c>
      <c r="G85" s="102">
        <f t="shared" si="22"/>
        <v>82</v>
      </c>
      <c r="H85" s="102">
        <f t="shared" si="22"/>
        <v>0</v>
      </c>
      <c r="I85" s="102">
        <f t="shared" si="22"/>
        <v>545</v>
      </c>
      <c r="J85" s="102">
        <f t="shared" si="22"/>
        <v>0</v>
      </c>
      <c r="K85" s="102">
        <f>SUM(D85:J85)</f>
        <v>812</v>
      </c>
      <c r="L85" s="103"/>
    </row>
    <row r="86" spans="1:13" s="1" customFormat="1">
      <c r="A86" s="1" t="s">
        <v>57</v>
      </c>
      <c r="B86" s="1" t="s">
        <v>634</v>
      </c>
      <c r="C86" s="1" t="s">
        <v>451</v>
      </c>
      <c r="D86" s="95">
        <v>26</v>
      </c>
      <c r="E86" s="95">
        <v>54</v>
      </c>
      <c r="F86" s="95">
        <v>105</v>
      </c>
      <c r="G86" s="95">
        <v>82</v>
      </c>
      <c r="H86" s="95"/>
      <c r="I86" s="95">
        <v>545</v>
      </c>
      <c r="J86" s="95"/>
      <c r="K86" s="95">
        <v>812</v>
      </c>
      <c r="L86" s="93">
        <v>20</v>
      </c>
      <c r="M86" s="1">
        <f t="shared" si="11"/>
        <v>16240</v>
      </c>
    </row>
    <row r="87" spans="1:13" s="97" customFormat="1" ht="21">
      <c r="A87" s="91" t="s">
        <v>370</v>
      </c>
      <c r="B87" s="1" t="s">
        <v>634</v>
      </c>
      <c r="C87" s="1" t="s">
        <v>451</v>
      </c>
      <c r="D87" s="102">
        <f>SUM(D88)</f>
        <v>130</v>
      </c>
      <c r="E87" s="102">
        <f t="shared" ref="E87:J87" si="23">SUM(E88)</f>
        <v>0</v>
      </c>
      <c r="F87" s="102">
        <f t="shared" si="23"/>
        <v>93</v>
      </c>
      <c r="G87" s="102">
        <f t="shared" si="23"/>
        <v>28</v>
      </c>
      <c r="H87" s="102">
        <f t="shared" si="23"/>
        <v>25</v>
      </c>
      <c r="I87" s="102">
        <f t="shared" si="23"/>
        <v>405</v>
      </c>
      <c r="J87" s="102">
        <f t="shared" si="23"/>
        <v>0</v>
      </c>
      <c r="K87" s="102">
        <f>SUM(D87:J87)</f>
        <v>681</v>
      </c>
      <c r="L87" s="103"/>
    </row>
    <row r="88" spans="1:13" s="1" customFormat="1">
      <c r="A88" s="1" t="s">
        <v>305</v>
      </c>
      <c r="B88" s="1" t="s">
        <v>634</v>
      </c>
      <c r="C88" s="1" t="s">
        <v>451</v>
      </c>
      <c r="D88" s="95">
        <v>130</v>
      </c>
      <c r="E88" s="95"/>
      <c r="F88" s="95">
        <v>93</v>
      </c>
      <c r="G88" s="95">
        <v>28</v>
      </c>
      <c r="H88" s="95">
        <v>25</v>
      </c>
      <c r="I88" s="95">
        <v>405</v>
      </c>
      <c r="J88" s="95"/>
      <c r="K88" s="95">
        <v>681</v>
      </c>
      <c r="L88" s="93">
        <v>15</v>
      </c>
      <c r="M88" s="1">
        <f t="shared" si="11"/>
        <v>10215</v>
      </c>
    </row>
    <row r="89" spans="1:13" s="97" customFormat="1" ht="21">
      <c r="A89" s="91" t="s">
        <v>371</v>
      </c>
      <c r="B89" s="1" t="s">
        <v>634</v>
      </c>
      <c r="C89" s="1" t="s">
        <v>451</v>
      </c>
      <c r="D89" s="102">
        <f>SUM(D90)</f>
        <v>0</v>
      </c>
      <c r="E89" s="102">
        <f t="shared" ref="E89:J89" si="24">SUM(E90)</f>
        <v>20</v>
      </c>
      <c r="F89" s="102">
        <f t="shared" si="24"/>
        <v>28</v>
      </c>
      <c r="G89" s="102">
        <f t="shared" si="24"/>
        <v>0</v>
      </c>
      <c r="H89" s="102">
        <f t="shared" si="24"/>
        <v>0</v>
      </c>
      <c r="I89" s="102">
        <f t="shared" si="24"/>
        <v>0</v>
      </c>
      <c r="J89" s="102">
        <f t="shared" si="24"/>
        <v>0</v>
      </c>
      <c r="K89" s="102">
        <f>SUM(D89:J89)</f>
        <v>48</v>
      </c>
      <c r="L89" s="103"/>
    </row>
    <row r="90" spans="1:13" s="1" customFormat="1">
      <c r="A90" s="1" t="s">
        <v>54</v>
      </c>
      <c r="B90" s="1" t="s">
        <v>634</v>
      </c>
      <c r="C90" s="1" t="s">
        <v>451</v>
      </c>
      <c r="D90" s="95"/>
      <c r="E90" s="95">
        <v>20</v>
      </c>
      <c r="F90" s="95">
        <v>28</v>
      </c>
      <c r="G90" s="95"/>
      <c r="H90" s="95"/>
      <c r="I90" s="95"/>
      <c r="J90" s="95"/>
      <c r="K90" s="95">
        <v>48</v>
      </c>
      <c r="L90" s="93">
        <v>20</v>
      </c>
      <c r="M90" s="1">
        <f t="shared" si="11"/>
        <v>960</v>
      </c>
    </row>
    <row r="91" spans="1:13" s="97" customFormat="1" ht="21">
      <c r="A91" s="91" t="s">
        <v>462</v>
      </c>
      <c r="B91" s="1" t="s">
        <v>634</v>
      </c>
      <c r="C91" s="1" t="s">
        <v>451</v>
      </c>
      <c r="D91" s="102">
        <f>SUM(D92)</f>
        <v>0</v>
      </c>
      <c r="E91" s="102">
        <f t="shared" ref="E91:J91" si="25">SUM(E92)</f>
        <v>0</v>
      </c>
      <c r="F91" s="102">
        <f t="shared" si="25"/>
        <v>0</v>
      </c>
      <c r="G91" s="102">
        <f t="shared" si="25"/>
        <v>0</v>
      </c>
      <c r="H91" s="102">
        <f t="shared" si="25"/>
        <v>0</v>
      </c>
      <c r="I91" s="102">
        <f t="shared" si="25"/>
        <v>0</v>
      </c>
      <c r="J91" s="102">
        <f t="shared" si="25"/>
        <v>0</v>
      </c>
      <c r="K91" s="102">
        <f>SUM(D91:J91)</f>
        <v>0</v>
      </c>
      <c r="L91" s="103"/>
    </row>
    <row r="92" spans="1:13" s="1" customFormat="1">
      <c r="A92" s="1" t="s">
        <v>50</v>
      </c>
      <c r="B92" s="1" t="s">
        <v>634</v>
      </c>
      <c r="C92" s="1" t="s">
        <v>451</v>
      </c>
      <c r="D92" s="95"/>
      <c r="E92" s="95"/>
      <c r="F92" s="95"/>
      <c r="G92" s="95"/>
      <c r="H92" s="95"/>
      <c r="I92" s="95"/>
      <c r="J92" s="95"/>
      <c r="K92" s="95"/>
      <c r="L92" s="93">
        <v>20</v>
      </c>
      <c r="M92" s="1">
        <f t="shared" si="11"/>
        <v>0</v>
      </c>
    </row>
    <row r="93" spans="1:13" s="97" customFormat="1" ht="21">
      <c r="A93" s="91" t="s">
        <v>336</v>
      </c>
      <c r="B93" s="1" t="s">
        <v>634</v>
      </c>
      <c r="C93" s="1" t="s">
        <v>451</v>
      </c>
      <c r="D93" s="102">
        <f>SUM(D94:D97)</f>
        <v>68</v>
      </c>
      <c r="E93" s="102">
        <f t="shared" ref="E93:J93" si="26">SUM(E94:E97)</f>
        <v>0</v>
      </c>
      <c r="F93" s="102">
        <f t="shared" si="26"/>
        <v>26</v>
      </c>
      <c r="G93" s="102">
        <f t="shared" si="26"/>
        <v>111</v>
      </c>
      <c r="H93" s="102">
        <f t="shared" si="26"/>
        <v>0</v>
      </c>
      <c r="I93" s="102">
        <f t="shared" si="26"/>
        <v>91</v>
      </c>
      <c r="J93" s="102">
        <f t="shared" si="26"/>
        <v>0</v>
      </c>
      <c r="K93" s="102">
        <f>SUM(D93:J93)</f>
        <v>296</v>
      </c>
      <c r="L93" s="103"/>
    </row>
    <row r="94" spans="1:13" s="1" customFormat="1">
      <c r="A94" s="1" t="s">
        <v>264</v>
      </c>
      <c r="B94" s="1" t="s">
        <v>634</v>
      </c>
      <c r="C94" s="1" t="s">
        <v>451</v>
      </c>
      <c r="D94" s="95"/>
      <c r="E94" s="95"/>
      <c r="F94" s="95"/>
      <c r="G94" s="95"/>
      <c r="H94" s="95"/>
      <c r="I94" s="95">
        <v>72</v>
      </c>
      <c r="J94" s="95"/>
      <c r="K94" s="95">
        <v>72</v>
      </c>
      <c r="L94" s="93">
        <v>40</v>
      </c>
      <c r="M94" s="1">
        <f t="shared" si="11"/>
        <v>2880</v>
      </c>
    </row>
    <row r="95" spans="1:13" s="1" customFormat="1">
      <c r="A95" s="1" t="s">
        <v>55</v>
      </c>
      <c r="B95" s="1" t="s">
        <v>634</v>
      </c>
      <c r="C95" s="1" t="s">
        <v>451</v>
      </c>
      <c r="D95" s="95">
        <v>20</v>
      </c>
      <c r="E95" s="95"/>
      <c r="F95" s="95">
        <v>5</v>
      </c>
      <c r="G95" s="95"/>
      <c r="H95" s="95"/>
      <c r="I95" s="95"/>
      <c r="J95" s="95"/>
      <c r="K95" s="95">
        <v>25</v>
      </c>
      <c r="L95" s="93">
        <v>20</v>
      </c>
      <c r="M95" s="1">
        <f t="shared" si="11"/>
        <v>500</v>
      </c>
    </row>
    <row r="96" spans="1:13" s="1" customFormat="1">
      <c r="A96" s="1" t="s">
        <v>25</v>
      </c>
      <c r="B96" s="1" t="s">
        <v>634</v>
      </c>
      <c r="C96" s="1" t="s">
        <v>451</v>
      </c>
      <c r="D96" s="95">
        <v>48</v>
      </c>
      <c r="E96" s="95"/>
      <c r="F96" s="95">
        <v>21</v>
      </c>
      <c r="G96" s="95">
        <v>101</v>
      </c>
      <c r="H96" s="95"/>
      <c r="I96" s="95">
        <v>19</v>
      </c>
      <c r="J96" s="95"/>
      <c r="K96" s="95">
        <v>189</v>
      </c>
      <c r="L96" s="93">
        <v>15</v>
      </c>
      <c r="M96" s="1">
        <f t="shared" si="11"/>
        <v>2835</v>
      </c>
    </row>
    <row r="97" spans="1:13" s="1" customFormat="1">
      <c r="A97" s="1" t="s">
        <v>26</v>
      </c>
      <c r="B97" s="1" t="s">
        <v>634</v>
      </c>
      <c r="C97" s="1" t="s">
        <v>451</v>
      </c>
      <c r="D97" s="95"/>
      <c r="E97" s="95"/>
      <c r="F97" s="95"/>
      <c r="G97" s="95">
        <v>10</v>
      </c>
      <c r="H97" s="95"/>
      <c r="I97" s="95"/>
      <c r="J97" s="95"/>
      <c r="K97" s="95">
        <v>10</v>
      </c>
      <c r="L97" s="93">
        <v>250</v>
      </c>
      <c r="M97" s="1">
        <f t="shared" si="11"/>
        <v>2500</v>
      </c>
    </row>
    <row r="98" spans="1:13" s="97" customFormat="1" ht="21">
      <c r="A98" s="91" t="s">
        <v>363</v>
      </c>
      <c r="B98" s="1" t="s">
        <v>634</v>
      </c>
      <c r="C98" s="1" t="s">
        <v>451</v>
      </c>
      <c r="D98" s="102">
        <f>SUM(D99)</f>
        <v>15</v>
      </c>
      <c r="E98" s="102">
        <f t="shared" ref="E98:J98" si="27">SUM(E99)</f>
        <v>8</v>
      </c>
      <c r="F98" s="102">
        <f t="shared" si="27"/>
        <v>65</v>
      </c>
      <c r="G98" s="102">
        <f t="shared" si="27"/>
        <v>7</v>
      </c>
      <c r="H98" s="102">
        <f t="shared" si="27"/>
        <v>0</v>
      </c>
      <c r="I98" s="102">
        <f t="shared" si="27"/>
        <v>100</v>
      </c>
      <c r="J98" s="102">
        <f t="shared" si="27"/>
        <v>0</v>
      </c>
      <c r="K98" s="102">
        <f>SUM(D98:J98)</f>
        <v>195</v>
      </c>
      <c r="L98" s="103"/>
    </row>
    <row r="99" spans="1:13" s="1" customFormat="1">
      <c r="A99" s="1" t="s">
        <v>49</v>
      </c>
      <c r="B99" s="1" t="s">
        <v>634</v>
      </c>
      <c r="C99" s="1" t="s">
        <v>451</v>
      </c>
      <c r="D99" s="95">
        <v>15</v>
      </c>
      <c r="E99" s="95">
        <v>8</v>
      </c>
      <c r="F99" s="95">
        <v>65</v>
      </c>
      <c r="G99" s="95">
        <v>7</v>
      </c>
      <c r="H99" s="95"/>
      <c r="I99" s="95">
        <v>100</v>
      </c>
      <c r="J99" s="95"/>
      <c r="K99" s="95">
        <v>195</v>
      </c>
      <c r="L99" s="93">
        <v>20</v>
      </c>
      <c r="M99" s="1">
        <f t="shared" si="11"/>
        <v>3900</v>
      </c>
    </row>
    <row r="100" spans="1:13" s="1" customFormat="1" ht="21">
      <c r="A100" s="72" t="s">
        <v>83</v>
      </c>
      <c r="B100" s="72"/>
      <c r="C100" s="72"/>
      <c r="D100" s="95">
        <v>32719</v>
      </c>
      <c r="E100" s="95">
        <v>17975</v>
      </c>
      <c r="F100" s="95">
        <v>14070</v>
      </c>
      <c r="G100" s="95">
        <v>13394</v>
      </c>
      <c r="H100" s="95">
        <v>23675</v>
      </c>
      <c r="I100" s="95">
        <v>49142</v>
      </c>
      <c r="J100" s="95"/>
      <c r="K100" s="95">
        <v>150975</v>
      </c>
      <c r="L100" s="93"/>
    </row>
    <row r="101" spans="1:13" s="1" customFormat="1" ht="21">
      <c r="A101" s="89" t="s">
        <v>463</v>
      </c>
      <c r="B101" s="89"/>
      <c r="C101" s="89"/>
      <c r="D101" s="95"/>
      <c r="E101" s="95"/>
      <c r="F101" s="95"/>
      <c r="G101" s="95"/>
      <c r="H101" s="95"/>
      <c r="I101" s="95"/>
      <c r="J101" s="95"/>
      <c r="K101" s="95"/>
      <c r="L101" s="93"/>
      <c r="M101" s="98">
        <f>SUM(M103:M123)</f>
        <v>1185120</v>
      </c>
    </row>
    <row r="102" spans="1:13" s="97" customFormat="1" ht="18.75">
      <c r="A102" s="101" t="s">
        <v>324</v>
      </c>
      <c r="B102" s="101"/>
      <c r="C102" s="101"/>
      <c r="D102" s="102">
        <f>SUM(D103:D106)</f>
        <v>4363</v>
      </c>
      <c r="E102" s="102">
        <f t="shared" ref="E102:J102" si="28">SUM(E103:E106)</f>
        <v>2328</v>
      </c>
      <c r="F102" s="102">
        <f t="shared" si="28"/>
        <v>2367</v>
      </c>
      <c r="G102" s="102">
        <f t="shared" si="28"/>
        <v>3053</v>
      </c>
      <c r="H102" s="102">
        <f t="shared" si="28"/>
        <v>3840</v>
      </c>
      <c r="I102" s="102">
        <f t="shared" si="28"/>
        <v>7485</v>
      </c>
      <c r="J102" s="102">
        <f t="shared" si="28"/>
        <v>0</v>
      </c>
      <c r="K102" s="102">
        <f>SUM(D102:J102)</f>
        <v>23436</v>
      </c>
      <c r="L102" s="103"/>
    </row>
    <row r="103" spans="1:13" s="1" customFormat="1">
      <c r="A103" s="1" t="s">
        <v>127</v>
      </c>
      <c r="B103" s="1" t="s">
        <v>642</v>
      </c>
      <c r="C103" s="1" t="s">
        <v>463</v>
      </c>
      <c r="D103" s="95">
        <v>4363</v>
      </c>
      <c r="E103" s="95">
        <v>2328</v>
      </c>
      <c r="F103" s="95">
        <v>2367</v>
      </c>
      <c r="G103" s="95">
        <v>3053</v>
      </c>
      <c r="H103" s="95">
        <v>3840</v>
      </c>
      <c r="I103" s="95">
        <v>7485</v>
      </c>
      <c r="J103" s="95"/>
      <c r="K103" s="95">
        <v>23436</v>
      </c>
      <c r="L103" s="93">
        <v>35</v>
      </c>
      <c r="M103" s="1">
        <f>K103*L103</f>
        <v>820260</v>
      </c>
    </row>
    <row r="104" spans="1:13" s="1" customFormat="1">
      <c r="A104" s="1" t="s">
        <v>98</v>
      </c>
      <c r="B104" s="1" t="s">
        <v>642</v>
      </c>
      <c r="C104" s="1" t="s">
        <v>463</v>
      </c>
      <c r="D104" s="95"/>
      <c r="E104" s="95"/>
      <c r="F104" s="95"/>
      <c r="G104" s="95"/>
      <c r="H104" s="95"/>
      <c r="I104" s="95"/>
      <c r="J104" s="95"/>
      <c r="K104" s="95"/>
      <c r="L104" s="93">
        <v>400</v>
      </c>
    </row>
    <row r="105" spans="1:13" s="1" customFormat="1">
      <c r="B105" s="1" t="s">
        <v>642</v>
      </c>
      <c r="C105" s="1" t="s">
        <v>463</v>
      </c>
      <c r="D105" s="95"/>
      <c r="E105" s="95"/>
      <c r="F105" s="95"/>
      <c r="G105" s="95"/>
      <c r="H105" s="95"/>
      <c r="I105" s="95"/>
      <c r="J105" s="95"/>
      <c r="K105" s="95"/>
      <c r="L105" s="93"/>
    </row>
    <row r="106" spans="1:13" s="1" customFormat="1">
      <c r="B106" s="1" t="s">
        <v>642</v>
      </c>
      <c r="C106" s="1" t="s">
        <v>463</v>
      </c>
      <c r="D106" s="95"/>
      <c r="E106" s="95"/>
      <c r="F106" s="95"/>
      <c r="G106" s="95"/>
      <c r="H106" s="95"/>
      <c r="I106" s="95"/>
      <c r="J106" s="95"/>
      <c r="K106" s="95"/>
      <c r="L106" s="93"/>
    </row>
    <row r="107" spans="1:13" s="97" customFormat="1" ht="18.75">
      <c r="A107" s="90" t="s">
        <v>326</v>
      </c>
      <c r="B107" s="1" t="s">
        <v>642</v>
      </c>
      <c r="C107" s="1" t="s">
        <v>463</v>
      </c>
      <c r="D107" s="102">
        <f>SUM(D108)</f>
        <v>55</v>
      </c>
      <c r="E107" s="102">
        <f t="shared" ref="E107:J107" si="29">SUM(E108)</f>
        <v>0</v>
      </c>
      <c r="F107" s="102">
        <f t="shared" si="29"/>
        <v>38</v>
      </c>
      <c r="G107" s="102">
        <f t="shared" si="29"/>
        <v>47</v>
      </c>
      <c r="H107" s="102">
        <f t="shared" si="29"/>
        <v>0</v>
      </c>
      <c r="I107" s="102">
        <f t="shared" si="29"/>
        <v>405</v>
      </c>
      <c r="J107" s="102">
        <f t="shared" si="29"/>
        <v>0</v>
      </c>
      <c r="K107" s="102">
        <f>SUM(D107:J107)</f>
        <v>545</v>
      </c>
      <c r="L107" s="103"/>
    </row>
    <row r="108" spans="1:13" s="1" customFormat="1">
      <c r="A108" s="1" t="s">
        <v>125</v>
      </c>
      <c r="B108" s="1" t="s">
        <v>642</v>
      </c>
      <c r="C108" s="1" t="s">
        <v>463</v>
      </c>
      <c r="D108" s="95">
        <v>55</v>
      </c>
      <c r="E108" s="95"/>
      <c r="F108" s="95">
        <v>38</v>
      </c>
      <c r="G108" s="95">
        <v>47</v>
      </c>
      <c r="H108" s="95"/>
      <c r="I108" s="95">
        <v>405</v>
      </c>
      <c r="J108" s="95"/>
      <c r="K108" s="95">
        <v>545</v>
      </c>
      <c r="L108" s="93">
        <v>40</v>
      </c>
      <c r="M108" s="1">
        <f t="shared" ref="M108:M123" si="30">K108*L108</f>
        <v>21800</v>
      </c>
    </row>
    <row r="109" spans="1:13" s="97" customFormat="1" ht="18.75">
      <c r="A109" s="90" t="s">
        <v>328</v>
      </c>
      <c r="B109" s="1" t="s">
        <v>642</v>
      </c>
      <c r="C109" s="1" t="s">
        <v>463</v>
      </c>
      <c r="D109" s="102">
        <f>SUM(D110)</f>
        <v>0</v>
      </c>
      <c r="E109" s="102">
        <f t="shared" ref="E109:J109" si="31">SUM(E110)</f>
        <v>0</v>
      </c>
      <c r="F109" s="102">
        <f t="shared" si="31"/>
        <v>0</v>
      </c>
      <c r="G109" s="102">
        <f t="shared" si="31"/>
        <v>0</v>
      </c>
      <c r="H109" s="102">
        <f t="shared" si="31"/>
        <v>0</v>
      </c>
      <c r="I109" s="102">
        <f t="shared" si="31"/>
        <v>16</v>
      </c>
      <c r="J109" s="102">
        <f t="shared" si="31"/>
        <v>0</v>
      </c>
      <c r="K109" s="102">
        <f>SUM(D109:J109)</f>
        <v>16</v>
      </c>
      <c r="L109" s="103"/>
    </row>
    <row r="110" spans="1:13" s="1" customFormat="1">
      <c r="A110" s="1" t="s">
        <v>105</v>
      </c>
      <c r="B110" s="1" t="s">
        <v>642</v>
      </c>
      <c r="C110" s="1" t="s">
        <v>463</v>
      </c>
      <c r="D110" s="95"/>
      <c r="E110" s="95"/>
      <c r="F110" s="95"/>
      <c r="G110" s="95"/>
      <c r="H110" s="95"/>
      <c r="I110" s="95">
        <v>16</v>
      </c>
      <c r="J110" s="95"/>
      <c r="K110" s="95">
        <v>16</v>
      </c>
      <c r="L110" s="93">
        <v>37</v>
      </c>
      <c r="M110" s="1">
        <f t="shared" si="30"/>
        <v>592</v>
      </c>
    </row>
    <row r="111" spans="1:13" s="97" customFormat="1" ht="18.75">
      <c r="A111" s="90" t="s">
        <v>325</v>
      </c>
      <c r="B111" s="1" t="s">
        <v>642</v>
      </c>
      <c r="C111" s="1" t="s">
        <v>463</v>
      </c>
      <c r="D111" s="102">
        <f>SUM(D112:D113)</f>
        <v>434</v>
      </c>
      <c r="E111" s="102">
        <f t="shared" ref="E111:J111" si="32">SUM(E112:E113)</f>
        <v>62</v>
      </c>
      <c r="F111" s="102">
        <f t="shared" si="32"/>
        <v>38</v>
      </c>
      <c r="G111" s="102">
        <f t="shared" si="32"/>
        <v>366</v>
      </c>
      <c r="H111" s="102">
        <f t="shared" si="32"/>
        <v>1148</v>
      </c>
      <c r="I111" s="102">
        <f t="shared" si="32"/>
        <v>312</v>
      </c>
      <c r="J111" s="102">
        <f t="shared" si="32"/>
        <v>0</v>
      </c>
      <c r="K111" s="102">
        <f>SUM(D111:J111)</f>
        <v>2360</v>
      </c>
      <c r="L111" s="103"/>
    </row>
    <row r="112" spans="1:13" s="1" customFormat="1">
      <c r="A112" s="1" t="s">
        <v>318</v>
      </c>
      <c r="B112" s="1" t="s">
        <v>642</v>
      </c>
      <c r="C112" s="1" t="s">
        <v>463</v>
      </c>
      <c r="D112" s="95">
        <v>424</v>
      </c>
      <c r="E112" s="95"/>
      <c r="F112" s="95">
        <v>38</v>
      </c>
      <c r="G112" s="95">
        <v>333</v>
      </c>
      <c r="H112" s="95">
        <v>1128</v>
      </c>
      <c r="I112" s="95">
        <v>207</v>
      </c>
      <c r="J112" s="95"/>
      <c r="K112" s="95">
        <v>2130</v>
      </c>
      <c r="L112" s="93">
        <v>35</v>
      </c>
      <c r="M112" s="1">
        <f t="shared" si="30"/>
        <v>74550</v>
      </c>
    </row>
    <row r="113" spans="1:13" s="1" customFormat="1">
      <c r="A113" s="1" t="s">
        <v>94</v>
      </c>
      <c r="B113" s="1" t="s">
        <v>642</v>
      </c>
      <c r="C113" s="1" t="s">
        <v>463</v>
      </c>
      <c r="D113" s="95">
        <v>10</v>
      </c>
      <c r="E113" s="95">
        <v>62</v>
      </c>
      <c r="F113" s="95"/>
      <c r="G113" s="95">
        <v>33</v>
      </c>
      <c r="H113" s="95">
        <v>20</v>
      </c>
      <c r="I113" s="95">
        <v>105</v>
      </c>
      <c r="J113" s="95"/>
      <c r="K113" s="95">
        <v>230</v>
      </c>
      <c r="L113" s="93">
        <v>40</v>
      </c>
      <c r="M113" s="1">
        <f t="shared" si="30"/>
        <v>9200</v>
      </c>
    </row>
    <row r="114" spans="1:13" s="97" customFormat="1" ht="18.75">
      <c r="A114" s="90" t="s">
        <v>339</v>
      </c>
      <c r="B114" s="1" t="s">
        <v>642</v>
      </c>
      <c r="C114" s="1" t="s">
        <v>463</v>
      </c>
      <c r="D114" s="102">
        <f>SUM(D115:D116)</f>
        <v>1657</v>
      </c>
      <c r="E114" s="102">
        <f t="shared" ref="E114:J114" si="33">SUM(E115:E116)</f>
        <v>893</v>
      </c>
      <c r="F114" s="102">
        <f t="shared" si="33"/>
        <v>355</v>
      </c>
      <c r="G114" s="102">
        <f t="shared" si="33"/>
        <v>497</v>
      </c>
      <c r="H114" s="102">
        <f t="shared" si="33"/>
        <v>617</v>
      </c>
      <c r="I114" s="102">
        <f t="shared" si="33"/>
        <v>2190</v>
      </c>
      <c r="J114" s="102">
        <f t="shared" si="33"/>
        <v>0</v>
      </c>
      <c r="K114" s="102">
        <f>SUM(D114:J114)</f>
        <v>6209</v>
      </c>
      <c r="L114" s="103"/>
    </row>
    <row r="115" spans="1:13" s="1" customFormat="1">
      <c r="A115" s="1" t="s">
        <v>130</v>
      </c>
      <c r="B115" s="1" t="s">
        <v>642</v>
      </c>
      <c r="C115" s="1" t="s">
        <v>463</v>
      </c>
      <c r="D115" s="95">
        <v>1647</v>
      </c>
      <c r="E115" s="95">
        <v>868</v>
      </c>
      <c r="F115" s="95">
        <v>349</v>
      </c>
      <c r="G115" s="95">
        <v>497</v>
      </c>
      <c r="H115" s="95">
        <v>553</v>
      </c>
      <c r="I115" s="95">
        <v>2156</v>
      </c>
      <c r="J115" s="95"/>
      <c r="K115" s="95">
        <v>6070</v>
      </c>
      <c r="L115" s="93">
        <v>40</v>
      </c>
      <c r="M115" s="1">
        <f t="shared" si="30"/>
        <v>242800</v>
      </c>
    </row>
    <row r="116" spans="1:13" s="1" customFormat="1">
      <c r="A116" s="1" t="s">
        <v>115</v>
      </c>
      <c r="B116" s="1" t="s">
        <v>642</v>
      </c>
      <c r="C116" s="1" t="s">
        <v>463</v>
      </c>
      <c r="D116" s="95">
        <v>10</v>
      </c>
      <c r="E116" s="95">
        <v>25</v>
      </c>
      <c r="F116" s="95">
        <v>6</v>
      </c>
      <c r="G116" s="95"/>
      <c r="H116" s="95">
        <v>64</v>
      </c>
      <c r="I116" s="95">
        <v>34</v>
      </c>
      <c r="J116" s="95"/>
      <c r="K116" s="95">
        <v>139</v>
      </c>
      <c r="L116" s="93">
        <v>30</v>
      </c>
      <c r="M116" s="1">
        <f t="shared" si="30"/>
        <v>4170</v>
      </c>
    </row>
    <row r="117" spans="1:13" s="97" customFormat="1" ht="18.75">
      <c r="A117" s="90" t="s">
        <v>373</v>
      </c>
      <c r="B117" s="1" t="s">
        <v>642</v>
      </c>
      <c r="C117" s="1" t="s">
        <v>463</v>
      </c>
      <c r="D117" s="102">
        <f>SUM(D118)</f>
        <v>10</v>
      </c>
      <c r="E117" s="102">
        <f t="shared" ref="E117:J117" si="34">SUM(E118)</f>
        <v>0</v>
      </c>
      <c r="F117" s="102">
        <f t="shared" si="34"/>
        <v>0</v>
      </c>
      <c r="G117" s="102">
        <f t="shared" si="34"/>
        <v>0</v>
      </c>
      <c r="H117" s="102">
        <f t="shared" si="34"/>
        <v>0</v>
      </c>
      <c r="I117" s="102">
        <f t="shared" si="34"/>
        <v>23</v>
      </c>
      <c r="J117" s="102">
        <f t="shared" si="34"/>
        <v>0</v>
      </c>
      <c r="K117" s="102">
        <f>SUM(D117:J117)</f>
        <v>33</v>
      </c>
      <c r="L117" s="103"/>
    </row>
    <row r="118" spans="1:13" s="1" customFormat="1">
      <c r="A118" s="1" t="s">
        <v>126</v>
      </c>
      <c r="B118" s="1" t="s">
        <v>642</v>
      </c>
      <c r="C118" s="1" t="s">
        <v>463</v>
      </c>
      <c r="D118" s="95">
        <v>10</v>
      </c>
      <c r="E118" s="95"/>
      <c r="F118" s="95"/>
      <c r="G118" s="95"/>
      <c r="H118" s="95"/>
      <c r="I118" s="95">
        <v>23</v>
      </c>
      <c r="J118" s="95"/>
      <c r="K118" s="95">
        <v>33</v>
      </c>
      <c r="L118" s="93">
        <v>36</v>
      </c>
      <c r="M118" s="1">
        <f t="shared" si="30"/>
        <v>1188</v>
      </c>
    </row>
    <row r="119" spans="1:13" s="97" customFormat="1" ht="18.75">
      <c r="A119" s="90" t="s">
        <v>457</v>
      </c>
      <c r="B119" s="1" t="s">
        <v>642</v>
      </c>
      <c r="C119" s="1" t="s">
        <v>463</v>
      </c>
      <c r="D119" s="102">
        <f>SUM(D120:D121)</f>
        <v>0</v>
      </c>
      <c r="E119" s="102">
        <f t="shared" ref="E119:J119" si="35">SUM(E120:E121)</f>
        <v>0</v>
      </c>
      <c r="F119" s="102">
        <f t="shared" si="35"/>
        <v>0</v>
      </c>
      <c r="G119" s="102">
        <f t="shared" si="35"/>
        <v>0</v>
      </c>
      <c r="H119" s="102">
        <f t="shared" si="35"/>
        <v>190</v>
      </c>
      <c r="I119" s="102">
        <f t="shared" si="35"/>
        <v>154</v>
      </c>
      <c r="J119" s="102">
        <f t="shared" si="35"/>
        <v>0</v>
      </c>
      <c r="K119" s="102">
        <f>SUM(D119:J119)</f>
        <v>344</v>
      </c>
      <c r="L119" s="103"/>
    </row>
    <row r="120" spans="1:13" s="1" customFormat="1">
      <c r="A120" s="1" t="s">
        <v>452</v>
      </c>
      <c r="B120" s="1" t="s">
        <v>642</v>
      </c>
      <c r="C120" s="1" t="s">
        <v>463</v>
      </c>
      <c r="D120" s="95"/>
      <c r="E120" s="95"/>
      <c r="F120" s="95"/>
      <c r="G120" s="95"/>
      <c r="H120" s="95">
        <v>190</v>
      </c>
      <c r="I120" s="95">
        <v>154</v>
      </c>
      <c r="J120" s="95"/>
      <c r="K120" s="95">
        <v>344</v>
      </c>
      <c r="L120" s="93">
        <v>30</v>
      </c>
      <c r="M120" s="1">
        <f t="shared" si="30"/>
        <v>10320</v>
      </c>
    </row>
    <row r="121" spans="1:13" s="1" customFormat="1">
      <c r="A121" s="1" t="s">
        <v>453</v>
      </c>
      <c r="B121" s="1" t="s">
        <v>642</v>
      </c>
      <c r="C121" s="1" t="s">
        <v>463</v>
      </c>
      <c r="D121" s="95"/>
      <c r="E121" s="95"/>
      <c r="F121" s="95"/>
      <c r="G121" s="95"/>
      <c r="H121" s="95"/>
      <c r="I121" s="95"/>
      <c r="J121" s="95"/>
      <c r="K121" s="95"/>
      <c r="L121" s="93">
        <v>30</v>
      </c>
      <c r="M121" s="1">
        <f t="shared" si="30"/>
        <v>0</v>
      </c>
    </row>
    <row r="122" spans="1:13" s="97" customFormat="1" ht="18.75">
      <c r="A122" s="90" t="s">
        <v>410</v>
      </c>
      <c r="B122" s="1" t="s">
        <v>642</v>
      </c>
      <c r="C122" s="1" t="s">
        <v>463</v>
      </c>
      <c r="D122" s="102">
        <f>SUM(D123)</f>
        <v>0</v>
      </c>
      <c r="E122" s="102">
        <f t="shared" ref="E122:J122" si="36">SUM(E123)</f>
        <v>0</v>
      </c>
      <c r="F122" s="102">
        <f t="shared" si="36"/>
        <v>6</v>
      </c>
      <c r="G122" s="102">
        <f t="shared" si="36"/>
        <v>0</v>
      </c>
      <c r="H122" s="102">
        <f t="shared" si="36"/>
        <v>0</v>
      </c>
      <c r="I122" s="102">
        <f t="shared" si="36"/>
        <v>0</v>
      </c>
      <c r="J122" s="102">
        <f t="shared" si="36"/>
        <v>0</v>
      </c>
      <c r="K122" s="102">
        <f>SUM(D122:J122)</f>
        <v>6</v>
      </c>
      <c r="L122" s="103"/>
    </row>
    <row r="123" spans="1:13" s="1" customFormat="1">
      <c r="A123" s="1" t="s">
        <v>110</v>
      </c>
      <c r="B123" s="1" t="s">
        <v>642</v>
      </c>
      <c r="C123" s="1" t="s">
        <v>463</v>
      </c>
      <c r="D123" s="95"/>
      <c r="E123" s="95"/>
      <c r="F123" s="95">
        <v>6</v>
      </c>
      <c r="G123" s="95"/>
      <c r="H123" s="95"/>
      <c r="I123" s="95"/>
      <c r="J123" s="95"/>
      <c r="K123" s="95">
        <v>6</v>
      </c>
      <c r="L123" s="93">
        <v>40</v>
      </c>
      <c r="M123" s="1">
        <f t="shared" si="30"/>
        <v>240</v>
      </c>
    </row>
    <row r="124" spans="1:13" s="1" customFormat="1" ht="21">
      <c r="A124" s="89" t="s">
        <v>464</v>
      </c>
      <c r="B124" s="1" t="s">
        <v>642</v>
      </c>
      <c r="C124" s="1" t="s">
        <v>464</v>
      </c>
      <c r="D124" s="95"/>
      <c r="E124" s="95"/>
      <c r="F124" s="95"/>
      <c r="G124" s="95"/>
      <c r="H124" s="95"/>
      <c r="I124" s="95"/>
      <c r="J124" s="95"/>
      <c r="K124" s="95"/>
      <c r="L124" s="93"/>
      <c r="M124" s="98">
        <f>SUM(M126:M174)</f>
        <v>5971479</v>
      </c>
    </row>
    <row r="125" spans="1:13" s="97" customFormat="1" ht="18.75">
      <c r="A125" s="90" t="s">
        <v>330</v>
      </c>
      <c r="B125" s="1" t="s">
        <v>642</v>
      </c>
      <c r="C125" s="1" t="s">
        <v>464</v>
      </c>
      <c r="D125" s="102">
        <f>SUM(D126)</f>
        <v>0</v>
      </c>
      <c r="E125" s="102">
        <f t="shared" ref="E125:J125" si="37">SUM(E126)</f>
        <v>0</v>
      </c>
      <c r="F125" s="102">
        <f t="shared" si="37"/>
        <v>0</v>
      </c>
      <c r="G125" s="102">
        <f t="shared" si="37"/>
        <v>0</v>
      </c>
      <c r="H125" s="102">
        <f t="shared" si="37"/>
        <v>0</v>
      </c>
      <c r="I125" s="102">
        <f t="shared" si="37"/>
        <v>121</v>
      </c>
      <c r="J125" s="102">
        <f t="shared" si="37"/>
        <v>0</v>
      </c>
      <c r="K125" s="102">
        <f>SUM(D125:J125)</f>
        <v>121</v>
      </c>
      <c r="L125" s="103"/>
    </row>
    <row r="126" spans="1:13" s="1" customFormat="1">
      <c r="A126" s="1" t="s">
        <v>116</v>
      </c>
      <c r="B126" s="1" t="s">
        <v>642</v>
      </c>
      <c r="C126" s="1" t="s">
        <v>464</v>
      </c>
      <c r="D126" s="95"/>
      <c r="E126" s="95"/>
      <c r="F126" s="95"/>
      <c r="G126" s="95"/>
      <c r="H126" s="95"/>
      <c r="I126" s="95">
        <v>121</v>
      </c>
      <c r="J126" s="95"/>
      <c r="K126" s="95">
        <v>121</v>
      </c>
      <c r="L126" s="93">
        <v>35</v>
      </c>
      <c r="M126" s="1">
        <f>K126*L126</f>
        <v>4235</v>
      </c>
    </row>
    <row r="127" spans="1:13" s="97" customFormat="1" ht="18.75">
      <c r="A127" s="90" t="s">
        <v>342</v>
      </c>
      <c r="B127" s="1" t="s">
        <v>642</v>
      </c>
      <c r="C127" s="1" t="s">
        <v>464</v>
      </c>
      <c r="D127" s="102">
        <f>SUM(D128)</f>
        <v>2091</v>
      </c>
      <c r="E127" s="102">
        <f t="shared" ref="E127:J127" si="38">SUM(E128)</f>
        <v>313</v>
      </c>
      <c r="F127" s="102">
        <f t="shared" si="38"/>
        <v>103</v>
      </c>
      <c r="G127" s="102">
        <f t="shared" si="38"/>
        <v>597</v>
      </c>
      <c r="H127" s="102">
        <f t="shared" si="38"/>
        <v>1859</v>
      </c>
      <c r="I127" s="102">
        <f t="shared" si="38"/>
        <v>1637</v>
      </c>
      <c r="J127" s="102">
        <f t="shared" si="38"/>
        <v>0</v>
      </c>
      <c r="K127" s="102">
        <f>SUM(D127:J127)</f>
        <v>6600</v>
      </c>
      <c r="L127" s="103"/>
    </row>
    <row r="128" spans="1:13" s="1" customFormat="1">
      <c r="A128" s="1" t="s">
        <v>84</v>
      </c>
      <c r="B128" s="1" t="s">
        <v>642</v>
      </c>
      <c r="C128" s="1" t="s">
        <v>464</v>
      </c>
      <c r="D128" s="95">
        <v>2091</v>
      </c>
      <c r="E128" s="95">
        <v>313</v>
      </c>
      <c r="F128" s="95">
        <v>103</v>
      </c>
      <c r="G128" s="95">
        <v>597</v>
      </c>
      <c r="H128" s="95">
        <v>1859</v>
      </c>
      <c r="I128" s="95">
        <v>1637</v>
      </c>
      <c r="J128" s="95"/>
      <c r="K128" s="95">
        <v>6600</v>
      </c>
      <c r="L128" s="93">
        <v>30</v>
      </c>
      <c r="M128" s="1">
        <f t="shared" ref="M128:M174" si="39">K128*L128</f>
        <v>198000</v>
      </c>
    </row>
    <row r="129" spans="1:13" s="97" customFormat="1" ht="18.75">
      <c r="A129" s="90"/>
      <c r="B129" s="1" t="s">
        <v>642</v>
      </c>
      <c r="C129" s="1" t="s">
        <v>464</v>
      </c>
      <c r="D129" s="102">
        <f>SUM(D132:D133)</f>
        <v>0</v>
      </c>
      <c r="E129" s="102">
        <f t="shared" ref="E129:J129" si="40">SUM(E132:E133)</f>
        <v>0</v>
      </c>
      <c r="F129" s="102">
        <f t="shared" si="40"/>
        <v>0</v>
      </c>
      <c r="G129" s="102">
        <f t="shared" si="40"/>
        <v>0</v>
      </c>
      <c r="H129" s="102">
        <f t="shared" si="40"/>
        <v>0</v>
      </c>
      <c r="I129" s="102">
        <f t="shared" si="40"/>
        <v>0</v>
      </c>
      <c r="J129" s="102">
        <f t="shared" si="40"/>
        <v>0</v>
      </c>
      <c r="K129" s="102">
        <f>SUM(D129:J129)</f>
        <v>0</v>
      </c>
      <c r="L129" s="103"/>
    </row>
    <row r="130" spans="1:13" s="1" customFormat="1">
      <c r="A130" s="1" t="s">
        <v>316</v>
      </c>
      <c r="B130" s="1" t="s">
        <v>642</v>
      </c>
      <c r="C130" s="1" t="s">
        <v>464</v>
      </c>
      <c r="D130" s="95">
        <v>752</v>
      </c>
      <c r="E130" s="95">
        <v>13</v>
      </c>
      <c r="F130" s="95">
        <v>235</v>
      </c>
      <c r="G130" s="95">
        <v>49</v>
      </c>
      <c r="H130" s="95">
        <v>101</v>
      </c>
      <c r="I130" s="95">
        <v>111</v>
      </c>
      <c r="J130" s="95"/>
      <c r="K130" s="95">
        <v>1261</v>
      </c>
      <c r="L130" s="93">
        <v>35</v>
      </c>
      <c r="M130" s="1">
        <f t="shared" ref="M130:M131" si="41">K130*L130</f>
        <v>44135</v>
      </c>
    </row>
    <row r="131" spans="1:13" s="1" customFormat="1">
      <c r="A131" s="1" t="s">
        <v>88</v>
      </c>
      <c r="B131" s="1" t="s">
        <v>642</v>
      </c>
      <c r="C131" s="1" t="s">
        <v>464</v>
      </c>
      <c r="D131" s="95"/>
      <c r="E131" s="95">
        <v>24</v>
      </c>
      <c r="F131" s="95"/>
      <c r="G131" s="95">
        <v>16</v>
      </c>
      <c r="H131" s="95">
        <v>222</v>
      </c>
      <c r="I131" s="95">
        <v>412</v>
      </c>
      <c r="J131" s="95"/>
      <c r="K131" s="95">
        <v>674</v>
      </c>
      <c r="L131" s="93">
        <v>40</v>
      </c>
      <c r="M131" s="1">
        <f t="shared" si="41"/>
        <v>26960</v>
      </c>
    </row>
    <row r="132" spans="1:13" s="1" customFormat="1">
      <c r="B132" s="1" t="s">
        <v>642</v>
      </c>
      <c r="C132" s="1" t="s">
        <v>464</v>
      </c>
      <c r="D132" s="95"/>
      <c r="E132" s="95"/>
      <c r="F132" s="95"/>
      <c r="G132" s="95"/>
      <c r="H132" s="95"/>
      <c r="I132" s="95"/>
      <c r="J132" s="95"/>
      <c r="K132" s="95"/>
      <c r="L132" s="93"/>
    </row>
    <row r="133" spans="1:13" s="1" customFormat="1">
      <c r="B133" s="1" t="s">
        <v>642</v>
      </c>
      <c r="C133" s="1" t="s">
        <v>464</v>
      </c>
      <c r="D133" s="95"/>
      <c r="E133" s="95"/>
      <c r="F133" s="95"/>
      <c r="G133" s="95"/>
      <c r="H133" s="95"/>
      <c r="I133" s="95"/>
      <c r="J133" s="95"/>
      <c r="K133" s="95"/>
      <c r="L133" s="93"/>
    </row>
    <row r="134" spans="1:13" s="97" customFormat="1" ht="18.75">
      <c r="A134" s="90" t="s">
        <v>340</v>
      </c>
      <c r="B134" s="1" t="s">
        <v>642</v>
      </c>
      <c r="C134" s="1" t="s">
        <v>464</v>
      </c>
      <c r="D134" s="102">
        <f>SUM(D135:D136)</f>
        <v>72</v>
      </c>
      <c r="E134" s="102">
        <f t="shared" ref="E134:J134" si="42">SUM(E135:E136)</f>
        <v>0</v>
      </c>
      <c r="F134" s="102">
        <f t="shared" si="42"/>
        <v>0</v>
      </c>
      <c r="G134" s="102">
        <f t="shared" si="42"/>
        <v>66</v>
      </c>
      <c r="H134" s="102">
        <f t="shared" si="42"/>
        <v>381</v>
      </c>
      <c r="I134" s="102">
        <f t="shared" si="42"/>
        <v>487</v>
      </c>
      <c r="J134" s="102">
        <f t="shared" si="42"/>
        <v>0</v>
      </c>
      <c r="K134" s="102">
        <f>SUM(D134:J134)</f>
        <v>1006</v>
      </c>
      <c r="L134" s="103"/>
    </row>
    <row r="135" spans="1:13" s="1" customFormat="1">
      <c r="A135" s="1" t="s">
        <v>102</v>
      </c>
      <c r="B135" s="1" t="s">
        <v>642</v>
      </c>
      <c r="C135" s="1" t="s">
        <v>464</v>
      </c>
      <c r="D135" s="95">
        <v>18</v>
      </c>
      <c r="E135" s="95"/>
      <c r="F135" s="95"/>
      <c r="G135" s="95">
        <v>31</v>
      </c>
      <c r="H135" s="95">
        <v>108</v>
      </c>
      <c r="I135" s="95">
        <v>164</v>
      </c>
      <c r="J135" s="95"/>
      <c r="K135" s="95">
        <v>321</v>
      </c>
      <c r="L135" s="93">
        <v>1000</v>
      </c>
      <c r="M135" s="1">
        <f t="shared" si="39"/>
        <v>321000</v>
      </c>
    </row>
    <row r="136" spans="1:13" s="1" customFormat="1">
      <c r="A136" s="1" t="s">
        <v>85</v>
      </c>
      <c r="B136" s="1" t="s">
        <v>642</v>
      </c>
      <c r="C136" s="1" t="s">
        <v>464</v>
      </c>
      <c r="D136" s="95">
        <v>54</v>
      </c>
      <c r="E136" s="95"/>
      <c r="F136" s="95"/>
      <c r="G136" s="95">
        <v>35</v>
      </c>
      <c r="H136" s="95">
        <v>273</v>
      </c>
      <c r="I136" s="95">
        <v>323</v>
      </c>
      <c r="J136" s="95"/>
      <c r="K136" s="95">
        <v>685</v>
      </c>
      <c r="L136" s="93">
        <v>500</v>
      </c>
      <c r="M136" s="1">
        <f t="shared" si="39"/>
        <v>342500</v>
      </c>
    </row>
    <row r="137" spans="1:13" s="97" customFormat="1" ht="18.75">
      <c r="A137" s="90" t="s">
        <v>326</v>
      </c>
      <c r="B137" s="1" t="s">
        <v>642</v>
      </c>
      <c r="C137" s="1" t="s">
        <v>464</v>
      </c>
      <c r="D137" s="102">
        <f>SUM(D138)</f>
        <v>30</v>
      </c>
      <c r="E137" s="102">
        <f t="shared" ref="E137:J137" si="43">SUM(E138)</f>
        <v>0</v>
      </c>
      <c r="F137" s="102">
        <f t="shared" si="43"/>
        <v>47</v>
      </c>
      <c r="G137" s="102">
        <f t="shared" si="43"/>
        <v>6</v>
      </c>
      <c r="H137" s="102">
        <f t="shared" si="43"/>
        <v>0</v>
      </c>
      <c r="I137" s="102">
        <f t="shared" si="43"/>
        <v>9</v>
      </c>
      <c r="J137" s="102">
        <f t="shared" si="43"/>
        <v>0</v>
      </c>
      <c r="K137" s="102">
        <f>SUM(D137:J137)</f>
        <v>92</v>
      </c>
      <c r="L137" s="103"/>
    </row>
    <row r="138" spans="1:13" s="1" customFormat="1">
      <c r="A138" s="1" t="s">
        <v>93</v>
      </c>
      <c r="B138" s="1" t="s">
        <v>642</v>
      </c>
      <c r="C138" s="1" t="s">
        <v>464</v>
      </c>
      <c r="D138" s="95">
        <v>30</v>
      </c>
      <c r="E138" s="95"/>
      <c r="F138" s="95">
        <v>47</v>
      </c>
      <c r="G138" s="95">
        <v>6</v>
      </c>
      <c r="H138" s="95"/>
      <c r="I138" s="95">
        <v>9</v>
      </c>
      <c r="J138" s="95"/>
      <c r="K138" s="95">
        <v>92</v>
      </c>
      <c r="L138" s="93">
        <v>40</v>
      </c>
      <c r="M138" s="1">
        <f t="shared" si="39"/>
        <v>3680</v>
      </c>
    </row>
    <row r="139" spans="1:13" s="97" customFormat="1" ht="18.75">
      <c r="A139" s="90" t="s">
        <v>431</v>
      </c>
      <c r="B139" s="1" t="s">
        <v>642</v>
      </c>
      <c r="C139" s="1" t="s">
        <v>464</v>
      </c>
      <c r="D139" s="102">
        <f>SUM(D140)</f>
        <v>0</v>
      </c>
      <c r="E139" s="102">
        <f t="shared" ref="E139:J139" si="44">SUM(E140)</f>
        <v>0</v>
      </c>
      <c r="F139" s="102">
        <f t="shared" si="44"/>
        <v>0</v>
      </c>
      <c r="G139" s="102">
        <f t="shared" si="44"/>
        <v>0</v>
      </c>
      <c r="H139" s="102">
        <f t="shared" si="44"/>
        <v>1573</v>
      </c>
      <c r="I139" s="102">
        <f t="shared" si="44"/>
        <v>1144</v>
      </c>
      <c r="J139" s="102">
        <f t="shared" si="44"/>
        <v>0</v>
      </c>
      <c r="K139" s="102">
        <f>SUM(D139:J139)</f>
        <v>2717</v>
      </c>
      <c r="L139" s="103"/>
    </row>
    <row r="140" spans="1:13" s="1" customFormat="1">
      <c r="A140" s="1" t="s">
        <v>131</v>
      </c>
      <c r="B140" s="1" t="s">
        <v>642</v>
      </c>
      <c r="C140" s="1" t="s">
        <v>464</v>
      </c>
      <c r="D140" s="95"/>
      <c r="E140" s="95"/>
      <c r="F140" s="95"/>
      <c r="G140" s="95"/>
      <c r="H140" s="95">
        <v>1573</v>
      </c>
      <c r="I140" s="95">
        <v>1144</v>
      </c>
      <c r="J140" s="95"/>
      <c r="K140" s="95">
        <v>2717</v>
      </c>
      <c r="L140" s="93">
        <v>17</v>
      </c>
      <c r="M140" s="1">
        <f t="shared" si="39"/>
        <v>46189</v>
      </c>
    </row>
    <row r="141" spans="1:13" s="97" customFormat="1" ht="18.75">
      <c r="A141" s="90" t="s">
        <v>328</v>
      </c>
      <c r="B141" s="1" t="s">
        <v>642</v>
      </c>
      <c r="C141" s="1" t="s">
        <v>464</v>
      </c>
      <c r="D141" s="102">
        <f>SUM(D142)</f>
        <v>47</v>
      </c>
      <c r="E141" s="102">
        <f t="shared" ref="E141:J141" si="45">SUM(E142)</f>
        <v>11</v>
      </c>
      <c r="F141" s="102">
        <f t="shared" si="45"/>
        <v>6</v>
      </c>
      <c r="G141" s="102">
        <f t="shared" si="45"/>
        <v>0</v>
      </c>
      <c r="H141" s="102">
        <f t="shared" si="45"/>
        <v>5</v>
      </c>
      <c r="I141" s="102">
        <f t="shared" si="45"/>
        <v>81</v>
      </c>
      <c r="J141" s="102">
        <f t="shared" si="45"/>
        <v>0</v>
      </c>
      <c r="K141" s="102">
        <f>SUM(D141:J141)</f>
        <v>150</v>
      </c>
      <c r="L141" s="103"/>
    </row>
    <row r="142" spans="1:13" s="1" customFormat="1">
      <c r="A142" s="1" t="s">
        <v>90</v>
      </c>
      <c r="B142" s="1" t="s">
        <v>642</v>
      </c>
      <c r="C142" s="1" t="s">
        <v>464</v>
      </c>
      <c r="D142" s="95">
        <v>47</v>
      </c>
      <c r="E142" s="95">
        <v>11</v>
      </c>
      <c r="F142" s="95">
        <v>6</v>
      </c>
      <c r="G142" s="95"/>
      <c r="H142" s="95">
        <v>5</v>
      </c>
      <c r="I142" s="95">
        <v>81</v>
      </c>
      <c r="J142" s="95"/>
      <c r="K142" s="95">
        <v>150</v>
      </c>
      <c r="L142" s="93">
        <v>37</v>
      </c>
      <c r="M142" s="1">
        <f t="shared" si="39"/>
        <v>5550</v>
      </c>
    </row>
    <row r="143" spans="1:13" s="97" customFormat="1" ht="18.75">
      <c r="A143" s="90" t="s">
        <v>325</v>
      </c>
      <c r="B143" s="1" t="s">
        <v>642</v>
      </c>
      <c r="C143" s="1" t="s">
        <v>464</v>
      </c>
      <c r="D143" s="102">
        <f>SUM(D144:D145)</f>
        <v>3037</v>
      </c>
      <c r="E143" s="102">
        <f t="shared" ref="E143:J143" si="46">SUM(E144:E145)</f>
        <v>1550</v>
      </c>
      <c r="F143" s="102">
        <f t="shared" si="46"/>
        <v>1889</v>
      </c>
      <c r="G143" s="102">
        <f t="shared" si="46"/>
        <v>1128</v>
      </c>
      <c r="H143" s="102">
        <f t="shared" si="46"/>
        <v>2196</v>
      </c>
      <c r="I143" s="102">
        <f t="shared" si="46"/>
        <v>4652</v>
      </c>
      <c r="J143" s="102">
        <f t="shared" si="46"/>
        <v>0</v>
      </c>
      <c r="K143" s="102">
        <f>SUM(D143:J143)</f>
        <v>14452</v>
      </c>
      <c r="L143" s="103"/>
    </row>
    <row r="144" spans="1:13" s="1" customFormat="1">
      <c r="A144" s="1" t="s">
        <v>317</v>
      </c>
      <c r="B144" s="1" t="s">
        <v>642</v>
      </c>
      <c r="C144" s="1" t="s">
        <v>464</v>
      </c>
      <c r="D144" s="95">
        <v>2982</v>
      </c>
      <c r="E144" s="95">
        <v>33</v>
      </c>
      <c r="F144" s="95">
        <v>1889</v>
      </c>
      <c r="G144" s="95">
        <v>74</v>
      </c>
      <c r="H144" s="95">
        <v>67</v>
      </c>
      <c r="I144" s="95">
        <v>3488</v>
      </c>
      <c r="J144" s="95"/>
      <c r="K144" s="95">
        <v>8533</v>
      </c>
      <c r="L144" s="93">
        <v>35</v>
      </c>
      <c r="M144" s="1">
        <f t="shared" si="39"/>
        <v>298655</v>
      </c>
    </row>
    <row r="145" spans="1:13" s="1" customFormat="1">
      <c r="A145" s="1" t="s">
        <v>86</v>
      </c>
      <c r="B145" s="1" t="s">
        <v>642</v>
      </c>
      <c r="C145" s="1" t="s">
        <v>464</v>
      </c>
      <c r="D145" s="95">
        <v>55</v>
      </c>
      <c r="E145" s="95">
        <v>1517</v>
      </c>
      <c r="F145" s="95"/>
      <c r="G145" s="95">
        <v>1054</v>
      </c>
      <c r="H145" s="95">
        <v>2129</v>
      </c>
      <c r="I145" s="95">
        <v>1164</v>
      </c>
      <c r="J145" s="95"/>
      <c r="K145" s="95">
        <v>5919</v>
      </c>
      <c r="L145" s="93">
        <v>40</v>
      </c>
      <c r="M145" s="1">
        <f t="shared" si="39"/>
        <v>236760</v>
      </c>
    </row>
    <row r="146" spans="1:13" s="97" customFormat="1" ht="18.75">
      <c r="A146" s="90" t="s">
        <v>338</v>
      </c>
      <c r="B146" s="1" t="s">
        <v>642</v>
      </c>
      <c r="C146" s="1" t="s">
        <v>464</v>
      </c>
      <c r="D146" s="102">
        <f>SUM(D147:D153)</f>
        <v>10358</v>
      </c>
      <c r="E146" s="102">
        <f t="shared" ref="E146:J146" si="47">SUM(E147:E153)</f>
        <v>8697</v>
      </c>
      <c r="F146" s="102">
        <f t="shared" si="47"/>
        <v>5643</v>
      </c>
      <c r="G146" s="102">
        <f t="shared" si="47"/>
        <v>4944</v>
      </c>
      <c r="H146" s="102">
        <f t="shared" si="47"/>
        <v>6187</v>
      </c>
      <c r="I146" s="102">
        <f t="shared" si="47"/>
        <v>17832</v>
      </c>
      <c r="J146" s="102">
        <f t="shared" si="47"/>
        <v>0</v>
      </c>
      <c r="K146" s="102">
        <f>SUM(D146:J146)</f>
        <v>53661</v>
      </c>
      <c r="L146" s="103"/>
    </row>
    <row r="147" spans="1:13" s="1" customFormat="1">
      <c r="A147" s="1" t="s">
        <v>89</v>
      </c>
      <c r="B147" s="1" t="s">
        <v>642</v>
      </c>
      <c r="C147" s="1" t="s">
        <v>464</v>
      </c>
      <c r="D147" s="95">
        <v>4325</v>
      </c>
      <c r="E147" s="95">
        <v>4838</v>
      </c>
      <c r="F147" s="95">
        <v>3251</v>
      </c>
      <c r="G147" s="95">
        <v>2592</v>
      </c>
      <c r="H147" s="95">
        <v>4917</v>
      </c>
      <c r="I147" s="95">
        <v>9111</v>
      </c>
      <c r="J147" s="95"/>
      <c r="K147" s="95">
        <v>29034</v>
      </c>
      <c r="L147" s="93">
        <v>20</v>
      </c>
      <c r="M147" s="1">
        <f t="shared" si="39"/>
        <v>580680</v>
      </c>
    </row>
    <row r="148" spans="1:13" s="1" customFormat="1">
      <c r="A148" s="1" t="s">
        <v>96</v>
      </c>
      <c r="B148" s="1" t="s">
        <v>642</v>
      </c>
      <c r="C148" s="1" t="s">
        <v>464</v>
      </c>
      <c r="D148" s="95">
        <v>129</v>
      </c>
      <c r="E148" s="95">
        <v>123</v>
      </c>
      <c r="F148" s="95"/>
      <c r="G148" s="95">
        <v>14</v>
      </c>
      <c r="H148" s="95">
        <v>37</v>
      </c>
      <c r="I148" s="95">
        <v>437</v>
      </c>
      <c r="J148" s="95"/>
      <c r="K148" s="95">
        <v>740</v>
      </c>
      <c r="L148" s="93">
        <v>400</v>
      </c>
      <c r="M148" s="1">
        <f t="shared" si="39"/>
        <v>296000</v>
      </c>
    </row>
    <row r="149" spans="1:13" s="1" customFormat="1">
      <c r="A149" s="1" t="s">
        <v>91</v>
      </c>
      <c r="B149" s="1" t="s">
        <v>642</v>
      </c>
      <c r="C149" s="1" t="s">
        <v>464</v>
      </c>
      <c r="D149" s="95">
        <v>868</v>
      </c>
      <c r="E149" s="95">
        <v>948</v>
      </c>
      <c r="F149" s="95">
        <v>11</v>
      </c>
      <c r="G149" s="95">
        <v>239</v>
      </c>
      <c r="H149" s="95">
        <v>239</v>
      </c>
      <c r="I149" s="95">
        <v>1431</v>
      </c>
      <c r="J149" s="95"/>
      <c r="K149" s="95">
        <v>3736</v>
      </c>
      <c r="L149" s="93">
        <v>400</v>
      </c>
      <c r="M149" s="1">
        <f t="shared" si="39"/>
        <v>1494400</v>
      </c>
    </row>
    <row r="150" spans="1:13" s="1" customFormat="1">
      <c r="A150" s="1" t="s">
        <v>99</v>
      </c>
      <c r="B150" s="1" t="s">
        <v>642</v>
      </c>
      <c r="C150" s="1" t="s">
        <v>464</v>
      </c>
      <c r="D150" s="95">
        <v>128</v>
      </c>
      <c r="E150" s="95">
        <v>17</v>
      </c>
      <c r="F150" s="95"/>
      <c r="G150" s="95">
        <v>10</v>
      </c>
      <c r="H150" s="95">
        <v>29</v>
      </c>
      <c r="I150" s="95">
        <v>220</v>
      </c>
      <c r="J150" s="95"/>
      <c r="K150" s="95">
        <v>404</v>
      </c>
      <c r="L150" s="93">
        <v>800</v>
      </c>
      <c r="M150" s="1">
        <f t="shared" si="39"/>
        <v>323200</v>
      </c>
    </row>
    <row r="151" spans="1:13" s="1" customFormat="1">
      <c r="A151" s="1" t="s">
        <v>111</v>
      </c>
      <c r="B151" s="1" t="s">
        <v>642</v>
      </c>
      <c r="C151" s="1" t="s">
        <v>464</v>
      </c>
      <c r="D151" s="95">
        <v>10</v>
      </c>
      <c r="E151" s="95"/>
      <c r="F151" s="95"/>
      <c r="G151" s="95"/>
      <c r="H151" s="95"/>
      <c r="I151" s="95"/>
      <c r="J151" s="95"/>
      <c r="K151" s="95">
        <v>10</v>
      </c>
      <c r="L151" s="93">
        <v>80</v>
      </c>
      <c r="M151" s="1">
        <f t="shared" si="39"/>
        <v>800</v>
      </c>
    </row>
    <row r="152" spans="1:13" s="1" customFormat="1">
      <c r="A152" s="1" t="s">
        <v>113</v>
      </c>
      <c r="B152" s="1" t="s">
        <v>642</v>
      </c>
      <c r="C152" s="1" t="s">
        <v>464</v>
      </c>
      <c r="D152" s="95">
        <v>10</v>
      </c>
      <c r="E152" s="95"/>
      <c r="F152" s="95"/>
      <c r="G152" s="95">
        <v>1</v>
      </c>
      <c r="H152" s="95"/>
      <c r="I152" s="95"/>
      <c r="J152" s="95"/>
      <c r="K152" s="95">
        <v>11</v>
      </c>
      <c r="L152" s="93">
        <v>1000</v>
      </c>
      <c r="M152" s="1">
        <f t="shared" si="39"/>
        <v>11000</v>
      </c>
    </row>
    <row r="153" spans="1:13" s="1" customFormat="1">
      <c r="A153" s="1" t="s">
        <v>129</v>
      </c>
      <c r="B153" s="1" t="s">
        <v>642</v>
      </c>
      <c r="C153" s="1" t="s">
        <v>464</v>
      </c>
      <c r="D153" s="95">
        <v>4888</v>
      </c>
      <c r="E153" s="95">
        <v>2771</v>
      </c>
      <c r="F153" s="95">
        <v>2381</v>
      </c>
      <c r="G153" s="95">
        <v>2088</v>
      </c>
      <c r="H153" s="95">
        <v>965</v>
      </c>
      <c r="I153" s="95">
        <v>6633</v>
      </c>
      <c r="J153" s="95"/>
      <c r="K153" s="95">
        <v>19726</v>
      </c>
      <c r="L153" s="93">
        <v>37</v>
      </c>
      <c r="M153" s="1">
        <f t="shared" si="39"/>
        <v>729862</v>
      </c>
    </row>
    <row r="154" spans="1:13" s="97" customFormat="1" ht="18.75">
      <c r="A154" s="90" t="s">
        <v>344</v>
      </c>
      <c r="B154" s="1" t="s">
        <v>642</v>
      </c>
      <c r="C154" s="1" t="s">
        <v>464</v>
      </c>
      <c r="D154" s="102">
        <f>SUM(D155)</f>
        <v>221</v>
      </c>
      <c r="E154" s="102">
        <f t="shared" ref="E154:J154" si="48">SUM(E155)</f>
        <v>826</v>
      </c>
      <c r="F154" s="102">
        <f t="shared" si="48"/>
        <v>185</v>
      </c>
      <c r="G154" s="102">
        <f t="shared" si="48"/>
        <v>72</v>
      </c>
      <c r="H154" s="102">
        <f t="shared" si="48"/>
        <v>16</v>
      </c>
      <c r="I154" s="102">
        <f t="shared" si="48"/>
        <v>2616</v>
      </c>
      <c r="J154" s="102">
        <f t="shared" si="48"/>
        <v>0</v>
      </c>
      <c r="K154" s="102">
        <f>SUM(D154:J154)</f>
        <v>3936</v>
      </c>
      <c r="L154" s="103"/>
    </row>
    <row r="155" spans="1:13" s="1" customFormat="1">
      <c r="A155" s="1" t="s">
        <v>122</v>
      </c>
      <c r="B155" s="1" t="s">
        <v>642</v>
      </c>
      <c r="C155" s="1" t="s">
        <v>464</v>
      </c>
      <c r="D155" s="95">
        <v>221</v>
      </c>
      <c r="E155" s="95">
        <v>826</v>
      </c>
      <c r="F155" s="95">
        <v>185</v>
      </c>
      <c r="G155" s="95">
        <v>72</v>
      </c>
      <c r="H155" s="95">
        <v>16</v>
      </c>
      <c r="I155" s="95">
        <v>2616</v>
      </c>
      <c r="J155" s="95"/>
      <c r="K155" s="95">
        <v>3936</v>
      </c>
      <c r="L155" s="93">
        <v>40</v>
      </c>
      <c r="M155" s="1">
        <f t="shared" si="39"/>
        <v>157440</v>
      </c>
    </row>
    <row r="156" spans="1:13" s="97" customFormat="1" ht="18.75">
      <c r="A156" s="90" t="s">
        <v>341</v>
      </c>
      <c r="B156" s="1" t="s">
        <v>642</v>
      </c>
      <c r="C156" s="1" t="s">
        <v>464</v>
      </c>
      <c r="D156" s="102">
        <f>SUM(D157:D159)</f>
        <v>56</v>
      </c>
      <c r="E156" s="102">
        <f t="shared" ref="E156:J156" si="49">SUM(E157:E159)</f>
        <v>0</v>
      </c>
      <c r="F156" s="102">
        <f t="shared" si="49"/>
        <v>17</v>
      </c>
      <c r="G156" s="102">
        <f t="shared" si="49"/>
        <v>1</v>
      </c>
      <c r="H156" s="102">
        <f t="shared" si="49"/>
        <v>0</v>
      </c>
      <c r="I156" s="102">
        <f t="shared" si="49"/>
        <v>0</v>
      </c>
      <c r="J156" s="102">
        <f t="shared" si="49"/>
        <v>0</v>
      </c>
      <c r="K156" s="102">
        <f>SUM(D156:J156)</f>
        <v>74</v>
      </c>
      <c r="L156" s="103"/>
    </row>
    <row r="157" spans="1:13" s="1" customFormat="1">
      <c r="A157" s="1" t="s">
        <v>108</v>
      </c>
      <c r="B157" s="1" t="s">
        <v>642</v>
      </c>
      <c r="C157" s="1" t="s">
        <v>464</v>
      </c>
      <c r="D157" s="95">
        <v>34</v>
      </c>
      <c r="E157" s="95"/>
      <c r="F157" s="95">
        <v>17</v>
      </c>
      <c r="G157" s="95"/>
      <c r="H157" s="95"/>
      <c r="I157" s="95"/>
      <c r="J157" s="95"/>
      <c r="K157" s="95">
        <v>51</v>
      </c>
      <c r="L157" s="93">
        <v>18</v>
      </c>
      <c r="M157" s="1">
        <f t="shared" si="39"/>
        <v>918</v>
      </c>
    </row>
    <row r="158" spans="1:13" s="1" customFormat="1">
      <c r="A158" s="1" t="s">
        <v>247</v>
      </c>
      <c r="B158" s="1" t="s">
        <v>642</v>
      </c>
      <c r="C158" s="1" t="s">
        <v>464</v>
      </c>
      <c r="D158" s="95">
        <v>22</v>
      </c>
      <c r="E158" s="95"/>
      <c r="F158" s="95"/>
      <c r="G158" s="95">
        <v>1</v>
      </c>
      <c r="H158" s="95"/>
      <c r="I158" s="95"/>
      <c r="J158" s="95"/>
      <c r="K158" s="95">
        <v>23</v>
      </c>
      <c r="L158" s="93">
        <v>400</v>
      </c>
      <c r="M158" s="1">
        <f t="shared" si="39"/>
        <v>9200</v>
      </c>
    </row>
    <row r="159" spans="1:13" s="1" customFormat="1">
      <c r="A159" s="1" t="s">
        <v>268</v>
      </c>
      <c r="B159" s="1" t="s">
        <v>642</v>
      </c>
      <c r="C159" s="1" t="s">
        <v>464</v>
      </c>
      <c r="D159" s="95"/>
      <c r="E159" s="95"/>
      <c r="F159" s="95"/>
      <c r="G159" s="95"/>
      <c r="H159" s="95"/>
      <c r="I159" s="95"/>
      <c r="J159" s="95"/>
      <c r="K159" s="95"/>
      <c r="L159" s="93">
        <v>900</v>
      </c>
      <c r="M159" s="1">
        <f t="shared" si="39"/>
        <v>0</v>
      </c>
    </row>
    <row r="160" spans="1:13" s="97" customFormat="1" ht="18.75">
      <c r="A160" s="90" t="s">
        <v>329</v>
      </c>
      <c r="B160" s="1" t="s">
        <v>642</v>
      </c>
      <c r="C160" s="1" t="s">
        <v>464</v>
      </c>
      <c r="D160" s="102">
        <f>SUM(D161)</f>
        <v>17</v>
      </c>
      <c r="E160" s="102">
        <f t="shared" ref="E160:J160" si="50">SUM(E161)</f>
        <v>0</v>
      </c>
      <c r="F160" s="102">
        <f t="shared" si="50"/>
        <v>0</v>
      </c>
      <c r="G160" s="102">
        <f t="shared" si="50"/>
        <v>19</v>
      </c>
      <c r="H160" s="102">
        <f t="shared" si="50"/>
        <v>0</v>
      </c>
      <c r="I160" s="102">
        <f t="shared" si="50"/>
        <v>19</v>
      </c>
      <c r="J160" s="102">
        <f t="shared" si="50"/>
        <v>0</v>
      </c>
      <c r="K160" s="102">
        <f>SUM(D160:J160)</f>
        <v>55</v>
      </c>
      <c r="L160" s="103"/>
    </row>
    <row r="161" spans="1:13" s="1" customFormat="1">
      <c r="A161" s="1" t="s">
        <v>112</v>
      </c>
      <c r="B161" s="1" t="s">
        <v>642</v>
      </c>
      <c r="C161" s="1" t="s">
        <v>464</v>
      </c>
      <c r="D161" s="95">
        <v>17</v>
      </c>
      <c r="E161" s="95"/>
      <c r="F161" s="95"/>
      <c r="G161" s="95">
        <v>19</v>
      </c>
      <c r="H161" s="95"/>
      <c r="I161" s="95">
        <v>19</v>
      </c>
      <c r="J161" s="95"/>
      <c r="K161" s="95">
        <v>55</v>
      </c>
      <c r="L161" s="93">
        <v>25</v>
      </c>
      <c r="M161" s="1">
        <f t="shared" si="39"/>
        <v>1375</v>
      </c>
    </row>
    <row r="162" spans="1:13" s="97" customFormat="1" ht="18.75">
      <c r="A162" s="90" t="s">
        <v>343</v>
      </c>
      <c r="B162" s="1" t="s">
        <v>642</v>
      </c>
      <c r="C162" s="1" t="s">
        <v>464</v>
      </c>
      <c r="D162" s="102">
        <f>SUM(D163:D165)</f>
        <v>653</v>
      </c>
      <c r="E162" s="102">
        <f t="shared" ref="E162:J162" si="51">SUM(E163:E165)</f>
        <v>273</v>
      </c>
      <c r="F162" s="102">
        <f t="shared" si="51"/>
        <v>445</v>
      </c>
      <c r="G162" s="102">
        <f t="shared" si="51"/>
        <v>343</v>
      </c>
      <c r="H162" s="102">
        <f t="shared" si="51"/>
        <v>531</v>
      </c>
      <c r="I162" s="102">
        <f t="shared" si="51"/>
        <v>807</v>
      </c>
      <c r="J162" s="102">
        <f t="shared" si="51"/>
        <v>0</v>
      </c>
      <c r="K162" s="102">
        <f>SUM(D162:J162)</f>
        <v>3052</v>
      </c>
      <c r="L162" s="103"/>
    </row>
    <row r="163" spans="1:13" s="1" customFormat="1">
      <c r="A163" s="1" t="s">
        <v>101</v>
      </c>
      <c r="B163" s="1" t="s">
        <v>642</v>
      </c>
      <c r="C163" s="1" t="s">
        <v>464</v>
      </c>
      <c r="D163" s="95">
        <v>30</v>
      </c>
      <c r="E163" s="95"/>
      <c r="F163" s="95"/>
      <c r="G163" s="95">
        <v>13</v>
      </c>
      <c r="H163" s="95"/>
      <c r="I163" s="95">
        <v>7</v>
      </c>
      <c r="J163" s="95"/>
      <c r="K163" s="95">
        <v>50</v>
      </c>
      <c r="L163" s="93">
        <v>1000</v>
      </c>
      <c r="M163" s="1">
        <f t="shared" si="39"/>
        <v>50000</v>
      </c>
    </row>
    <row r="164" spans="1:13" s="1" customFormat="1">
      <c r="A164" s="1" t="s">
        <v>97</v>
      </c>
      <c r="B164" s="1" t="s">
        <v>642</v>
      </c>
      <c r="C164" s="1" t="s">
        <v>464</v>
      </c>
      <c r="D164" s="95">
        <v>589</v>
      </c>
      <c r="E164" s="95">
        <v>273</v>
      </c>
      <c r="F164" s="95">
        <v>445</v>
      </c>
      <c r="G164" s="95">
        <v>321</v>
      </c>
      <c r="H164" s="95">
        <v>531</v>
      </c>
      <c r="I164" s="95">
        <v>793</v>
      </c>
      <c r="J164" s="95"/>
      <c r="K164" s="95">
        <v>2952</v>
      </c>
      <c r="L164" s="93">
        <v>20</v>
      </c>
      <c r="M164" s="1">
        <f t="shared" si="39"/>
        <v>59040</v>
      </c>
    </row>
    <row r="165" spans="1:13" s="1" customFormat="1">
      <c r="A165" s="1" t="s">
        <v>100</v>
      </c>
      <c r="B165" s="1" t="s">
        <v>642</v>
      </c>
      <c r="C165" s="1" t="s">
        <v>464</v>
      </c>
      <c r="D165" s="95">
        <v>34</v>
      </c>
      <c r="E165" s="95"/>
      <c r="F165" s="95"/>
      <c r="G165" s="95">
        <v>9</v>
      </c>
      <c r="H165" s="95"/>
      <c r="I165" s="95">
        <v>7</v>
      </c>
      <c r="J165" s="95"/>
      <c r="K165" s="95">
        <v>50</v>
      </c>
      <c r="L165" s="93">
        <v>500</v>
      </c>
      <c r="M165" s="1">
        <f t="shared" si="39"/>
        <v>25000</v>
      </c>
    </row>
    <row r="166" spans="1:13" s="97" customFormat="1" ht="18.75">
      <c r="A166" s="90" t="s">
        <v>386</v>
      </c>
      <c r="B166" s="1" t="s">
        <v>642</v>
      </c>
      <c r="C166" s="1" t="s">
        <v>464</v>
      </c>
      <c r="D166" s="102">
        <f>SUM(D167)</f>
        <v>0</v>
      </c>
      <c r="E166" s="102">
        <f t="shared" ref="E166:J166" si="52">SUM(E167)</f>
        <v>0</v>
      </c>
      <c r="F166" s="102">
        <f t="shared" si="52"/>
        <v>0</v>
      </c>
      <c r="G166" s="102">
        <f t="shared" si="52"/>
        <v>0</v>
      </c>
      <c r="H166" s="102">
        <f t="shared" si="52"/>
        <v>0</v>
      </c>
      <c r="I166" s="102">
        <f t="shared" si="52"/>
        <v>0</v>
      </c>
      <c r="J166" s="102">
        <f t="shared" si="52"/>
        <v>0</v>
      </c>
      <c r="K166" s="102">
        <f>SUM(D166:J166)</f>
        <v>0</v>
      </c>
      <c r="L166" s="103"/>
    </row>
    <row r="167" spans="1:13" s="1" customFormat="1">
      <c r="A167" s="1" t="s">
        <v>124</v>
      </c>
      <c r="B167" s="1" t="s">
        <v>642</v>
      </c>
      <c r="C167" s="1" t="s">
        <v>464</v>
      </c>
      <c r="D167" s="95"/>
      <c r="E167" s="95"/>
      <c r="F167" s="95"/>
      <c r="G167" s="95"/>
      <c r="H167" s="95"/>
      <c r="I167" s="95"/>
      <c r="J167" s="95"/>
      <c r="K167" s="95"/>
      <c r="L167" s="93">
        <v>40</v>
      </c>
      <c r="M167" s="1">
        <f t="shared" si="39"/>
        <v>0</v>
      </c>
    </row>
    <row r="168" spans="1:13" s="97" customFormat="1" ht="18.75">
      <c r="A168" s="90" t="s">
        <v>413</v>
      </c>
      <c r="B168" s="1" t="s">
        <v>642</v>
      </c>
      <c r="C168" s="1" t="s">
        <v>464</v>
      </c>
      <c r="D168" s="102">
        <f>SUM(D169)</f>
        <v>3457</v>
      </c>
      <c r="E168" s="102">
        <f t="shared" ref="E168:J168" si="53">SUM(E169)</f>
        <v>2060</v>
      </c>
      <c r="F168" s="102">
        <f t="shared" si="53"/>
        <v>1455</v>
      </c>
      <c r="G168" s="102">
        <f t="shared" si="53"/>
        <v>1563</v>
      </c>
      <c r="H168" s="102">
        <f t="shared" si="53"/>
        <v>1537</v>
      </c>
      <c r="I168" s="102">
        <f t="shared" si="53"/>
        <v>4924</v>
      </c>
      <c r="J168" s="102">
        <f t="shared" si="53"/>
        <v>0</v>
      </c>
      <c r="K168" s="102">
        <f>SUM(D168:J168)</f>
        <v>14996</v>
      </c>
      <c r="L168" s="103"/>
    </row>
    <row r="169" spans="1:13" s="1" customFormat="1">
      <c r="A169" s="1" t="s">
        <v>87</v>
      </c>
      <c r="B169" s="1" t="s">
        <v>642</v>
      </c>
      <c r="C169" s="1" t="s">
        <v>464</v>
      </c>
      <c r="D169" s="95">
        <v>3457</v>
      </c>
      <c r="E169" s="95">
        <v>2060</v>
      </c>
      <c r="F169" s="95">
        <v>1455</v>
      </c>
      <c r="G169" s="95">
        <v>1563</v>
      </c>
      <c r="H169" s="95">
        <v>1537</v>
      </c>
      <c r="I169" s="95">
        <v>4924</v>
      </c>
      <c r="J169" s="95"/>
      <c r="K169" s="95">
        <v>14996</v>
      </c>
      <c r="L169" s="93">
        <v>40</v>
      </c>
      <c r="M169" s="1">
        <f t="shared" si="39"/>
        <v>599840</v>
      </c>
    </row>
    <row r="170" spans="1:13" s="97" customFormat="1" ht="18.75">
      <c r="A170" s="90" t="s">
        <v>363</v>
      </c>
      <c r="B170" s="1" t="s">
        <v>642</v>
      </c>
      <c r="C170" s="1" t="s">
        <v>464</v>
      </c>
      <c r="D170" s="102">
        <f>SUM(D171)</f>
        <v>125</v>
      </c>
      <c r="E170" s="102">
        <f t="shared" ref="E170:J170" si="54">SUM(E171)</f>
        <v>9</v>
      </c>
      <c r="F170" s="102">
        <f t="shared" si="54"/>
        <v>8</v>
      </c>
      <c r="G170" s="102">
        <f t="shared" si="54"/>
        <v>29</v>
      </c>
      <c r="H170" s="102">
        <f t="shared" si="54"/>
        <v>0</v>
      </c>
      <c r="I170" s="102">
        <f t="shared" si="54"/>
        <v>50</v>
      </c>
      <c r="J170" s="102">
        <f t="shared" si="54"/>
        <v>0</v>
      </c>
      <c r="K170" s="102">
        <f>SUM(D170:J170)</f>
        <v>221</v>
      </c>
      <c r="L170" s="103"/>
    </row>
    <row r="171" spans="1:13" s="1" customFormat="1">
      <c r="A171" s="1" t="s">
        <v>107</v>
      </c>
      <c r="B171" s="1" t="s">
        <v>642</v>
      </c>
      <c r="C171" s="1" t="s">
        <v>464</v>
      </c>
      <c r="D171" s="95">
        <v>125</v>
      </c>
      <c r="E171" s="95">
        <v>9</v>
      </c>
      <c r="F171" s="95">
        <v>8</v>
      </c>
      <c r="G171" s="95">
        <v>29</v>
      </c>
      <c r="H171" s="95"/>
      <c r="I171" s="95">
        <v>50</v>
      </c>
      <c r="J171" s="95"/>
      <c r="K171" s="95">
        <v>221</v>
      </c>
      <c r="L171" s="93">
        <v>40</v>
      </c>
      <c r="M171" s="1">
        <f t="shared" si="39"/>
        <v>8840</v>
      </c>
    </row>
    <row r="172" spans="1:13" s="97" customFormat="1" ht="18.75">
      <c r="A172" s="90" t="s">
        <v>337</v>
      </c>
      <c r="B172" s="1" t="s">
        <v>642</v>
      </c>
      <c r="C172" s="1" t="s">
        <v>464</v>
      </c>
      <c r="D172" s="102">
        <f>SUM(D173:D174)</f>
        <v>612</v>
      </c>
      <c r="E172" s="102">
        <f t="shared" ref="E172:J172" si="55">SUM(E173:E174)</f>
        <v>491</v>
      </c>
      <c r="F172" s="102">
        <f t="shared" si="55"/>
        <v>579</v>
      </c>
      <c r="G172" s="102">
        <f t="shared" si="55"/>
        <v>151</v>
      </c>
      <c r="H172" s="102">
        <f t="shared" si="55"/>
        <v>1502</v>
      </c>
      <c r="I172" s="102">
        <f t="shared" si="55"/>
        <v>1286</v>
      </c>
      <c r="J172" s="102">
        <f t="shared" si="55"/>
        <v>0</v>
      </c>
      <c r="K172" s="102">
        <f>SUM(D172:J172)</f>
        <v>4621</v>
      </c>
      <c r="L172" s="103"/>
    </row>
    <row r="173" spans="1:13" s="1" customFormat="1">
      <c r="A173" s="1" t="s">
        <v>313</v>
      </c>
      <c r="B173" s="1" t="s">
        <v>642</v>
      </c>
      <c r="C173" s="1" t="s">
        <v>464</v>
      </c>
      <c r="D173" s="95">
        <v>602</v>
      </c>
      <c r="E173" s="95">
        <v>491</v>
      </c>
      <c r="F173" s="95">
        <v>579</v>
      </c>
      <c r="G173" s="95">
        <v>151</v>
      </c>
      <c r="H173" s="95">
        <v>1502</v>
      </c>
      <c r="I173" s="95">
        <v>1286</v>
      </c>
      <c r="J173" s="95"/>
      <c r="K173" s="95">
        <v>4611</v>
      </c>
      <c r="L173" s="93">
        <v>20</v>
      </c>
      <c r="M173" s="1">
        <f t="shared" si="39"/>
        <v>92220</v>
      </c>
    </row>
    <row r="174" spans="1:13" s="1" customFormat="1">
      <c r="A174" s="1" t="s">
        <v>314</v>
      </c>
      <c r="B174" s="1" t="s">
        <v>642</v>
      </c>
      <c r="C174" s="1" t="s">
        <v>464</v>
      </c>
      <c r="D174" s="95">
        <v>10</v>
      </c>
      <c r="E174" s="95"/>
      <c r="F174" s="95"/>
      <c r="G174" s="95"/>
      <c r="H174" s="95"/>
      <c r="I174" s="95"/>
      <c r="J174" s="95"/>
      <c r="K174" s="95">
        <v>10</v>
      </c>
      <c r="L174" s="93">
        <v>400</v>
      </c>
      <c r="M174" s="1">
        <f t="shared" si="39"/>
        <v>4000</v>
      </c>
    </row>
    <row r="175" spans="1:13" s="1" customFormat="1" ht="21">
      <c r="A175" s="89" t="s">
        <v>459</v>
      </c>
      <c r="B175" s="1" t="s">
        <v>642</v>
      </c>
      <c r="C175" s="1" t="s">
        <v>639</v>
      </c>
      <c r="D175" s="95"/>
      <c r="E175" s="95"/>
      <c r="F175" s="95"/>
      <c r="G175" s="95"/>
      <c r="H175" s="95"/>
      <c r="I175" s="95"/>
      <c r="J175" s="95"/>
      <c r="K175" s="95"/>
      <c r="L175" s="93"/>
      <c r="M175" s="98">
        <f>SUM(M177:M189)</f>
        <v>370709</v>
      </c>
    </row>
    <row r="176" spans="1:13" s="97" customFormat="1" ht="18.75">
      <c r="A176" s="90" t="s">
        <v>330</v>
      </c>
      <c r="B176" s="1" t="s">
        <v>642</v>
      </c>
      <c r="C176" s="1" t="s">
        <v>639</v>
      </c>
      <c r="D176" s="102">
        <f>SUM(D177)</f>
        <v>0</v>
      </c>
      <c r="E176" s="102">
        <f t="shared" ref="E176:J176" si="56">SUM(E177)</f>
        <v>0</v>
      </c>
      <c r="F176" s="102">
        <f t="shared" si="56"/>
        <v>0</v>
      </c>
      <c r="G176" s="102">
        <f t="shared" si="56"/>
        <v>0</v>
      </c>
      <c r="H176" s="102">
        <f t="shared" si="56"/>
        <v>347</v>
      </c>
      <c r="I176" s="102">
        <f t="shared" si="56"/>
        <v>0</v>
      </c>
      <c r="J176" s="102">
        <f t="shared" si="56"/>
        <v>0</v>
      </c>
      <c r="K176" s="102">
        <f>SUM(D176:J176)</f>
        <v>347</v>
      </c>
      <c r="L176" s="103"/>
    </row>
    <row r="177" spans="1:13" s="1" customFormat="1">
      <c r="A177" s="1" t="s">
        <v>119</v>
      </c>
      <c r="B177" s="1" t="s">
        <v>642</v>
      </c>
      <c r="C177" s="1" t="s">
        <v>639</v>
      </c>
      <c r="D177" s="95"/>
      <c r="E177" s="95"/>
      <c r="F177" s="95"/>
      <c r="G177" s="95"/>
      <c r="H177" s="95">
        <v>347</v>
      </c>
      <c r="I177" s="95"/>
      <c r="J177" s="95"/>
      <c r="K177" s="95">
        <v>347</v>
      </c>
      <c r="L177" s="93">
        <v>20</v>
      </c>
      <c r="M177" s="1">
        <f>K177*L177</f>
        <v>6940</v>
      </c>
    </row>
    <row r="178" spans="1:13" s="97" customFormat="1" ht="18.75">
      <c r="A178" s="90" t="s">
        <v>324</v>
      </c>
      <c r="B178" s="1" t="s">
        <v>642</v>
      </c>
      <c r="C178" s="1" t="s">
        <v>639</v>
      </c>
      <c r="D178" s="102">
        <f>SUM(D179:D182)</f>
        <v>3697</v>
      </c>
      <c r="E178" s="102">
        <f t="shared" ref="E178:J178" si="57">SUM(E179:E182)</f>
        <v>374</v>
      </c>
      <c r="F178" s="102">
        <f t="shared" si="57"/>
        <v>518</v>
      </c>
      <c r="G178" s="102">
        <f t="shared" si="57"/>
        <v>332</v>
      </c>
      <c r="H178" s="102">
        <f t="shared" si="57"/>
        <v>1255</v>
      </c>
      <c r="I178" s="102">
        <f t="shared" si="57"/>
        <v>2013</v>
      </c>
      <c r="J178" s="102">
        <f t="shared" si="57"/>
        <v>0</v>
      </c>
      <c r="K178" s="102">
        <f>SUM(D178:J178)</f>
        <v>8189</v>
      </c>
      <c r="L178" s="103"/>
    </row>
    <row r="179" spans="1:13" s="1" customFormat="1">
      <c r="A179" s="1" t="s">
        <v>114</v>
      </c>
      <c r="B179" s="1" t="s">
        <v>642</v>
      </c>
      <c r="C179" s="1" t="s">
        <v>639</v>
      </c>
      <c r="D179" s="95">
        <v>25</v>
      </c>
      <c r="E179" s="95">
        <v>41</v>
      </c>
      <c r="F179" s="95">
        <v>29</v>
      </c>
      <c r="G179" s="95"/>
      <c r="H179" s="95">
        <v>110</v>
      </c>
      <c r="I179" s="95">
        <v>310</v>
      </c>
      <c r="J179" s="95"/>
      <c r="K179" s="95">
        <v>515</v>
      </c>
      <c r="L179" s="93">
        <v>40</v>
      </c>
      <c r="M179" s="1">
        <f t="shared" ref="M179:M189" si="58">K179*L179</f>
        <v>20600</v>
      </c>
    </row>
    <row r="180" spans="1:13" s="1" customFormat="1">
      <c r="A180" s="1" t="s">
        <v>109</v>
      </c>
      <c r="B180" s="1" t="s">
        <v>642</v>
      </c>
      <c r="C180" s="1" t="s">
        <v>639</v>
      </c>
      <c r="D180" s="95">
        <v>10</v>
      </c>
      <c r="E180" s="95"/>
      <c r="F180" s="95">
        <v>4</v>
      </c>
      <c r="G180" s="95"/>
      <c r="H180" s="95">
        <v>127</v>
      </c>
      <c r="I180" s="95">
        <v>18</v>
      </c>
      <c r="J180" s="95"/>
      <c r="K180" s="95">
        <v>159</v>
      </c>
      <c r="L180" s="93">
        <v>40</v>
      </c>
      <c r="M180" s="1">
        <f t="shared" si="58"/>
        <v>6360</v>
      </c>
    </row>
    <row r="181" spans="1:13" s="1" customFormat="1">
      <c r="A181" s="1" t="s">
        <v>128</v>
      </c>
      <c r="B181" s="1" t="s">
        <v>642</v>
      </c>
      <c r="C181" s="1" t="s">
        <v>639</v>
      </c>
      <c r="D181" s="95">
        <v>3652</v>
      </c>
      <c r="E181" s="95">
        <v>333</v>
      </c>
      <c r="F181" s="95">
        <v>475</v>
      </c>
      <c r="G181" s="95">
        <v>332</v>
      </c>
      <c r="H181" s="95">
        <v>1018</v>
      </c>
      <c r="I181" s="95">
        <v>61</v>
      </c>
      <c r="J181" s="95"/>
      <c r="K181" s="95">
        <v>5871</v>
      </c>
      <c r="L181" s="93">
        <v>35</v>
      </c>
      <c r="M181" s="1">
        <f t="shared" si="58"/>
        <v>205485</v>
      </c>
    </row>
    <row r="182" spans="1:13" s="1" customFormat="1">
      <c r="A182" s="1" t="s">
        <v>92</v>
      </c>
      <c r="B182" s="1" t="s">
        <v>642</v>
      </c>
      <c r="C182" s="1" t="s">
        <v>639</v>
      </c>
      <c r="D182" s="95">
        <v>10</v>
      </c>
      <c r="E182" s="95">
        <v>0</v>
      </c>
      <c r="F182" s="95">
        <v>10</v>
      </c>
      <c r="G182" s="95"/>
      <c r="H182" s="95"/>
      <c r="I182" s="95">
        <v>1624</v>
      </c>
      <c r="J182" s="95"/>
      <c r="K182" s="95">
        <v>1644</v>
      </c>
      <c r="L182" s="93">
        <v>40</v>
      </c>
      <c r="M182" s="1">
        <f t="shared" si="58"/>
        <v>65760</v>
      </c>
    </row>
    <row r="183" spans="1:13" s="1" customFormat="1">
      <c r="A183" s="1" t="s">
        <v>319</v>
      </c>
      <c r="B183" s="1" t="s">
        <v>642</v>
      </c>
      <c r="C183" s="1" t="s">
        <v>639</v>
      </c>
      <c r="D183" s="95">
        <v>945</v>
      </c>
      <c r="E183" s="95"/>
      <c r="F183" s="95">
        <v>136</v>
      </c>
      <c r="G183" s="95">
        <v>8</v>
      </c>
      <c r="H183" s="95">
        <v>109</v>
      </c>
      <c r="I183" s="95">
        <v>18</v>
      </c>
      <c r="J183" s="95"/>
      <c r="K183" s="95">
        <v>1216</v>
      </c>
      <c r="L183" s="93">
        <v>35</v>
      </c>
      <c r="M183" s="1">
        <f t="shared" si="58"/>
        <v>42560</v>
      </c>
    </row>
    <row r="184" spans="1:13" s="1" customFormat="1">
      <c r="A184" s="1" t="s">
        <v>106</v>
      </c>
      <c r="B184" s="1" t="s">
        <v>642</v>
      </c>
      <c r="C184" s="1" t="s">
        <v>639</v>
      </c>
      <c r="D184" s="95">
        <v>30</v>
      </c>
      <c r="E184" s="95">
        <v>51</v>
      </c>
      <c r="F184" s="95"/>
      <c r="G184" s="95">
        <v>71</v>
      </c>
      <c r="H184" s="95">
        <v>59</v>
      </c>
      <c r="I184" s="95">
        <v>311</v>
      </c>
      <c r="J184" s="95"/>
      <c r="K184" s="95">
        <v>522</v>
      </c>
      <c r="L184" s="93">
        <v>40</v>
      </c>
      <c r="M184" s="1">
        <f t="shared" si="58"/>
        <v>20880</v>
      </c>
    </row>
    <row r="185" spans="1:13" s="1" customFormat="1">
      <c r="B185" s="1" t="s">
        <v>642</v>
      </c>
      <c r="C185" s="1" t="s">
        <v>639</v>
      </c>
      <c r="D185" s="95"/>
      <c r="E185" s="95"/>
      <c r="F185" s="95"/>
      <c r="G185" s="95"/>
      <c r="H185" s="95"/>
      <c r="I185" s="95"/>
      <c r="J185" s="95"/>
      <c r="K185" s="95"/>
      <c r="L185" s="93"/>
    </row>
    <row r="186" spans="1:13" s="1" customFormat="1">
      <c r="B186" s="1" t="s">
        <v>642</v>
      </c>
      <c r="C186" s="1" t="s">
        <v>639</v>
      </c>
      <c r="D186" s="95"/>
      <c r="E186" s="95"/>
      <c r="F186" s="95"/>
      <c r="G186" s="95"/>
      <c r="H186" s="95"/>
      <c r="I186" s="95"/>
      <c r="J186" s="95"/>
      <c r="K186" s="95"/>
      <c r="L186" s="93"/>
    </row>
    <row r="187" spans="1:13" s="97" customFormat="1" ht="18.75">
      <c r="A187" s="90" t="s">
        <v>326</v>
      </c>
      <c r="B187" s="1" t="s">
        <v>642</v>
      </c>
      <c r="C187" s="1" t="s">
        <v>639</v>
      </c>
      <c r="D187" s="102">
        <f>SUM(D188:D189)</f>
        <v>0</v>
      </c>
      <c r="E187" s="102">
        <f t="shared" ref="E187:J187" si="59">SUM(E188:E189)</f>
        <v>0</v>
      </c>
      <c r="F187" s="102">
        <f t="shared" si="59"/>
        <v>0</v>
      </c>
      <c r="G187" s="102">
        <f t="shared" si="59"/>
        <v>36</v>
      </c>
      <c r="H187" s="102">
        <f t="shared" si="59"/>
        <v>0</v>
      </c>
      <c r="I187" s="102">
        <f t="shared" si="59"/>
        <v>27</v>
      </c>
      <c r="J187" s="102">
        <f t="shared" si="59"/>
        <v>0</v>
      </c>
      <c r="K187" s="102">
        <f>SUM(D187:J187)</f>
        <v>63</v>
      </c>
      <c r="L187" s="103"/>
    </row>
    <row r="188" spans="1:13" s="1" customFormat="1">
      <c r="A188" s="1" t="s">
        <v>121</v>
      </c>
      <c r="B188" s="1" t="s">
        <v>642</v>
      </c>
      <c r="C188" s="1" t="s">
        <v>639</v>
      </c>
      <c r="D188" s="95"/>
      <c r="E188" s="95"/>
      <c r="F188" s="95"/>
      <c r="G188" s="95">
        <v>18</v>
      </c>
      <c r="H188" s="95"/>
      <c r="I188" s="95"/>
      <c r="J188" s="95"/>
      <c r="K188" s="95">
        <v>18</v>
      </c>
      <c r="L188" s="93">
        <v>18</v>
      </c>
      <c r="M188" s="1">
        <f t="shared" si="58"/>
        <v>324</v>
      </c>
    </row>
    <row r="189" spans="1:13" s="1" customFormat="1">
      <c r="A189" s="1" t="s">
        <v>103</v>
      </c>
      <c r="B189" s="1" t="s">
        <v>642</v>
      </c>
      <c r="C189" s="1" t="s">
        <v>639</v>
      </c>
      <c r="D189" s="95"/>
      <c r="E189" s="95"/>
      <c r="F189" s="95"/>
      <c r="G189" s="95">
        <v>18</v>
      </c>
      <c r="H189" s="95"/>
      <c r="I189" s="95">
        <v>27</v>
      </c>
      <c r="J189" s="95"/>
      <c r="K189" s="95">
        <v>45</v>
      </c>
      <c r="L189" s="93">
        <v>40</v>
      </c>
      <c r="M189" s="1">
        <f t="shared" si="58"/>
        <v>1800</v>
      </c>
    </row>
    <row r="190" spans="1:13" s="206" customFormat="1" ht="23.25">
      <c r="A190" s="202" t="s">
        <v>132</v>
      </c>
      <c r="B190" s="202"/>
      <c r="C190" s="202"/>
      <c r="D190" s="203">
        <v>13962</v>
      </c>
      <c r="E190" s="203">
        <v>5312</v>
      </c>
      <c r="F190" s="203">
        <v>4210</v>
      </c>
      <c r="G190" s="203">
        <v>3987</v>
      </c>
      <c r="H190" s="203">
        <v>4419</v>
      </c>
      <c r="I190" s="203">
        <v>12731</v>
      </c>
      <c r="J190" s="203"/>
      <c r="K190" s="203">
        <v>44621</v>
      </c>
      <c r="L190" s="204"/>
      <c r="M190" s="205">
        <f>SUM(M192:M226)</f>
        <v>2717355</v>
      </c>
    </row>
    <row r="191" spans="1:13" s="97" customFormat="1" ht="21">
      <c r="A191" s="72" t="s">
        <v>396</v>
      </c>
      <c r="B191" s="72"/>
      <c r="C191" s="72"/>
      <c r="D191" s="102">
        <f>SUM(D192)</f>
        <v>0</v>
      </c>
      <c r="E191" s="102">
        <f t="shared" ref="E191:J191" si="60">SUM(E192)</f>
        <v>0</v>
      </c>
      <c r="F191" s="102">
        <f t="shared" si="60"/>
        <v>0</v>
      </c>
      <c r="G191" s="102">
        <f t="shared" si="60"/>
        <v>0</v>
      </c>
      <c r="H191" s="102">
        <f t="shared" si="60"/>
        <v>0</v>
      </c>
      <c r="I191" s="102">
        <f t="shared" si="60"/>
        <v>194</v>
      </c>
      <c r="J191" s="102">
        <f t="shared" si="60"/>
        <v>0</v>
      </c>
      <c r="K191" s="102">
        <f>SUM(D191:J191)</f>
        <v>194</v>
      </c>
      <c r="L191" s="103"/>
    </row>
    <row r="192" spans="1:13" s="1" customFormat="1">
      <c r="A192" s="1" t="s">
        <v>160</v>
      </c>
      <c r="B192" s="1" t="s">
        <v>636</v>
      </c>
      <c r="C192" s="1" t="s">
        <v>636</v>
      </c>
      <c r="D192" s="95"/>
      <c r="E192" s="95"/>
      <c r="F192" s="95"/>
      <c r="G192" s="95"/>
      <c r="H192" s="95"/>
      <c r="I192" s="95">
        <v>194</v>
      </c>
      <c r="J192" s="95"/>
      <c r="K192" s="95">
        <v>194</v>
      </c>
      <c r="L192" s="93">
        <v>40</v>
      </c>
      <c r="M192" s="1">
        <f>K192*L192</f>
        <v>7760</v>
      </c>
    </row>
    <row r="193" spans="1:13" s="97" customFormat="1" ht="18.75">
      <c r="A193" s="90" t="s">
        <v>450</v>
      </c>
      <c r="B193" s="1" t="s">
        <v>636</v>
      </c>
      <c r="C193" s="1" t="s">
        <v>636</v>
      </c>
      <c r="D193" s="102">
        <f>SUM(D194:D195)</f>
        <v>40</v>
      </c>
      <c r="E193" s="102">
        <f t="shared" ref="E193:J193" si="61">SUM(E194:E195)</f>
        <v>0</v>
      </c>
      <c r="F193" s="102">
        <f t="shared" si="61"/>
        <v>0</v>
      </c>
      <c r="G193" s="102">
        <f t="shared" si="61"/>
        <v>0</v>
      </c>
      <c r="H193" s="102">
        <f t="shared" si="61"/>
        <v>0</v>
      </c>
      <c r="I193" s="102">
        <f t="shared" si="61"/>
        <v>18</v>
      </c>
      <c r="J193" s="102">
        <f t="shared" si="61"/>
        <v>0</v>
      </c>
      <c r="K193" s="102">
        <f>SUM(D193:J193)</f>
        <v>58</v>
      </c>
      <c r="L193" s="103"/>
    </row>
    <row r="194" spans="1:13" s="1" customFormat="1">
      <c r="A194" s="1" t="s">
        <v>252</v>
      </c>
      <c r="B194" s="1" t="s">
        <v>636</v>
      </c>
      <c r="C194" s="1" t="s">
        <v>636</v>
      </c>
      <c r="D194" s="95">
        <v>40</v>
      </c>
      <c r="E194" s="95"/>
      <c r="F194" s="95"/>
      <c r="G194" s="95"/>
      <c r="H194" s="95"/>
      <c r="I194" s="95">
        <v>7</v>
      </c>
      <c r="J194" s="95"/>
      <c r="K194" s="95">
        <v>47</v>
      </c>
      <c r="L194" s="93">
        <v>375</v>
      </c>
      <c r="M194" s="1">
        <f t="shared" ref="M194:M226" si="62">K194*L194</f>
        <v>17625</v>
      </c>
    </row>
    <row r="195" spans="1:13" s="1" customFormat="1">
      <c r="A195" s="1" t="s">
        <v>164</v>
      </c>
      <c r="B195" s="1" t="s">
        <v>636</v>
      </c>
      <c r="C195" s="1" t="s">
        <v>636</v>
      </c>
      <c r="D195" s="95"/>
      <c r="E195" s="95"/>
      <c r="F195" s="95"/>
      <c r="G195" s="95"/>
      <c r="H195" s="95"/>
      <c r="I195" s="95">
        <v>11</v>
      </c>
      <c r="J195" s="95"/>
      <c r="K195" s="95">
        <v>11</v>
      </c>
      <c r="L195" s="93">
        <v>500</v>
      </c>
      <c r="M195" s="1">
        <f t="shared" si="62"/>
        <v>5500</v>
      </c>
    </row>
    <row r="196" spans="1:13" s="97" customFormat="1" ht="18.75">
      <c r="A196" s="90" t="s">
        <v>345</v>
      </c>
      <c r="B196" s="1" t="s">
        <v>636</v>
      </c>
      <c r="C196" s="1" t="s">
        <v>636</v>
      </c>
      <c r="D196" s="102">
        <f>SUM(D197:D208)</f>
        <v>8771</v>
      </c>
      <c r="E196" s="102">
        <f t="shared" ref="E196:J196" si="63">SUM(E197:E208)</f>
        <v>3300</v>
      </c>
      <c r="F196" s="102">
        <f t="shared" si="63"/>
        <v>2415</v>
      </c>
      <c r="G196" s="102">
        <f t="shared" si="63"/>
        <v>1774</v>
      </c>
      <c r="H196" s="102">
        <f t="shared" si="63"/>
        <v>2959</v>
      </c>
      <c r="I196" s="102">
        <f t="shared" si="63"/>
        <v>6165</v>
      </c>
      <c r="J196" s="102">
        <f t="shared" si="63"/>
        <v>0</v>
      </c>
      <c r="K196" s="102">
        <f>SUM(D196:J196)</f>
        <v>25384</v>
      </c>
      <c r="L196" s="103"/>
    </row>
    <row r="197" spans="1:13" s="1" customFormat="1">
      <c r="A197" s="1" t="s">
        <v>152</v>
      </c>
      <c r="B197" s="1" t="s">
        <v>636</v>
      </c>
      <c r="C197" s="1" t="s">
        <v>636</v>
      </c>
      <c r="D197" s="95">
        <v>10</v>
      </c>
      <c r="E197" s="95">
        <v>16</v>
      </c>
      <c r="F197" s="95">
        <v>4</v>
      </c>
      <c r="G197" s="95"/>
      <c r="H197" s="95"/>
      <c r="I197" s="95">
        <v>65</v>
      </c>
      <c r="J197" s="95"/>
      <c r="K197" s="95">
        <v>95</v>
      </c>
      <c r="L197" s="93">
        <v>50</v>
      </c>
      <c r="M197" s="1">
        <f t="shared" si="62"/>
        <v>4750</v>
      </c>
    </row>
    <row r="198" spans="1:13" s="1" customFormat="1">
      <c r="A198" s="1" t="s">
        <v>250</v>
      </c>
      <c r="B198" s="1" t="s">
        <v>636</v>
      </c>
      <c r="C198" s="1" t="s">
        <v>636</v>
      </c>
      <c r="D198" s="95">
        <v>10</v>
      </c>
      <c r="E198" s="95"/>
      <c r="F198" s="95"/>
      <c r="G198" s="95"/>
      <c r="H198" s="95"/>
      <c r="I198" s="95"/>
      <c r="J198" s="95"/>
      <c r="K198" s="95">
        <v>10</v>
      </c>
      <c r="L198" s="93">
        <v>400</v>
      </c>
      <c r="M198" s="1">
        <f t="shared" si="62"/>
        <v>4000</v>
      </c>
    </row>
    <row r="199" spans="1:13" s="1" customFormat="1">
      <c r="A199" s="1" t="s">
        <v>142</v>
      </c>
      <c r="B199" s="1" t="s">
        <v>636</v>
      </c>
      <c r="C199" s="1" t="s">
        <v>636</v>
      </c>
      <c r="D199" s="95">
        <v>165</v>
      </c>
      <c r="E199" s="95">
        <v>45</v>
      </c>
      <c r="F199" s="95"/>
      <c r="G199" s="95">
        <v>11</v>
      </c>
      <c r="H199" s="95">
        <v>26</v>
      </c>
      <c r="I199" s="95">
        <v>21</v>
      </c>
      <c r="J199" s="95"/>
      <c r="K199" s="95">
        <v>268</v>
      </c>
      <c r="L199" s="93">
        <v>400</v>
      </c>
      <c r="M199" s="1">
        <f t="shared" si="62"/>
        <v>107200</v>
      </c>
    </row>
    <row r="200" spans="1:13" s="1" customFormat="1">
      <c r="A200" s="1" t="s">
        <v>141</v>
      </c>
      <c r="B200" s="1" t="s">
        <v>636</v>
      </c>
      <c r="C200" s="1" t="s">
        <v>636</v>
      </c>
      <c r="D200" s="95">
        <v>2645</v>
      </c>
      <c r="E200" s="95">
        <v>718</v>
      </c>
      <c r="F200" s="95">
        <v>714</v>
      </c>
      <c r="G200" s="95">
        <v>503</v>
      </c>
      <c r="H200" s="95">
        <v>536</v>
      </c>
      <c r="I200" s="95">
        <v>1003</v>
      </c>
      <c r="J200" s="95"/>
      <c r="K200" s="95">
        <v>6119</v>
      </c>
      <c r="L200" s="93">
        <v>50</v>
      </c>
      <c r="M200" s="1">
        <f t="shared" si="62"/>
        <v>305950</v>
      </c>
    </row>
    <row r="201" spans="1:13" s="1" customFormat="1">
      <c r="A201" s="1" t="s">
        <v>133</v>
      </c>
      <c r="B201" s="1" t="s">
        <v>636</v>
      </c>
      <c r="C201" s="1" t="s">
        <v>636</v>
      </c>
      <c r="D201" s="95"/>
      <c r="E201" s="95">
        <v>3</v>
      </c>
      <c r="F201" s="95"/>
      <c r="G201" s="95">
        <v>20</v>
      </c>
      <c r="H201" s="95">
        <v>185</v>
      </c>
      <c r="I201" s="95">
        <v>87</v>
      </c>
      <c r="J201" s="95"/>
      <c r="K201" s="95">
        <v>295</v>
      </c>
      <c r="L201" s="93">
        <v>50</v>
      </c>
      <c r="M201" s="1">
        <f t="shared" si="62"/>
        <v>14750</v>
      </c>
    </row>
    <row r="202" spans="1:13" s="1" customFormat="1">
      <c r="A202" s="1" t="s">
        <v>143</v>
      </c>
      <c r="B202" s="1" t="s">
        <v>636</v>
      </c>
      <c r="C202" s="1" t="s">
        <v>636</v>
      </c>
      <c r="D202" s="95">
        <v>147</v>
      </c>
      <c r="E202" s="95">
        <v>9</v>
      </c>
      <c r="F202" s="95"/>
      <c r="G202" s="95">
        <v>29</v>
      </c>
      <c r="H202" s="95">
        <v>55</v>
      </c>
      <c r="I202" s="95">
        <v>39</v>
      </c>
      <c r="J202" s="95"/>
      <c r="K202" s="95">
        <v>279</v>
      </c>
      <c r="L202" s="93">
        <v>400</v>
      </c>
      <c r="M202" s="1">
        <f t="shared" si="62"/>
        <v>111600</v>
      </c>
    </row>
    <row r="203" spans="1:13" s="1" customFormat="1">
      <c r="A203" s="1" t="s">
        <v>134</v>
      </c>
      <c r="B203" s="1" t="s">
        <v>636</v>
      </c>
      <c r="C203" s="1" t="s">
        <v>636</v>
      </c>
      <c r="D203" s="95">
        <v>2724</v>
      </c>
      <c r="E203" s="95">
        <v>794</v>
      </c>
      <c r="F203" s="95">
        <v>695</v>
      </c>
      <c r="G203" s="95">
        <v>591</v>
      </c>
      <c r="H203" s="95">
        <v>533</v>
      </c>
      <c r="I203" s="95">
        <v>1545</v>
      </c>
      <c r="J203" s="95"/>
      <c r="K203" s="95">
        <v>6882</v>
      </c>
      <c r="L203" s="93">
        <v>50</v>
      </c>
      <c r="M203" s="1">
        <f t="shared" si="62"/>
        <v>344100</v>
      </c>
    </row>
    <row r="204" spans="1:13" s="1" customFormat="1">
      <c r="A204" s="1" t="s">
        <v>149</v>
      </c>
      <c r="B204" s="1" t="s">
        <v>636</v>
      </c>
      <c r="C204" s="1" t="s">
        <v>636</v>
      </c>
      <c r="D204" s="95"/>
      <c r="E204" s="95"/>
      <c r="F204" s="95"/>
      <c r="G204" s="95"/>
      <c r="H204" s="95"/>
      <c r="I204" s="95">
        <v>14</v>
      </c>
      <c r="J204" s="95"/>
      <c r="K204" s="95">
        <v>14</v>
      </c>
      <c r="L204" s="93">
        <v>350</v>
      </c>
      <c r="M204" s="1">
        <f t="shared" si="62"/>
        <v>4900</v>
      </c>
    </row>
    <row r="205" spans="1:13" s="1" customFormat="1">
      <c r="A205" s="1" t="s">
        <v>135</v>
      </c>
      <c r="B205" s="1" t="s">
        <v>636</v>
      </c>
      <c r="C205" s="1" t="s">
        <v>636</v>
      </c>
      <c r="D205" s="95">
        <v>171</v>
      </c>
      <c r="E205" s="95">
        <v>123</v>
      </c>
      <c r="F205" s="95"/>
      <c r="G205" s="95">
        <v>25</v>
      </c>
      <c r="H205" s="95">
        <v>145</v>
      </c>
      <c r="I205" s="95">
        <v>203</v>
      </c>
      <c r="J205" s="95"/>
      <c r="K205" s="95">
        <v>667</v>
      </c>
      <c r="L205" s="93">
        <v>400</v>
      </c>
      <c r="M205" s="1">
        <f t="shared" si="62"/>
        <v>266800</v>
      </c>
    </row>
    <row r="206" spans="1:13" s="1" customFormat="1">
      <c r="A206" s="1" t="s">
        <v>136</v>
      </c>
      <c r="B206" s="1" t="s">
        <v>636</v>
      </c>
      <c r="C206" s="1" t="s">
        <v>636</v>
      </c>
      <c r="D206" s="95">
        <v>2607</v>
      </c>
      <c r="E206" s="95">
        <v>1588</v>
      </c>
      <c r="F206" s="95">
        <v>908</v>
      </c>
      <c r="G206" s="95">
        <v>569</v>
      </c>
      <c r="H206" s="95">
        <v>1267</v>
      </c>
      <c r="I206" s="95">
        <v>3164</v>
      </c>
      <c r="J206" s="95"/>
      <c r="K206" s="95">
        <v>10103</v>
      </c>
      <c r="L206" s="93">
        <v>50</v>
      </c>
      <c r="M206" s="1">
        <f t="shared" si="62"/>
        <v>505150</v>
      </c>
    </row>
    <row r="207" spans="1:13" s="1" customFormat="1">
      <c r="A207" s="1" t="s">
        <v>147</v>
      </c>
      <c r="B207" s="1" t="s">
        <v>636</v>
      </c>
      <c r="C207" s="1" t="s">
        <v>636</v>
      </c>
      <c r="D207" s="95">
        <v>2</v>
      </c>
      <c r="E207" s="95"/>
      <c r="F207" s="95"/>
      <c r="G207" s="95"/>
      <c r="H207" s="95">
        <v>3</v>
      </c>
      <c r="I207" s="95"/>
      <c r="J207" s="95"/>
      <c r="K207" s="95">
        <v>5</v>
      </c>
      <c r="L207" s="93">
        <v>400</v>
      </c>
      <c r="M207" s="1">
        <f t="shared" si="62"/>
        <v>2000</v>
      </c>
    </row>
    <row r="208" spans="1:13" s="1" customFormat="1">
      <c r="A208" s="1" t="s">
        <v>146</v>
      </c>
      <c r="B208" s="1" t="s">
        <v>636</v>
      </c>
      <c r="C208" s="1" t="s">
        <v>636</v>
      </c>
      <c r="D208" s="95">
        <v>290</v>
      </c>
      <c r="E208" s="95">
        <v>4</v>
      </c>
      <c r="F208" s="95">
        <v>94</v>
      </c>
      <c r="G208" s="95">
        <v>26</v>
      </c>
      <c r="H208" s="95">
        <v>209</v>
      </c>
      <c r="I208" s="95">
        <v>24</v>
      </c>
      <c r="J208" s="95"/>
      <c r="K208" s="95">
        <v>647</v>
      </c>
      <c r="L208" s="93">
        <v>50</v>
      </c>
      <c r="M208" s="1">
        <f t="shared" si="62"/>
        <v>32350</v>
      </c>
    </row>
    <row r="209" spans="1:13" s="97" customFormat="1" ht="18.75">
      <c r="A209" s="90" t="s">
        <v>444</v>
      </c>
      <c r="B209" s="1" t="s">
        <v>636</v>
      </c>
      <c r="C209" s="1" t="s">
        <v>636</v>
      </c>
      <c r="D209" s="102">
        <f>SUM(D210:D217)</f>
        <v>4659</v>
      </c>
      <c r="E209" s="102">
        <f t="shared" ref="E209:J209" si="64">SUM(E210:E217)</f>
        <v>1945</v>
      </c>
      <c r="F209" s="102">
        <f t="shared" si="64"/>
        <v>1795</v>
      </c>
      <c r="G209" s="102">
        <f t="shared" si="64"/>
        <v>2144</v>
      </c>
      <c r="H209" s="102">
        <f t="shared" si="64"/>
        <v>1460</v>
      </c>
      <c r="I209" s="102">
        <f t="shared" si="64"/>
        <v>5984</v>
      </c>
      <c r="J209" s="102">
        <f t="shared" si="64"/>
        <v>0</v>
      </c>
      <c r="K209" s="102">
        <f>SUM(D209:J209)</f>
        <v>17987</v>
      </c>
      <c r="L209" s="103"/>
    </row>
    <row r="210" spans="1:13" s="1" customFormat="1">
      <c r="A210" s="1" t="s">
        <v>155</v>
      </c>
      <c r="B210" s="1" t="s">
        <v>636</v>
      </c>
      <c r="C210" s="1" t="s">
        <v>636</v>
      </c>
      <c r="D210" s="95">
        <v>10</v>
      </c>
      <c r="E210" s="95"/>
      <c r="F210" s="95"/>
      <c r="G210" s="95"/>
      <c r="H210" s="95"/>
      <c r="I210" s="95"/>
      <c r="J210" s="95"/>
      <c r="K210" s="95">
        <v>10</v>
      </c>
      <c r="L210" s="93">
        <v>350</v>
      </c>
      <c r="M210" s="1">
        <f t="shared" si="62"/>
        <v>3500</v>
      </c>
    </row>
    <row r="211" spans="1:13" s="1" customFormat="1">
      <c r="A211" s="1" t="s">
        <v>137</v>
      </c>
      <c r="B211" s="1" t="s">
        <v>636</v>
      </c>
      <c r="C211" s="1" t="s">
        <v>636</v>
      </c>
      <c r="D211" s="95">
        <v>1448</v>
      </c>
      <c r="E211" s="95">
        <v>471</v>
      </c>
      <c r="F211" s="95">
        <v>523</v>
      </c>
      <c r="G211" s="95">
        <v>789</v>
      </c>
      <c r="H211" s="95">
        <v>113</v>
      </c>
      <c r="I211" s="95">
        <v>1769</v>
      </c>
      <c r="J211" s="95"/>
      <c r="K211" s="95">
        <v>5113</v>
      </c>
      <c r="L211" s="93">
        <v>50</v>
      </c>
      <c r="M211" s="1">
        <f t="shared" si="62"/>
        <v>255650</v>
      </c>
    </row>
    <row r="212" spans="1:13" s="1" customFormat="1">
      <c r="A212" s="1" t="s">
        <v>153</v>
      </c>
      <c r="B212" s="1" t="s">
        <v>636</v>
      </c>
      <c r="C212" s="1" t="s">
        <v>636</v>
      </c>
      <c r="D212" s="95">
        <v>10</v>
      </c>
      <c r="E212" s="95"/>
      <c r="F212" s="95"/>
      <c r="G212" s="95"/>
      <c r="H212" s="95"/>
      <c r="I212" s="95"/>
      <c r="J212" s="95"/>
      <c r="K212" s="95">
        <v>10</v>
      </c>
      <c r="L212" s="93">
        <v>350</v>
      </c>
      <c r="M212" s="1">
        <f t="shared" si="62"/>
        <v>3500</v>
      </c>
    </row>
    <row r="213" spans="1:13" s="1" customFormat="1">
      <c r="A213" s="1" t="s">
        <v>138</v>
      </c>
      <c r="B213" s="1" t="s">
        <v>636</v>
      </c>
      <c r="C213" s="1" t="s">
        <v>636</v>
      </c>
      <c r="D213" s="95">
        <v>10</v>
      </c>
      <c r="E213" s="95">
        <v>4</v>
      </c>
      <c r="F213" s="95"/>
      <c r="G213" s="95"/>
      <c r="H213" s="95">
        <v>9</v>
      </c>
      <c r="I213" s="95">
        <v>22</v>
      </c>
      <c r="J213" s="95"/>
      <c r="K213" s="95">
        <v>45</v>
      </c>
      <c r="L213" s="93">
        <v>400</v>
      </c>
      <c r="M213" s="1">
        <f t="shared" si="62"/>
        <v>18000</v>
      </c>
    </row>
    <row r="214" spans="1:13" s="1" customFormat="1">
      <c r="A214" s="1" t="s">
        <v>139</v>
      </c>
      <c r="B214" s="1" t="s">
        <v>636</v>
      </c>
      <c r="C214" s="1" t="s">
        <v>636</v>
      </c>
      <c r="D214" s="95">
        <v>1692</v>
      </c>
      <c r="E214" s="95">
        <v>670</v>
      </c>
      <c r="F214" s="95">
        <v>619</v>
      </c>
      <c r="G214" s="95">
        <v>769</v>
      </c>
      <c r="H214" s="95">
        <v>823</v>
      </c>
      <c r="I214" s="95">
        <v>3185</v>
      </c>
      <c r="J214" s="95"/>
      <c r="K214" s="95">
        <v>7758</v>
      </c>
      <c r="L214" s="93">
        <v>50</v>
      </c>
      <c r="M214" s="1">
        <f t="shared" si="62"/>
        <v>387900</v>
      </c>
    </row>
    <row r="215" spans="1:13" s="1" customFormat="1">
      <c r="A215" s="1" t="s">
        <v>154</v>
      </c>
      <c r="B215" s="1" t="s">
        <v>636</v>
      </c>
      <c r="C215" s="1" t="s">
        <v>636</v>
      </c>
      <c r="D215" s="95">
        <v>8</v>
      </c>
      <c r="E215" s="95"/>
      <c r="F215" s="95"/>
      <c r="G215" s="95"/>
      <c r="H215" s="95"/>
      <c r="I215" s="95"/>
      <c r="J215" s="95"/>
      <c r="K215" s="95">
        <v>8</v>
      </c>
      <c r="L215" s="93">
        <v>350</v>
      </c>
      <c r="M215" s="1">
        <f t="shared" si="62"/>
        <v>2800</v>
      </c>
    </row>
    <row r="216" spans="1:13" s="1" customFormat="1">
      <c r="A216" s="1" t="s">
        <v>145</v>
      </c>
      <c r="B216" s="1" t="s">
        <v>636</v>
      </c>
      <c r="C216" s="1" t="s">
        <v>636</v>
      </c>
      <c r="D216" s="95">
        <v>15</v>
      </c>
      <c r="E216" s="95">
        <v>5</v>
      </c>
      <c r="F216" s="95"/>
      <c r="G216" s="95"/>
      <c r="H216" s="95">
        <v>18</v>
      </c>
      <c r="I216" s="95"/>
      <c r="J216" s="95"/>
      <c r="K216" s="95">
        <v>38</v>
      </c>
      <c r="L216" s="93">
        <v>400</v>
      </c>
      <c r="M216" s="1">
        <f t="shared" si="62"/>
        <v>15200</v>
      </c>
    </row>
    <row r="217" spans="1:13" s="1" customFormat="1">
      <c r="A217" s="1" t="s">
        <v>140</v>
      </c>
      <c r="B217" s="1" t="s">
        <v>636</v>
      </c>
      <c r="C217" s="1" t="s">
        <v>636</v>
      </c>
      <c r="D217" s="95">
        <v>1466</v>
      </c>
      <c r="E217" s="95">
        <v>795</v>
      </c>
      <c r="F217" s="95">
        <v>653</v>
      </c>
      <c r="G217" s="95">
        <v>586</v>
      </c>
      <c r="H217" s="95">
        <v>497</v>
      </c>
      <c r="I217" s="95">
        <v>1008</v>
      </c>
      <c r="J217" s="95"/>
      <c r="K217" s="95">
        <v>5005</v>
      </c>
      <c r="L217" s="93">
        <v>50</v>
      </c>
      <c r="M217" s="1">
        <f t="shared" si="62"/>
        <v>250250</v>
      </c>
    </row>
    <row r="218" spans="1:13" s="97" customFormat="1" ht="18.75">
      <c r="A218" s="90" t="s">
        <v>395</v>
      </c>
      <c r="B218" s="1" t="s">
        <v>636</v>
      </c>
      <c r="C218" s="1" t="s">
        <v>636</v>
      </c>
      <c r="D218" s="102">
        <f>SUM(D219)</f>
        <v>10</v>
      </c>
      <c r="E218" s="102">
        <f t="shared" ref="E218:J218" si="65">SUM(E219)</f>
        <v>15</v>
      </c>
      <c r="F218" s="102">
        <f t="shared" si="65"/>
        <v>0</v>
      </c>
      <c r="G218" s="102">
        <f t="shared" si="65"/>
        <v>4</v>
      </c>
      <c r="H218" s="102">
        <f t="shared" si="65"/>
        <v>0</v>
      </c>
      <c r="I218" s="102">
        <f t="shared" si="65"/>
        <v>93</v>
      </c>
      <c r="J218" s="102">
        <f t="shared" si="65"/>
        <v>0</v>
      </c>
      <c r="K218" s="102">
        <f>SUM(D218:J218)</f>
        <v>122</v>
      </c>
      <c r="L218" s="103"/>
    </row>
    <row r="219" spans="1:13" s="1" customFormat="1">
      <c r="A219" s="1" t="s">
        <v>150</v>
      </c>
      <c r="B219" s="1" t="s">
        <v>636</v>
      </c>
      <c r="C219" s="1" t="s">
        <v>636</v>
      </c>
      <c r="D219" s="95">
        <v>10</v>
      </c>
      <c r="E219" s="95">
        <v>15</v>
      </c>
      <c r="F219" s="95"/>
      <c r="G219" s="95">
        <v>4</v>
      </c>
      <c r="H219" s="95"/>
      <c r="I219" s="95">
        <v>93</v>
      </c>
      <c r="J219" s="95"/>
      <c r="K219" s="95">
        <v>122</v>
      </c>
      <c r="L219" s="93">
        <v>100</v>
      </c>
      <c r="M219" s="1">
        <f t="shared" si="62"/>
        <v>12200</v>
      </c>
    </row>
    <row r="220" spans="1:13" s="97" customFormat="1" ht="18.75">
      <c r="A220" s="90" t="s">
        <v>347</v>
      </c>
      <c r="B220" s="1" t="s">
        <v>636</v>
      </c>
      <c r="C220" s="1" t="s">
        <v>636</v>
      </c>
      <c r="D220" s="102">
        <f>SUM(D221:D224)</f>
        <v>482</v>
      </c>
      <c r="E220" s="102">
        <f t="shared" ref="E220:J220" si="66">SUM(E221:E224)</f>
        <v>52</v>
      </c>
      <c r="F220" s="102">
        <f t="shared" si="66"/>
        <v>0</v>
      </c>
      <c r="G220" s="102">
        <f t="shared" si="66"/>
        <v>65</v>
      </c>
      <c r="H220" s="102">
        <f t="shared" si="66"/>
        <v>0</v>
      </c>
      <c r="I220" s="102">
        <f t="shared" si="66"/>
        <v>271</v>
      </c>
      <c r="J220" s="102">
        <f t="shared" si="66"/>
        <v>0</v>
      </c>
      <c r="K220" s="102">
        <f>SUM(D220:J220)</f>
        <v>870</v>
      </c>
      <c r="L220" s="103"/>
    </row>
    <row r="221" spans="1:13" s="1" customFormat="1">
      <c r="A221" s="1" t="s">
        <v>159</v>
      </c>
      <c r="B221" s="1" t="s">
        <v>636</v>
      </c>
      <c r="C221" s="1" t="s">
        <v>636</v>
      </c>
      <c r="D221" s="95">
        <v>226</v>
      </c>
      <c r="E221" s="95">
        <v>23</v>
      </c>
      <c r="F221" s="95"/>
      <c r="G221" s="95">
        <v>23</v>
      </c>
      <c r="H221" s="95"/>
      <c r="I221" s="95">
        <v>109</v>
      </c>
      <c r="J221" s="95"/>
      <c r="K221" s="95">
        <v>381</v>
      </c>
      <c r="L221" s="93">
        <v>32</v>
      </c>
      <c r="M221" s="1">
        <f t="shared" si="62"/>
        <v>12192</v>
      </c>
    </row>
    <row r="222" spans="1:13" s="1" customFormat="1">
      <c r="A222" s="1" t="s">
        <v>158</v>
      </c>
      <c r="B222" s="1" t="s">
        <v>636</v>
      </c>
      <c r="C222" s="1" t="s">
        <v>636</v>
      </c>
      <c r="D222" s="95">
        <v>256</v>
      </c>
      <c r="E222" s="95">
        <v>29</v>
      </c>
      <c r="F222" s="95"/>
      <c r="G222" s="95">
        <v>42</v>
      </c>
      <c r="H222" s="95"/>
      <c r="I222" s="95">
        <v>106</v>
      </c>
      <c r="J222" s="95"/>
      <c r="K222" s="95">
        <v>433</v>
      </c>
      <c r="L222" s="93">
        <v>32</v>
      </c>
      <c r="M222" s="1">
        <f t="shared" si="62"/>
        <v>13856</v>
      </c>
    </row>
    <row r="223" spans="1:13" s="1" customFormat="1">
      <c r="A223" s="1" t="s">
        <v>277</v>
      </c>
      <c r="B223" s="1" t="s">
        <v>636</v>
      </c>
      <c r="C223" s="1" t="s">
        <v>636</v>
      </c>
      <c r="D223" s="95"/>
      <c r="E223" s="95"/>
      <c r="F223" s="95"/>
      <c r="G223" s="95"/>
      <c r="H223" s="95"/>
      <c r="I223" s="95">
        <v>49</v>
      </c>
      <c r="J223" s="95"/>
      <c r="K223" s="95">
        <v>49</v>
      </c>
      <c r="L223" s="93">
        <v>28</v>
      </c>
      <c r="M223" s="1">
        <f t="shared" si="62"/>
        <v>1372</v>
      </c>
    </row>
    <row r="224" spans="1:13" s="1" customFormat="1">
      <c r="A224" s="1" t="s">
        <v>157</v>
      </c>
      <c r="B224" s="1" t="s">
        <v>636</v>
      </c>
      <c r="C224" s="1" t="s">
        <v>636</v>
      </c>
      <c r="D224" s="95"/>
      <c r="E224" s="95"/>
      <c r="F224" s="95"/>
      <c r="G224" s="95"/>
      <c r="H224" s="95"/>
      <c r="I224" s="95">
        <v>7</v>
      </c>
      <c r="J224" s="95"/>
      <c r="K224" s="95">
        <v>7</v>
      </c>
      <c r="L224" s="93">
        <v>500</v>
      </c>
      <c r="M224" s="1">
        <f t="shared" si="62"/>
        <v>3500</v>
      </c>
    </row>
    <row r="225" spans="1:13" s="97" customFormat="1" ht="18.75">
      <c r="A225" s="90" t="s">
        <v>394</v>
      </c>
      <c r="B225" s="1" t="s">
        <v>636</v>
      </c>
      <c r="C225" s="1" t="s">
        <v>636</v>
      </c>
      <c r="D225" s="102">
        <f>SUM(D226)</f>
        <v>0</v>
      </c>
      <c r="E225" s="102">
        <f t="shared" ref="E225:J225" si="67">SUM(E226)</f>
        <v>0</v>
      </c>
      <c r="F225" s="102">
        <f t="shared" si="67"/>
        <v>0</v>
      </c>
      <c r="G225" s="102">
        <f t="shared" si="67"/>
        <v>0</v>
      </c>
      <c r="H225" s="102">
        <f t="shared" si="67"/>
        <v>0</v>
      </c>
      <c r="I225" s="102">
        <f t="shared" si="67"/>
        <v>6</v>
      </c>
      <c r="J225" s="102">
        <f t="shared" si="67"/>
        <v>0</v>
      </c>
      <c r="K225" s="102">
        <f>SUM(D225:J225)</f>
        <v>6</v>
      </c>
      <c r="L225" s="103"/>
    </row>
    <row r="226" spans="1:13" s="1" customFormat="1">
      <c r="A226" s="1" t="s">
        <v>162</v>
      </c>
      <c r="B226" s="1" t="s">
        <v>636</v>
      </c>
      <c r="C226" s="1" t="s">
        <v>636</v>
      </c>
      <c r="D226" s="95"/>
      <c r="E226" s="95"/>
      <c r="F226" s="95"/>
      <c r="G226" s="95"/>
      <c r="H226" s="95"/>
      <c r="I226" s="95">
        <v>6</v>
      </c>
      <c r="J226" s="95"/>
      <c r="K226" s="95">
        <v>6</v>
      </c>
      <c r="L226" s="93">
        <v>500</v>
      </c>
      <c r="M226" s="1">
        <f t="shared" si="62"/>
        <v>3000</v>
      </c>
    </row>
    <row r="227" spans="1:13" s="1" customFormat="1" ht="21">
      <c r="A227" s="72" t="s">
        <v>165</v>
      </c>
      <c r="B227" s="72"/>
      <c r="C227" s="72"/>
      <c r="D227" s="95">
        <v>70331</v>
      </c>
      <c r="E227" s="95">
        <v>5673</v>
      </c>
      <c r="F227" s="95">
        <v>9555</v>
      </c>
      <c r="G227" s="95">
        <v>30959</v>
      </c>
      <c r="H227" s="95">
        <v>114857</v>
      </c>
      <c r="I227" s="95">
        <v>48685</v>
      </c>
      <c r="J227" s="95"/>
      <c r="K227" s="95">
        <v>280060</v>
      </c>
      <c r="L227" s="93"/>
    </row>
    <row r="228" spans="1:13" s="1" customFormat="1" ht="21">
      <c r="A228" s="89" t="s">
        <v>465</v>
      </c>
      <c r="B228" s="89"/>
      <c r="C228" s="89"/>
      <c r="D228" s="95"/>
      <c r="E228" s="95"/>
      <c r="F228" s="95"/>
      <c r="G228" s="95"/>
      <c r="H228" s="95"/>
      <c r="I228" s="95"/>
      <c r="J228" s="95"/>
      <c r="K228" s="95"/>
      <c r="L228" s="93"/>
      <c r="M228" s="98">
        <f>SUM(M230:M247)</f>
        <v>1816286</v>
      </c>
    </row>
    <row r="229" spans="1:13" s="97" customFormat="1" ht="18.75">
      <c r="A229" s="90" t="s">
        <v>401</v>
      </c>
      <c r="B229" s="90"/>
      <c r="C229" s="90"/>
      <c r="D229" s="102">
        <f>SUM(D230)</f>
        <v>0</v>
      </c>
      <c r="E229" s="102">
        <f t="shared" ref="E229:J229" si="68">SUM(E230)</f>
        <v>0</v>
      </c>
      <c r="F229" s="102">
        <f t="shared" si="68"/>
        <v>0</v>
      </c>
      <c r="G229" s="102">
        <f t="shared" si="68"/>
        <v>20</v>
      </c>
      <c r="H229" s="102">
        <f t="shared" si="68"/>
        <v>0</v>
      </c>
      <c r="I229" s="102">
        <f t="shared" si="68"/>
        <v>0</v>
      </c>
      <c r="J229" s="102">
        <f t="shared" si="68"/>
        <v>0</v>
      </c>
      <c r="K229" s="102">
        <f>SUM(D229:J229)</f>
        <v>20</v>
      </c>
      <c r="L229" s="103"/>
    </row>
    <row r="230" spans="1:13" s="1" customFormat="1">
      <c r="A230" s="1" t="s">
        <v>217</v>
      </c>
      <c r="B230" s="1" t="s">
        <v>640</v>
      </c>
      <c r="C230" s="1" t="s">
        <v>465</v>
      </c>
      <c r="D230" s="95"/>
      <c r="E230" s="95"/>
      <c r="F230" s="95"/>
      <c r="G230" s="95">
        <v>20</v>
      </c>
      <c r="H230" s="95"/>
      <c r="I230" s="95"/>
      <c r="J230" s="95"/>
      <c r="K230" s="95">
        <v>20</v>
      </c>
      <c r="L230" s="93">
        <v>10</v>
      </c>
      <c r="M230" s="1">
        <f>K230*L230</f>
        <v>200</v>
      </c>
    </row>
    <row r="231" spans="1:13" s="97" customFormat="1" ht="18.75">
      <c r="A231" s="90" t="s">
        <v>351</v>
      </c>
      <c r="B231" s="1" t="s">
        <v>640</v>
      </c>
      <c r="C231" s="1" t="s">
        <v>465</v>
      </c>
      <c r="D231" s="102">
        <f>SUM(D232:D233)</f>
        <v>50</v>
      </c>
      <c r="E231" s="102">
        <f t="shared" ref="E231:J231" si="69">SUM(E232:E233)</f>
        <v>0</v>
      </c>
      <c r="F231" s="102">
        <f t="shared" si="69"/>
        <v>0</v>
      </c>
      <c r="G231" s="102">
        <f t="shared" si="69"/>
        <v>60</v>
      </c>
      <c r="H231" s="102">
        <f t="shared" si="69"/>
        <v>0</v>
      </c>
      <c r="I231" s="102">
        <f t="shared" si="69"/>
        <v>0</v>
      </c>
      <c r="J231" s="102">
        <f t="shared" si="69"/>
        <v>0</v>
      </c>
      <c r="K231" s="102">
        <f>SUM(D231:J231)</f>
        <v>110</v>
      </c>
      <c r="L231" s="103"/>
    </row>
    <row r="232" spans="1:13" s="1" customFormat="1">
      <c r="A232" s="1" t="s">
        <v>243</v>
      </c>
      <c r="B232" s="1" t="s">
        <v>640</v>
      </c>
      <c r="C232" s="1" t="s">
        <v>465</v>
      </c>
      <c r="D232" s="95">
        <v>20</v>
      </c>
      <c r="E232" s="95"/>
      <c r="F232" s="95"/>
      <c r="G232" s="95"/>
      <c r="H232" s="95"/>
      <c r="I232" s="95"/>
      <c r="J232" s="95"/>
      <c r="K232" s="95">
        <v>20</v>
      </c>
      <c r="L232" s="93">
        <v>10</v>
      </c>
      <c r="M232" s="1">
        <f t="shared" ref="M232:M247" si="70">K232*L232</f>
        <v>200</v>
      </c>
    </row>
    <row r="233" spans="1:13" s="1" customFormat="1">
      <c r="A233" s="1" t="s">
        <v>244</v>
      </c>
      <c r="B233" s="1" t="s">
        <v>640</v>
      </c>
      <c r="C233" s="1" t="s">
        <v>465</v>
      </c>
      <c r="D233" s="95">
        <v>30</v>
      </c>
      <c r="E233" s="95"/>
      <c r="F233" s="95"/>
      <c r="G233" s="95">
        <v>60</v>
      </c>
      <c r="H233" s="95"/>
      <c r="I233" s="95"/>
      <c r="J233" s="95"/>
      <c r="K233" s="95">
        <v>90</v>
      </c>
      <c r="L233" s="93">
        <v>10</v>
      </c>
      <c r="M233" s="1">
        <f t="shared" si="70"/>
        <v>900</v>
      </c>
    </row>
    <row r="234" spans="1:13" s="1" customFormat="1">
      <c r="A234" s="1" t="s">
        <v>231</v>
      </c>
      <c r="B234" s="1" t="s">
        <v>640</v>
      </c>
      <c r="C234" s="1" t="s">
        <v>465</v>
      </c>
      <c r="D234" s="95"/>
      <c r="E234" s="95"/>
      <c r="F234" s="95"/>
      <c r="G234" s="95">
        <v>135</v>
      </c>
      <c r="H234" s="95">
        <v>5361</v>
      </c>
      <c r="I234" s="95">
        <v>350</v>
      </c>
      <c r="J234" s="95"/>
      <c r="K234" s="95">
        <v>5846</v>
      </c>
      <c r="L234" s="93">
        <v>10</v>
      </c>
      <c r="M234" s="1">
        <f t="shared" si="70"/>
        <v>58460</v>
      </c>
    </row>
    <row r="235" spans="1:13" s="97" customFormat="1" ht="18.75">
      <c r="A235" s="90" t="s">
        <v>352</v>
      </c>
      <c r="B235" s="1" t="s">
        <v>640</v>
      </c>
      <c r="C235" s="1" t="s">
        <v>465</v>
      </c>
      <c r="D235" s="102">
        <f>SUM(D236:D240)</f>
        <v>10422</v>
      </c>
      <c r="E235" s="102">
        <f t="shared" ref="E235:J235" si="71">SUM(E236:E240)</f>
        <v>901</v>
      </c>
      <c r="F235" s="102">
        <f t="shared" si="71"/>
        <v>1137</v>
      </c>
      <c r="G235" s="102">
        <f t="shared" si="71"/>
        <v>6013</v>
      </c>
      <c r="H235" s="102">
        <f t="shared" si="71"/>
        <v>62609</v>
      </c>
      <c r="I235" s="102">
        <f t="shared" si="71"/>
        <v>8726</v>
      </c>
      <c r="J235" s="102">
        <f t="shared" si="71"/>
        <v>0</v>
      </c>
      <c r="K235" s="102">
        <f>SUM(D235:J235)</f>
        <v>89808</v>
      </c>
      <c r="L235" s="103"/>
    </row>
    <row r="236" spans="1:13" s="1" customFormat="1">
      <c r="A236" s="1" t="s">
        <v>179</v>
      </c>
      <c r="B236" s="1" t="s">
        <v>640</v>
      </c>
      <c r="C236" s="1" t="s">
        <v>465</v>
      </c>
      <c r="D236" s="95">
        <v>30</v>
      </c>
      <c r="E236" s="95">
        <v>50</v>
      </c>
      <c r="F236" s="95">
        <v>200</v>
      </c>
      <c r="G236" s="95">
        <v>275</v>
      </c>
      <c r="H236" s="95"/>
      <c r="I236" s="95">
        <v>112</v>
      </c>
      <c r="J236" s="95"/>
      <c r="K236" s="95">
        <v>667</v>
      </c>
      <c r="L236" s="93">
        <v>10</v>
      </c>
      <c r="M236" s="1">
        <f t="shared" si="70"/>
        <v>6670</v>
      </c>
    </row>
    <row r="237" spans="1:13" s="1" customFormat="1">
      <c r="A237" s="1" t="s">
        <v>193</v>
      </c>
      <c r="B237" s="1" t="s">
        <v>640</v>
      </c>
      <c r="C237" s="1" t="s">
        <v>465</v>
      </c>
      <c r="D237" s="95">
        <v>614</v>
      </c>
      <c r="E237" s="95">
        <v>225</v>
      </c>
      <c r="F237" s="95"/>
      <c r="G237" s="95">
        <v>1878</v>
      </c>
      <c r="H237" s="95">
        <v>12328</v>
      </c>
      <c r="I237" s="95">
        <v>234</v>
      </c>
      <c r="J237" s="95"/>
      <c r="K237" s="95">
        <v>15279</v>
      </c>
      <c r="L237" s="93">
        <v>10</v>
      </c>
      <c r="M237" s="1">
        <f t="shared" si="70"/>
        <v>152790</v>
      </c>
    </row>
    <row r="238" spans="1:13" s="1" customFormat="1">
      <c r="A238" s="1" t="s">
        <v>190</v>
      </c>
      <c r="B238" s="1" t="s">
        <v>640</v>
      </c>
      <c r="C238" s="1" t="s">
        <v>465</v>
      </c>
      <c r="D238" s="95"/>
      <c r="E238" s="95"/>
      <c r="F238" s="95"/>
      <c r="G238" s="95"/>
      <c r="H238" s="95"/>
      <c r="I238" s="95">
        <v>58</v>
      </c>
      <c r="J238" s="95"/>
      <c r="K238" s="95">
        <v>58</v>
      </c>
      <c r="L238" s="93">
        <v>10</v>
      </c>
      <c r="M238" s="1">
        <f t="shared" si="70"/>
        <v>580</v>
      </c>
    </row>
    <row r="239" spans="1:13" s="1" customFormat="1">
      <c r="A239" s="1" t="s">
        <v>168</v>
      </c>
      <c r="B239" s="1" t="s">
        <v>640</v>
      </c>
      <c r="C239" s="1" t="s">
        <v>465</v>
      </c>
      <c r="D239" s="95">
        <v>9778</v>
      </c>
      <c r="E239" s="95">
        <v>626</v>
      </c>
      <c r="F239" s="95">
        <v>937</v>
      </c>
      <c r="G239" s="95">
        <v>3665</v>
      </c>
      <c r="H239" s="95">
        <v>50281</v>
      </c>
      <c r="I239" s="95">
        <v>8322</v>
      </c>
      <c r="J239" s="95"/>
      <c r="K239" s="95">
        <v>73609</v>
      </c>
      <c r="L239" s="93">
        <v>10</v>
      </c>
      <c r="M239" s="1">
        <f t="shared" si="70"/>
        <v>736090</v>
      </c>
    </row>
    <row r="240" spans="1:13" s="1" customFormat="1">
      <c r="A240" s="1" t="s">
        <v>167</v>
      </c>
      <c r="B240" s="1" t="s">
        <v>640</v>
      </c>
      <c r="C240" s="1" t="s">
        <v>465</v>
      </c>
      <c r="D240" s="95"/>
      <c r="E240" s="95"/>
      <c r="F240" s="95"/>
      <c r="G240" s="95">
        <v>195</v>
      </c>
      <c r="H240" s="95"/>
      <c r="I240" s="95"/>
      <c r="J240" s="95"/>
      <c r="K240" s="95">
        <v>195</v>
      </c>
      <c r="L240" s="93">
        <v>4</v>
      </c>
      <c r="M240" s="1">
        <f t="shared" si="70"/>
        <v>780</v>
      </c>
    </row>
    <row r="241" spans="1:13" s="97" customFormat="1" ht="18.75">
      <c r="A241" s="90" t="s">
        <v>405</v>
      </c>
      <c r="B241" s="1" t="s">
        <v>640</v>
      </c>
      <c r="C241" s="1" t="s">
        <v>465</v>
      </c>
      <c r="D241" s="102">
        <f>SUM(D242)</f>
        <v>0</v>
      </c>
      <c r="E241" s="102">
        <f t="shared" ref="E241:J241" si="72">SUM(E242)</f>
        <v>0</v>
      </c>
      <c r="F241" s="102">
        <f t="shared" si="72"/>
        <v>0</v>
      </c>
      <c r="G241" s="102">
        <f t="shared" si="72"/>
        <v>25</v>
      </c>
      <c r="H241" s="102">
        <f t="shared" si="72"/>
        <v>8598</v>
      </c>
      <c r="I241" s="102">
        <f t="shared" si="72"/>
        <v>0</v>
      </c>
      <c r="J241" s="102">
        <f t="shared" si="72"/>
        <v>0</v>
      </c>
      <c r="K241" s="102">
        <f>SUM(D241:J241)</f>
        <v>8623</v>
      </c>
      <c r="L241" s="103"/>
    </row>
    <row r="242" spans="1:13" s="1" customFormat="1">
      <c r="A242" s="1" t="s">
        <v>176</v>
      </c>
      <c r="B242" s="1" t="s">
        <v>640</v>
      </c>
      <c r="C242" s="1" t="s">
        <v>465</v>
      </c>
      <c r="D242" s="95"/>
      <c r="E242" s="95"/>
      <c r="F242" s="95"/>
      <c r="G242" s="95">
        <v>25</v>
      </c>
      <c r="H242" s="95">
        <v>8598</v>
      </c>
      <c r="I242" s="95"/>
      <c r="J242" s="95"/>
      <c r="K242" s="95">
        <v>8623</v>
      </c>
      <c r="L242" s="93">
        <v>12</v>
      </c>
      <c r="M242" s="1">
        <f t="shared" si="70"/>
        <v>103476</v>
      </c>
    </row>
    <row r="243" spans="1:13" s="97" customFormat="1" ht="18.75">
      <c r="A243" s="90" t="s">
        <v>355</v>
      </c>
      <c r="B243" s="1" t="s">
        <v>640</v>
      </c>
      <c r="C243" s="1" t="s">
        <v>465</v>
      </c>
      <c r="D243" s="102">
        <f>SUM(D244:D247)</f>
        <v>14213</v>
      </c>
      <c r="E243" s="102">
        <f t="shared" ref="E243:J243" si="73">SUM(E244:E247)</f>
        <v>660</v>
      </c>
      <c r="F243" s="102">
        <f t="shared" si="73"/>
        <v>4016</v>
      </c>
      <c r="G243" s="102">
        <f t="shared" si="73"/>
        <v>9912</v>
      </c>
      <c r="H243" s="102">
        <f t="shared" si="73"/>
        <v>27150</v>
      </c>
      <c r="I243" s="102">
        <f t="shared" si="73"/>
        <v>12789</v>
      </c>
      <c r="J243" s="102">
        <f t="shared" si="73"/>
        <v>0</v>
      </c>
      <c r="K243" s="102">
        <f>SUM(D243:J243)</f>
        <v>68740</v>
      </c>
      <c r="L243" s="103"/>
    </row>
    <row r="244" spans="1:13" s="1" customFormat="1">
      <c r="A244" s="1" t="s">
        <v>240</v>
      </c>
      <c r="B244" s="1" t="s">
        <v>640</v>
      </c>
      <c r="C244" s="1" t="s">
        <v>465</v>
      </c>
      <c r="D244" s="95">
        <v>13</v>
      </c>
      <c r="E244" s="95"/>
      <c r="F244" s="95">
        <v>23</v>
      </c>
      <c r="G244" s="95">
        <v>292</v>
      </c>
      <c r="H244" s="95"/>
      <c r="I244" s="95"/>
      <c r="J244" s="95"/>
      <c r="K244" s="95">
        <v>328</v>
      </c>
      <c r="L244" s="93">
        <v>11</v>
      </c>
      <c r="M244" s="1">
        <f t="shared" si="70"/>
        <v>3608</v>
      </c>
    </row>
    <row r="245" spans="1:13" s="1" customFormat="1">
      <c r="A245" s="1" t="s">
        <v>228</v>
      </c>
      <c r="B245" s="1" t="s">
        <v>640</v>
      </c>
      <c r="C245" s="1" t="s">
        <v>465</v>
      </c>
      <c r="D245" s="95">
        <v>66</v>
      </c>
      <c r="E245" s="95"/>
      <c r="F245" s="95">
        <v>43</v>
      </c>
      <c r="G245" s="95"/>
      <c r="H245" s="95"/>
      <c r="I245" s="95"/>
      <c r="J245" s="95"/>
      <c r="K245" s="95">
        <v>109</v>
      </c>
      <c r="L245" s="93">
        <v>11</v>
      </c>
      <c r="M245" s="1">
        <f t="shared" si="70"/>
        <v>1199</v>
      </c>
    </row>
    <row r="246" spans="1:13" s="1" customFormat="1">
      <c r="A246" s="1" t="s">
        <v>229</v>
      </c>
      <c r="B246" s="1" t="s">
        <v>640</v>
      </c>
      <c r="C246" s="1" t="s">
        <v>465</v>
      </c>
      <c r="D246" s="95">
        <v>14095</v>
      </c>
      <c r="E246" s="95">
        <v>620</v>
      </c>
      <c r="F246" s="95">
        <v>3860</v>
      </c>
      <c r="G246" s="95">
        <v>9552</v>
      </c>
      <c r="H246" s="95">
        <v>26780</v>
      </c>
      <c r="I246" s="95">
        <v>12493</v>
      </c>
      <c r="J246" s="95"/>
      <c r="K246" s="95">
        <v>67400</v>
      </c>
      <c r="L246" s="93">
        <v>11</v>
      </c>
      <c r="M246" s="1">
        <f t="shared" si="70"/>
        <v>741400</v>
      </c>
    </row>
    <row r="247" spans="1:13" s="1" customFormat="1">
      <c r="A247" s="1" t="s">
        <v>236</v>
      </c>
      <c r="B247" s="1" t="s">
        <v>640</v>
      </c>
      <c r="C247" s="1" t="s">
        <v>465</v>
      </c>
      <c r="D247" s="95">
        <v>39</v>
      </c>
      <c r="E247" s="95">
        <v>40</v>
      </c>
      <c r="F247" s="95">
        <v>90</v>
      </c>
      <c r="G247" s="95">
        <v>68</v>
      </c>
      <c r="H247" s="95">
        <v>370</v>
      </c>
      <c r="I247" s="95">
        <v>296</v>
      </c>
      <c r="J247" s="95"/>
      <c r="K247" s="95">
        <v>903</v>
      </c>
      <c r="L247" s="93">
        <v>11</v>
      </c>
      <c r="M247" s="1">
        <f t="shared" si="70"/>
        <v>9933</v>
      </c>
    </row>
    <row r="248" spans="1:13" s="1" customFormat="1" ht="21">
      <c r="A248" s="89" t="s">
        <v>466</v>
      </c>
      <c r="B248" s="1" t="s">
        <v>640</v>
      </c>
      <c r="C248" s="1" t="s">
        <v>466</v>
      </c>
      <c r="D248" s="95"/>
      <c r="E248" s="95"/>
      <c r="F248" s="95"/>
      <c r="G248" s="95"/>
      <c r="H248" s="95"/>
      <c r="I248" s="95"/>
      <c r="J248" s="95"/>
      <c r="K248" s="95"/>
      <c r="L248" s="93"/>
      <c r="M248" s="98">
        <f>SUM(M250:M354)</f>
        <v>1012051</v>
      </c>
    </row>
    <row r="249" spans="1:13" s="97" customFormat="1" ht="18.75">
      <c r="A249" s="90" t="s">
        <v>349</v>
      </c>
      <c r="B249" s="1" t="s">
        <v>640</v>
      </c>
      <c r="C249" s="1" t="s">
        <v>466</v>
      </c>
      <c r="D249" s="102">
        <f>SUM(D250:D251)</f>
        <v>28</v>
      </c>
      <c r="E249" s="102">
        <f t="shared" ref="E249:J249" si="74">SUM(E250:E251)</f>
        <v>108</v>
      </c>
      <c r="F249" s="102">
        <f t="shared" si="74"/>
        <v>4</v>
      </c>
      <c r="G249" s="102">
        <f t="shared" si="74"/>
        <v>404</v>
      </c>
      <c r="H249" s="102">
        <f t="shared" si="74"/>
        <v>232</v>
      </c>
      <c r="I249" s="102">
        <f t="shared" si="74"/>
        <v>1873</v>
      </c>
      <c r="J249" s="102">
        <f t="shared" si="74"/>
        <v>0</v>
      </c>
      <c r="K249" s="102">
        <f>SUM(D249:J249)</f>
        <v>2649</v>
      </c>
      <c r="L249" s="103"/>
    </row>
    <row r="250" spans="1:13" s="1" customFormat="1">
      <c r="A250" s="1" t="s">
        <v>174</v>
      </c>
      <c r="B250" s="1" t="s">
        <v>640</v>
      </c>
      <c r="C250" s="1" t="s">
        <v>466</v>
      </c>
      <c r="D250" s="95">
        <v>24</v>
      </c>
      <c r="E250" s="95">
        <v>97</v>
      </c>
      <c r="F250" s="95">
        <v>1</v>
      </c>
      <c r="G250" s="95">
        <v>365</v>
      </c>
      <c r="H250" s="95"/>
      <c r="I250" s="95">
        <v>1421</v>
      </c>
      <c r="J250" s="95"/>
      <c r="K250" s="95">
        <v>1908</v>
      </c>
      <c r="L250" s="93">
        <v>15</v>
      </c>
      <c r="M250" s="1">
        <f>K250*L250</f>
        <v>28620</v>
      </c>
    </row>
    <row r="251" spans="1:13" s="1" customFormat="1">
      <c r="A251" s="1" t="s">
        <v>175</v>
      </c>
      <c r="B251" s="1" t="s">
        <v>640</v>
      </c>
      <c r="C251" s="1" t="s">
        <v>466</v>
      </c>
      <c r="D251" s="95">
        <v>4</v>
      </c>
      <c r="E251" s="95">
        <v>11</v>
      </c>
      <c r="F251" s="95">
        <v>3</v>
      </c>
      <c r="G251" s="95">
        <v>39</v>
      </c>
      <c r="H251" s="95">
        <v>232</v>
      </c>
      <c r="I251" s="95">
        <v>452</v>
      </c>
      <c r="J251" s="95"/>
      <c r="K251" s="95">
        <v>741</v>
      </c>
      <c r="L251" s="93">
        <v>75</v>
      </c>
      <c r="M251" s="1">
        <f t="shared" ref="M251:M314" si="75">K251*L251</f>
        <v>55575</v>
      </c>
    </row>
    <row r="252" spans="1:13" s="97" customFormat="1" ht="18.75">
      <c r="A252" s="90" t="s">
        <v>397</v>
      </c>
      <c r="B252" s="1" t="s">
        <v>640</v>
      </c>
      <c r="C252" s="1" t="s">
        <v>466</v>
      </c>
      <c r="D252" s="102">
        <f>SUM(D253:D258)</f>
        <v>757</v>
      </c>
      <c r="E252" s="102">
        <f t="shared" ref="E252:J252" si="76">SUM(E253:E258)</f>
        <v>107</v>
      </c>
      <c r="F252" s="102">
        <f t="shared" si="76"/>
        <v>77</v>
      </c>
      <c r="G252" s="102">
        <f t="shared" si="76"/>
        <v>428</v>
      </c>
      <c r="H252" s="102">
        <f t="shared" si="76"/>
        <v>1632</v>
      </c>
      <c r="I252" s="102">
        <f t="shared" si="76"/>
        <v>692</v>
      </c>
      <c r="J252" s="102">
        <f t="shared" si="76"/>
        <v>0</v>
      </c>
      <c r="K252" s="102">
        <f>SUM(D252:J252)</f>
        <v>3693</v>
      </c>
      <c r="L252" s="103"/>
    </row>
    <row r="253" spans="1:13" s="1" customFormat="1">
      <c r="A253" s="1" t="s">
        <v>209</v>
      </c>
      <c r="B253" s="1" t="s">
        <v>640</v>
      </c>
      <c r="C253" s="1" t="s">
        <v>466</v>
      </c>
      <c r="D253" s="95"/>
      <c r="E253" s="95"/>
      <c r="F253" s="95"/>
      <c r="G253" s="95"/>
      <c r="H253" s="95"/>
      <c r="I253" s="95">
        <v>82</v>
      </c>
      <c r="J253" s="95"/>
      <c r="K253" s="95">
        <v>82</v>
      </c>
      <c r="L253" s="93">
        <v>10</v>
      </c>
      <c r="M253" s="1">
        <f t="shared" si="75"/>
        <v>820</v>
      </c>
    </row>
    <row r="254" spans="1:13" s="90" customFormat="1" ht="18.75">
      <c r="A254" s="90" t="s">
        <v>350</v>
      </c>
      <c r="B254" s="1" t="s">
        <v>640</v>
      </c>
      <c r="C254" s="1" t="s">
        <v>466</v>
      </c>
      <c r="D254" s="104"/>
      <c r="E254" s="104"/>
      <c r="F254" s="104"/>
      <c r="G254" s="104"/>
      <c r="H254" s="104"/>
      <c r="I254" s="104"/>
      <c r="J254" s="104"/>
      <c r="K254" s="104"/>
      <c r="L254" s="105"/>
    </row>
    <row r="255" spans="1:13" s="1" customFormat="1">
      <c r="A255" s="1" t="s">
        <v>220</v>
      </c>
      <c r="B255" s="1" t="s">
        <v>640</v>
      </c>
      <c r="C255" s="1" t="s">
        <v>466</v>
      </c>
      <c r="D255" s="95">
        <v>87</v>
      </c>
      <c r="E255" s="95">
        <v>18</v>
      </c>
      <c r="F255" s="95"/>
      <c r="G255" s="95">
        <v>102</v>
      </c>
      <c r="H255" s="95">
        <v>43</v>
      </c>
      <c r="I255" s="95">
        <v>52</v>
      </c>
      <c r="J255" s="95"/>
      <c r="K255" s="95">
        <v>302</v>
      </c>
      <c r="L255" s="93">
        <v>10</v>
      </c>
      <c r="M255" s="1">
        <f t="shared" si="75"/>
        <v>3020</v>
      </c>
    </row>
    <row r="256" spans="1:13" s="1" customFormat="1">
      <c r="A256" s="1" t="s">
        <v>221</v>
      </c>
      <c r="B256" s="1" t="s">
        <v>640</v>
      </c>
      <c r="C256" s="1" t="s">
        <v>466</v>
      </c>
      <c r="D256" s="95">
        <v>184</v>
      </c>
      <c r="E256" s="95">
        <v>33</v>
      </c>
      <c r="F256" s="95">
        <v>38</v>
      </c>
      <c r="G256" s="95">
        <v>133</v>
      </c>
      <c r="H256" s="95">
        <v>16</v>
      </c>
      <c r="I256" s="95">
        <v>16</v>
      </c>
      <c r="J256" s="95"/>
      <c r="K256" s="95">
        <v>420</v>
      </c>
      <c r="L256" s="93">
        <v>10</v>
      </c>
      <c r="M256" s="1">
        <f t="shared" si="75"/>
        <v>4200</v>
      </c>
    </row>
    <row r="257" spans="1:13" s="1" customFormat="1">
      <c r="A257" s="1" t="s">
        <v>222</v>
      </c>
      <c r="B257" s="1" t="s">
        <v>640</v>
      </c>
      <c r="C257" s="1" t="s">
        <v>466</v>
      </c>
      <c r="D257" s="95">
        <v>184</v>
      </c>
      <c r="E257" s="95">
        <v>29</v>
      </c>
      <c r="F257" s="95"/>
      <c r="G257" s="95">
        <v>99</v>
      </c>
      <c r="H257" s="95">
        <v>1192</v>
      </c>
      <c r="I257" s="95">
        <v>84</v>
      </c>
      <c r="J257" s="95"/>
      <c r="K257" s="95">
        <v>1588</v>
      </c>
      <c r="L257" s="93">
        <v>10</v>
      </c>
      <c r="M257" s="1">
        <f t="shared" si="75"/>
        <v>15880</v>
      </c>
    </row>
    <row r="258" spans="1:13" s="1" customFormat="1">
      <c r="A258" s="1" t="s">
        <v>223</v>
      </c>
      <c r="B258" s="1" t="s">
        <v>640</v>
      </c>
      <c r="C258" s="1" t="s">
        <v>466</v>
      </c>
      <c r="D258" s="95">
        <v>302</v>
      </c>
      <c r="E258" s="95">
        <v>27</v>
      </c>
      <c r="F258" s="95">
        <v>39</v>
      </c>
      <c r="G258" s="95">
        <v>94</v>
      </c>
      <c r="H258" s="95">
        <v>381</v>
      </c>
      <c r="I258" s="95">
        <v>458</v>
      </c>
      <c r="J258" s="95"/>
      <c r="K258" s="95">
        <v>1301</v>
      </c>
      <c r="L258" s="93">
        <v>10</v>
      </c>
      <c r="M258" s="1">
        <f t="shared" si="75"/>
        <v>13010</v>
      </c>
    </row>
    <row r="259" spans="1:13" s="90" customFormat="1" ht="18.75">
      <c r="A259" s="90" t="s">
        <v>434</v>
      </c>
      <c r="B259" s="1" t="s">
        <v>640</v>
      </c>
      <c r="C259" s="1" t="s">
        <v>466</v>
      </c>
      <c r="D259" s="104">
        <f>SUM(D260:D262)</f>
        <v>35</v>
      </c>
      <c r="E259" s="104">
        <f t="shared" ref="E259:J259" si="77">SUM(E260:E262)</f>
        <v>0</v>
      </c>
      <c r="F259" s="104">
        <f t="shared" si="77"/>
        <v>0</v>
      </c>
      <c r="G259" s="104">
        <f t="shared" si="77"/>
        <v>0</v>
      </c>
      <c r="H259" s="104">
        <f t="shared" si="77"/>
        <v>0</v>
      </c>
      <c r="I259" s="104">
        <f t="shared" si="77"/>
        <v>41</v>
      </c>
      <c r="J259" s="104">
        <f t="shared" si="77"/>
        <v>0</v>
      </c>
      <c r="K259" s="104">
        <f>SUM(D259:J259)</f>
        <v>76</v>
      </c>
      <c r="L259" s="105"/>
      <c r="M259" s="97"/>
    </row>
    <row r="260" spans="1:13" s="1" customFormat="1">
      <c r="A260" s="1" t="s">
        <v>254</v>
      </c>
      <c r="B260" s="1" t="s">
        <v>640</v>
      </c>
      <c r="C260" s="1" t="s">
        <v>466</v>
      </c>
      <c r="D260" s="95">
        <v>10</v>
      </c>
      <c r="E260" s="95"/>
      <c r="F260" s="95"/>
      <c r="G260" s="95"/>
      <c r="H260" s="95"/>
      <c r="I260" s="95">
        <v>22</v>
      </c>
      <c r="J260" s="95"/>
      <c r="K260" s="95">
        <v>32</v>
      </c>
      <c r="L260" s="93">
        <v>17</v>
      </c>
      <c r="M260" s="1">
        <f t="shared" si="75"/>
        <v>544</v>
      </c>
    </row>
    <row r="261" spans="1:13" s="1" customFormat="1">
      <c r="A261" s="1" t="s">
        <v>178</v>
      </c>
      <c r="B261" s="1" t="s">
        <v>640</v>
      </c>
      <c r="C261" s="1" t="s">
        <v>466</v>
      </c>
      <c r="D261" s="95">
        <v>15</v>
      </c>
      <c r="E261" s="95"/>
      <c r="F261" s="95"/>
      <c r="G261" s="95"/>
      <c r="H261" s="95"/>
      <c r="I261" s="95">
        <v>19</v>
      </c>
      <c r="J261" s="95"/>
      <c r="K261" s="95">
        <v>34</v>
      </c>
      <c r="L261" s="93">
        <v>17</v>
      </c>
      <c r="M261" s="1">
        <f t="shared" si="75"/>
        <v>578</v>
      </c>
    </row>
    <row r="262" spans="1:13" s="1" customFormat="1">
      <c r="A262" s="1" t="s">
        <v>253</v>
      </c>
      <c r="B262" s="1" t="s">
        <v>640</v>
      </c>
      <c r="C262" s="1" t="s">
        <v>466</v>
      </c>
      <c r="D262" s="95">
        <v>10</v>
      </c>
      <c r="E262" s="95"/>
      <c r="F262" s="95"/>
      <c r="G262" s="95"/>
      <c r="H262" s="95"/>
      <c r="I262" s="95"/>
      <c r="J262" s="95"/>
      <c r="K262" s="95">
        <v>10</v>
      </c>
      <c r="L262" s="93">
        <v>17</v>
      </c>
      <c r="M262" s="1">
        <f t="shared" si="75"/>
        <v>170</v>
      </c>
    </row>
    <row r="263" spans="1:13" s="90" customFormat="1" ht="18.75">
      <c r="A263" s="90" t="s">
        <v>398</v>
      </c>
      <c r="B263" s="1" t="s">
        <v>640</v>
      </c>
      <c r="C263" s="1" t="s">
        <v>466</v>
      </c>
      <c r="D263" s="104">
        <f>SUM(D264)</f>
        <v>0</v>
      </c>
      <c r="E263" s="104">
        <f t="shared" ref="E263:J263" si="78">SUM(E264)</f>
        <v>0</v>
      </c>
      <c r="F263" s="104">
        <f t="shared" si="78"/>
        <v>0</v>
      </c>
      <c r="G263" s="104">
        <f t="shared" si="78"/>
        <v>0</v>
      </c>
      <c r="H263" s="104">
        <f t="shared" si="78"/>
        <v>0</v>
      </c>
      <c r="I263" s="104">
        <f t="shared" si="78"/>
        <v>231</v>
      </c>
      <c r="J263" s="104">
        <f t="shared" si="78"/>
        <v>0</v>
      </c>
      <c r="K263" s="104">
        <f>SUM(D263:J263)</f>
        <v>231</v>
      </c>
      <c r="L263" s="105"/>
      <c r="M263" s="97"/>
    </row>
    <row r="264" spans="1:13" s="1" customFormat="1">
      <c r="A264" s="1" t="s">
        <v>185</v>
      </c>
      <c r="B264" s="1" t="s">
        <v>640</v>
      </c>
      <c r="C264" s="1" t="s">
        <v>466</v>
      </c>
      <c r="D264" s="95"/>
      <c r="E264" s="95"/>
      <c r="F264" s="95"/>
      <c r="G264" s="95"/>
      <c r="H264" s="95"/>
      <c r="I264" s="95">
        <v>231</v>
      </c>
      <c r="J264" s="95"/>
      <c r="K264" s="95">
        <v>231</v>
      </c>
      <c r="L264" s="93">
        <v>10</v>
      </c>
      <c r="M264" s="1">
        <f t="shared" si="75"/>
        <v>2310</v>
      </c>
    </row>
    <row r="265" spans="1:13" s="90" customFormat="1" ht="18.75">
      <c r="A265" s="90" t="s">
        <v>399</v>
      </c>
      <c r="B265" s="1" t="s">
        <v>640</v>
      </c>
      <c r="C265" s="1" t="s">
        <v>466</v>
      </c>
      <c r="D265" s="104">
        <f>SUM(D266:D267)</f>
        <v>49</v>
      </c>
      <c r="E265" s="104">
        <f t="shared" ref="E265:J265" si="79">SUM(E266:E267)</f>
        <v>11</v>
      </c>
      <c r="F265" s="104">
        <f t="shared" si="79"/>
        <v>0</v>
      </c>
      <c r="G265" s="104">
        <f t="shared" si="79"/>
        <v>33</v>
      </c>
      <c r="H265" s="104">
        <f t="shared" si="79"/>
        <v>37</v>
      </c>
      <c r="I265" s="104">
        <f t="shared" si="79"/>
        <v>67</v>
      </c>
      <c r="J265" s="104">
        <f t="shared" si="79"/>
        <v>0</v>
      </c>
      <c r="K265" s="104">
        <f>SUM(D265:J265)</f>
        <v>197</v>
      </c>
      <c r="L265" s="105"/>
      <c r="M265" s="97"/>
    </row>
    <row r="266" spans="1:13" s="1" customFormat="1">
      <c r="A266" s="1" t="s">
        <v>204</v>
      </c>
      <c r="B266" s="1" t="s">
        <v>640</v>
      </c>
      <c r="C266" s="1" t="s">
        <v>466</v>
      </c>
      <c r="D266" s="95">
        <v>49</v>
      </c>
      <c r="E266" s="95">
        <v>11</v>
      </c>
      <c r="F266" s="95"/>
      <c r="G266" s="95">
        <v>33</v>
      </c>
      <c r="H266" s="95">
        <v>30</v>
      </c>
      <c r="I266" s="95">
        <v>28</v>
      </c>
      <c r="J266" s="95"/>
      <c r="K266" s="95">
        <v>151</v>
      </c>
      <c r="L266" s="93">
        <v>10</v>
      </c>
      <c r="M266" s="1">
        <f t="shared" si="75"/>
        <v>1510</v>
      </c>
    </row>
    <row r="267" spans="1:13" s="1" customFormat="1">
      <c r="A267" s="1" t="s">
        <v>205</v>
      </c>
      <c r="B267" s="1" t="s">
        <v>640</v>
      </c>
      <c r="C267" s="1" t="s">
        <v>466</v>
      </c>
      <c r="D267" s="95"/>
      <c r="E267" s="95"/>
      <c r="F267" s="95"/>
      <c r="G267" s="95"/>
      <c r="H267" s="95">
        <v>7</v>
      </c>
      <c r="I267" s="95">
        <v>39</v>
      </c>
      <c r="J267" s="95"/>
      <c r="K267" s="95">
        <v>46</v>
      </c>
      <c r="L267" s="93">
        <v>10</v>
      </c>
      <c r="M267" s="1">
        <f t="shared" si="75"/>
        <v>460</v>
      </c>
    </row>
    <row r="268" spans="1:13" s="90" customFormat="1" ht="18.75">
      <c r="A268" s="90" t="s">
        <v>400</v>
      </c>
      <c r="B268" s="1" t="s">
        <v>640</v>
      </c>
      <c r="C268" s="1" t="s">
        <v>466</v>
      </c>
      <c r="D268" s="104">
        <f>SUM(D269)</f>
        <v>10</v>
      </c>
      <c r="E268" s="104">
        <f t="shared" ref="E268:J268" si="80">SUM(E269)</f>
        <v>61</v>
      </c>
      <c r="F268" s="104">
        <f t="shared" si="80"/>
        <v>0</v>
      </c>
      <c r="G268" s="104">
        <f t="shared" si="80"/>
        <v>12</v>
      </c>
      <c r="H268" s="104">
        <f t="shared" si="80"/>
        <v>974</v>
      </c>
      <c r="I268" s="104">
        <f t="shared" si="80"/>
        <v>36</v>
      </c>
      <c r="J268" s="104">
        <f t="shared" si="80"/>
        <v>0</v>
      </c>
      <c r="K268" s="104">
        <f>SUM(D268:J268)</f>
        <v>1093</v>
      </c>
      <c r="L268" s="105"/>
      <c r="M268" s="97"/>
    </row>
    <row r="269" spans="1:13" s="1" customFormat="1">
      <c r="A269" s="1" t="s">
        <v>226</v>
      </c>
      <c r="B269" s="1" t="s">
        <v>640</v>
      </c>
      <c r="C269" s="1" t="s">
        <v>466</v>
      </c>
      <c r="D269" s="95">
        <v>10</v>
      </c>
      <c r="E269" s="95">
        <v>61</v>
      </c>
      <c r="F269" s="95"/>
      <c r="G269" s="95">
        <v>12</v>
      </c>
      <c r="H269" s="95">
        <v>974</v>
      </c>
      <c r="I269" s="95">
        <v>36</v>
      </c>
      <c r="J269" s="95"/>
      <c r="K269" s="95">
        <v>1093</v>
      </c>
      <c r="L269" s="93">
        <v>10</v>
      </c>
      <c r="M269" s="1">
        <f t="shared" si="75"/>
        <v>10930</v>
      </c>
    </row>
    <row r="270" spans="1:13" s="90" customFormat="1" ht="18.75">
      <c r="A270" s="90" t="s">
        <v>401</v>
      </c>
      <c r="B270" s="1" t="s">
        <v>640</v>
      </c>
      <c r="C270" s="1" t="s">
        <v>466</v>
      </c>
      <c r="D270" s="104">
        <f>SUM(D271)</f>
        <v>0</v>
      </c>
      <c r="E270" s="104">
        <f t="shared" ref="E270:J270" si="81">SUM(E271)</f>
        <v>0</v>
      </c>
      <c r="F270" s="104">
        <f t="shared" si="81"/>
        <v>0</v>
      </c>
      <c r="G270" s="104">
        <f t="shared" si="81"/>
        <v>0</v>
      </c>
      <c r="H270" s="104">
        <f t="shared" si="81"/>
        <v>0</v>
      </c>
      <c r="I270" s="104">
        <f t="shared" si="81"/>
        <v>0</v>
      </c>
      <c r="J270" s="104">
        <f t="shared" si="81"/>
        <v>0</v>
      </c>
      <c r="K270" s="104">
        <f>SUM(D270:J270)</f>
        <v>0</v>
      </c>
      <c r="L270" s="105"/>
      <c r="M270" s="97"/>
    </row>
    <row r="271" spans="1:13" s="1" customFormat="1">
      <c r="A271" s="1" t="s">
        <v>203</v>
      </c>
      <c r="B271" s="1" t="s">
        <v>640</v>
      </c>
      <c r="C271" s="1" t="s">
        <v>466</v>
      </c>
      <c r="D271" s="95"/>
      <c r="E271" s="95"/>
      <c r="F271" s="95"/>
      <c r="G271" s="95"/>
      <c r="H271" s="95"/>
      <c r="I271" s="95"/>
      <c r="J271" s="95"/>
      <c r="K271" s="95"/>
      <c r="L271" s="93">
        <v>10</v>
      </c>
      <c r="M271" s="1">
        <f t="shared" si="75"/>
        <v>0</v>
      </c>
    </row>
    <row r="272" spans="1:13" s="90" customFormat="1" ht="18.75">
      <c r="A272" s="90" t="s">
        <v>402</v>
      </c>
      <c r="B272" s="1" t="s">
        <v>640</v>
      </c>
      <c r="C272" s="1" t="s">
        <v>466</v>
      </c>
      <c r="D272" s="104">
        <f>SUM(D273)</f>
        <v>0</v>
      </c>
      <c r="E272" s="104">
        <f t="shared" ref="E272:J272" si="82">SUM(E273)</f>
        <v>0</v>
      </c>
      <c r="F272" s="104">
        <f t="shared" si="82"/>
        <v>0</v>
      </c>
      <c r="G272" s="104">
        <f t="shared" si="82"/>
        <v>0</v>
      </c>
      <c r="H272" s="104">
        <f t="shared" si="82"/>
        <v>37</v>
      </c>
      <c r="I272" s="104">
        <f t="shared" si="82"/>
        <v>20</v>
      </c>
      <c r="J272" s="104">
        <f t="shared" si="82"/>
        <v>0</v>
      </c>
      <c r="K272" s="104">
        <f>SUM(D272:J272)</f>
        <v>57</v>
      </c>
      <c r="L272" s="105"/>
      <c r="M272" s="97"/>
    </row>
    <row r="273" spans="1:13" s="1" customFormat="1">
      <c r="A273" s="1" t="s">
        <v>309</v>
      </c>
      <c r="B273" s="1" t="s">
        <v>640</v>
      </c>
      <c r="C273" s="1" t="s">
        <v>466</v>
      </c>
      <c r="D273" s="95"/>
      <c r="E273" s="95"/>
      <c r="F273" s="95"/>
      <c r="G273" s="95"/>
      <c r="H273" s="95">
        <v>37</v>
      </c>
      <c r="I273" s="95">
        <v>20</v>
      </c>
      <c r="J273" s="95"/>
      <c r="K273" s="95">
        <v>57</v>
      </c>
      <c r="L273" s="93">
        <v>10</v>
      </c>
      <c r="M273" s="1">
        <f t="shared" si="75"/>
        <v>570</v>
      </c>
    </row>
    <row r="274" spans="1:13" s="90" customFormat="1" ht="18.75">
      <c r="A274" s="90" t="s">
        <v>351</v>
      </c>
      <c r="B274" s="1" t="s">
        <v>640</v>
      </c>
      <c r="C274" s="1" t="s">
        <v>466</v>
      </c>
      <c r="D274" s="104">
        <f>SUM(D275)</f>
        <v>4457</v>
      </c>
      <c r="E274" s="104">
        <f t="shared" ref="E274:J274" si="83">SUM(E275)</f>
        <v>248</v>
      </c>
      <c r="F274" s="104">
        <f t="shared" si="83"/>
        <v>376</v>
      </c>
      <c r="G274" s="104">
        <f t="shared" si="83"/>
        <v>1063</v>
      </c>
      <c r="H274" s="104">
        <f t="shared" si="83"/>
        <v>24</v>
      </c>
      <c r="I274" s="104">
        <f t="shared" si="83"/>
        <v>2062</v>
      </c>
      <c r="J274" s="104">
        <f t="shared" si="83"/>
        <v>0</v>
      </c>
      <c r="K274" s="104">
        <f>SUM(D274:J274)</f>
        <v>8230</v>
      </c>
      <c r="L274" s="105"/>
      <c r="M274" s="97"/>
    </row>
    <row r="275" spans="1:13" s="1" customFormat="1">
      <c r="A275" s="1" t="s">
        <v>192</v>
      </c>
      <c r="B275" s="1" t="s">
        <v>640</v>
      </c>
      <c r="C275" s="1" t="s">
        <v>466</v>
      </c>
      <c r="D275" s="95">
        <v>4457</v>
      </c>
      <c r="E275" s="95">
        <v>248</v>
      </c>
      <c r="F275" s="95">
        <v>376</v>
      </c>
      <c r="G275" s="95">
        <v>1063</v>
      </c>
      <c r="H275" s="95">
        <v>24</v>
      </c>
      <c r="I275" s="95">
        <v>2062</v>
      </c>
      <c r="J275" s="95"/>
      <c r="K275" s="95">
        <v>8230</v>
      </c>
      <c r="L275" s="93">
        <v>5</v>
      </c>
      <c r="M275" s="1">
        <f t="shared" si="75"/>
        <v>41150</v>
      </c>
    </row>
    <row r="276" spans="1:13" s="90" customFormat="1" ht="18.75">
      <c r="A276" s="90" t="s">
        <v>435</v>
      </c>
      <c r="B276" s="1" t="s">
        <v>640</v>
      </c>
      <c r="C276" s="1" t="s">
        <v>466</v>
      </c>
      <c r="D276" s="104">
        <f>SUM(D277)</f>
        <v>0</v>
      </c>
      <c r="E276" s="104">
        <f t="shared" ref="E276:J276" si="84">SUM(E277)</f>
        <v>0</v>
      </c>
      <c r="F276" s="104">
        <f t="shared" si="84"/>
        <v>0</v>
      </c>
      <c r="G276" s="104">
        <f t="shared" si="84"/>
        <v>0</v>
      </c>
      <c r="H276" s="104">
        <f t="shared" si="84"/>
        <v>0</v>
      </c>
      <c r="I276" s="104">
        <f t="shared" si="84"/>
        <v>44</v>
      </c>
      <c r="J276" s="104">
        <f t="shared" si="84"/>
        <v>0</v>
      </c>
      <c r="K276" s="104">
        <f>SUM(D276:J276)</f>
        <v>44</v>
      </c>
      <c r="L276" s="105"/>
      <c r="M276" s="97"/>
    </row>
    <row r="277" spans="1:13" s="1" customFormat="1">
      <c r="A277" s="1" t="s">
        <v>216</v>
      </c>
      <c r="B277" s="1" t="s">
        <v>640</v>
      </c>
      <c r="C277" s="1" t="s">
        <v>466</v>
      </c>
      <c r="D277" s="95"/>
      <c r="E277" s="95"/>
      <c r="F277" s="95"/>
      <c r="G277" s="95"/>
      <c r="H277" s="95"/>
      <c r="I277" s="95">
        <v>44</v>
      </c>
      <c r="J277" s="95"/>
      <c r="K277" s="95">
        <v>44</v>
      </c>
      <c r="L277" s="93">
        <v>17</v>
      </c>
      <c r="M277" s="1">
        <f t="shared" si="75"/>
        <v>748</v>
      </c>
    </row>
    <row r="278" spans="1:13" s="90" customFormat="1" ht="18.75">
      <c r="A278" s="90" t="s">
        <v>403</v>
      </c>
      <c r="B278" s="1" t="s">
        <v>640</v>
      </c>
      <c r="C278" s="1" t="s">
        <v>466</v>
      </c>
      <c r="D278" s="104">
        <f>SUM(D279:D280)</f>
        <v>0</v>
      </c>
      <c r="E278" s="104">
        <f t="shared" ref="E278:J278" si="85">SUM(E279:E280)</f>
        <v>0</v>
      </c>
      <c r="F278" s="104">
        <f t="shared" si="85"/>
        <v>0</v>
      </c>
      <c r="G278" s="104">
        <f t="shared" si="85"/>
        <v>0</v>
      </c>
      <c r="H278" s="104">
        <f t="shared" si="85"/>
        <v>16</v>
      </c>
      <c r="I278" s="104">
        <f t="shared" si="85"/>
        <v>13</v>
      </c>
      <c r="J278" s="104">
        <f t="shared" si="85"/>
        <v>0</v>
      </c>
      <c r="K278" s="104">
        <f>SUM(D278:J278)</f>
        <v>29</v>
      </c>
      <c r="L278" s="105"/>
      <c r="M278" s="97"/>
    </row>
    <row r="279" spans="1:13" s="1" customFormat="1">
      <c r="A279" s="1" t="s">
        <v>183</v>
      </c>
      <c r="B279" s="1" t="s">
        <v>640</v>
      </c>
      <c r="C279" s="1" t="s">
        <v>466</v>
      </c>
      <c r="D279" s="95"/>
      <c r="E279" s="95"/>
      <c r="F279" s="95"/>
      <c r="G279" s="95"/>
      <c r="H279" s="95"/>
      <c r="I279" s="95">
        <v>13</v>
      </c>
      <c r="J279" s="95"/>
      <c r="K279" s="95">
        <v>13</v>
      </c>
      <c r="L279" s="93">
        <v>10</v>
      </c>
      <c r="M279" s="1">
        <f t="shared" si="75"/>
        <v>130</v>
      </c>
    </row>
    <row r="280" spans="1:13" s="1" customFormat="1">
      <c r="A280" s="1" t="s">
        <v>184</v>
      </c>
      <c r="B280" s="1" t="s">
        <v>640</v>
      </c>
      <c r="C280" s="1" t="s">
        <v>466</v>
      </c>
      <c r="D280" s="95"/>
      <c r="E280" s="95"/>
      <c r="F280" s="95"/>
      <c r="G280" s="95"/>
      <c r="H280" s="95">
        <v>16</v>
      </c>
      <c r="I280" s="95"/>
      <c r="J280" s="95"/>
      <c r="K280" s="95">
        <v>16</v>
      </c>
      <c r="L280" s="93">
        <v>10</v>
      </c>
      <c r="M280" s="1">
        <f t="shared" si="75"/>
        <v>160</v>
      </c>
    </row>
    <row r="281" spans="1:13" s="90" customFormat="1" ht="18.75">
      <c r="A281" s="90" t="s">
        <v>334</v>
      </c>
      <c r="B281" s="1" t="s">
        <v>640</v>
      </c>
      <c r="C281" s="1" t="s">
        <v>466</v>
      </c>
      <c r="D281" s="104">
        <f>SUM(D282)</f>
        <v>3881</v>
      </c>
      <c r="E281" s="104">
        <f t="shared" ref="E281:J281" si="86">SUM(E282)</f>
        <v>277</v>
      </c>
      <c r="F281" s="104">
        <f t="shared" si="86"/>
        <v>7</v>
      </c>
      <c r="G281" s="104">
        <f t="shared" si="86"/>
        <v>1554</v>
      </c>
      <c r="H281" s="104">
        <f t="shared" si="86"/>
        <v>310</v>
      </c>
      <c r="I281" s="104">
        <f t="shared" si="86"/>
        <v>1800</v>
      </c>
      <c r="J281" s="104">
        <f t="shared" si="86"/>
        <v>0</v>
      </c>
      <c r="K281" s="104">
        <f>SUM(D281:J281)</f>
        <v>7829</v>
      </c>
      <c r="L281" s="105"/>
      <c r="M281" s="97"/>
    </row>
    <row r="282" spans="1:13" s="1" customFormat="1">
      <c r="A282" s="1" t="s">
        <v>227</v>
      </c>
      <c r="B282" s="1" t="s">
        <v>640</v>
      </c>
      <c r="C282" s="1" t="s">
        <v>466</v>
      </c>
      <c r="D282" s="95">
        <v>3881</v>
      </c>
      <c r="E282" s="95">
        <v>277</v>
      </c>
      <c r="F282" s="95">
        <v>7</v>
      </c>
      <c r="G282" s="95">
        <v>1554</v>
      </c>
      <c r="H282" s="95">
        <v>310</v>
      </c>
      <c r="I282" s="95">
        <v>1800</v>
      </c>
      <c r="J282" s="95"/>
      <c r="K282" s="95">
        <v>7829</v>
      </c>
      <c r="L282" s="93">
        <v>6</v>
      </c>
      <c r="M282" s="1">
        <f t="shared" si="75"/>
        <v>46974</v>
      </c>
    </row>
    <row r="283" spans="1:13" s="90" customFormat="1" ht="18.75">
      <c r="A283" s="90" t="s">
        <v>436</v>
      </c>
      <c r="B283" s="1" t="s">
        <v>640</v>
      </c>
      <c r="C283" s="1" t="s">
        <v>466</v>
      </c>
      <c r="D283" s="104">
        <f>SUM(D284)</f>
        <v>0</v>
      </c>
      <c r="E283" s="104">
        <f t="shared" ref="E283:J283" si="87">SUM(E284)</f>
        <v>0</v>
      </c>
      <c r="F283" s="104">
        <f t="shared" si="87"/>
        <v>0</v>
      </c>
      <c r="G283" s="104">
        <f t="shared" si="87"/>
        <v>0</v>
      </c>
      <c r="H283" s="104">
        <f t="shared" si="87"/>
        <v>10</v>
      </c>
      <c r="I283" s="104">
        <f t="shared" si="87"/>
        <v>0</v>
      </c>
      <c r="J283" s="104">
        <f t="shared" si="87"/>
        <v>0</v>
      </c>
      <c r="K283" s="104">
        <f>SUM(D283:J283)</f>
        <v>10</v>
      </c>
      <c r="L283" s="105"/>
      <c r="M283" s="97"/>
    </row>
    <row r="284" spans="1:13" s="1" customFormat="1">
      <c r="A284" s="1" t="s">
        <v>308</v>
      </c>
      <c r="B284" s="1" t="s">
        <v>640</v>
      </c>
      <c r="C284" s="1" t="s">
        <v>466</v>
      </c>
      <c r="D284" s="95"/>
      <c r="E284" s="95"/>
      <c r="F284" s="95"/>
      <c r="G284" s="95"/>
      <c r="H284" s="95">
        <v>10</v>
      </c>
      <c r="I284" s="95"/>
      <c r="J284" s="95"/>
      <c r="K284" s="95">
        <v>10</v>
      </c>
      <c r="L284" s="93">
        <v>10</v>
      </c>
      <c r="M284" s="1">
        <f t="shared" si="75"/>
        <v>100</v>
      </c>
    </row>
    <row r="285" spans="1:13" s="90" customFormat="1" ht="18.75">
      <c r="A285" s="90" t="s">
        <v>437</v>
      </c>
      <c r="B285" s="1" t="s">
        <v>640</v>
      </c>
      <c r="C285" s="1" t="s">
        <v>466</v>
      </c>
      <c r="D285" s="104">
        <f>SUM(D286:D287)</f>
        <v>0</v>
      </c>
      <c r="E285" s="104">
        <f t="shared" ref="E285:J285" si="88">SUM(E286:E287)</f>
        <v>0</v>
      </c>
      <c r="F285" s="104">
        <f t="shared" si="88"/>
        <v>0</v>
      </c>
      <c r="G285" s="104">
        <f t="shared" si="88"/>
        <v>6</v>
      </c>
      <c r="H285" s="104">
        <f t="shared" si="88"/>
        <v>0</v>
      </c>
      <c r="I285" s="104">
        <f t="shared" si="88"/>
        <v>155</v>
      </c>
      <c r="J285" s="104">
        <f t="shared" si="88"/>
        <v>0</v>
      </c>
      <c r="K285" s="104">
        <f>SUM(D285:J285)</f>
        <v>161</v>
      </c>
      <c r="L285" s="105"/>
      <c r="M285" s="97"/>
    </row>
    <row r="286" spans="1:13" s="1" customFormat="1">
      <c r="A286" s="1" t="s">
        <v>208</v>
      </c>
      <c r="B286" s="1" t="s">
        <v>640</v>
      </c>
      <c r="C286" s="1" t="s">
        <v>466</v>
      </c>
      <c r="D286" s="95"/>
      <c r="E286" s="95"/>
      <c r="F286" s="95"/>
      <c r="G286" s="95"/>
      <c r="H286" s="95"/>
      <c r="I286" s="95">
        <v>155</v>
      </c>
      <c r="J286" s="95"/>
      <c r="K286" s="95">
        <v>155</v>
      </c>
      <c r="L286" s="93">
        <v>10</v>
      </c>
      <c r="M286" s="1">
        <f t="shared" si="75"/>
        <v>1550</v>
      </c>
    </row>
    <row r="287" spans="1:13" s="1" customFormat="1">
      <c r="A287" s="1" t="s">
        <v>207</v>
      </c>
      <c r="B287" s="1" t="s">
        <v>640</v>
      </c>
      <c r="C287" s="1" t="s">
        <v>466</v>
      </c>
      <c r="D287" s="95"/>
      <c r="E287" s="95"/>
      <c r="F287" s="95"/>
      <c r="G287" s="95">
        <v>6</v>
      </c>
      <c r="H287" s="95"/>
      <c r="I287" s="95"/>
      <c r="J287" s="95"/>
      <c r="K287" s="95">
        <v>6</v>
      </c>
      <c r="L287" s="93">
        <v>5</v>
      </c>
      <c r="M287" s="1">
        <f t="shared" si="75"/>
        <v>30</v>
      </c>
    </row>
    <row r="288" spans="1:13" s="90" customFormat="1" ht="18.75">
      <c r="A288" s="90" t="s">
        <v>352</v>
      </c>
      <c r="B288" s="1" t="s">
        <v>640</v>
      </c>
      <c r="C288" s="1" t="s">
        <v>466</v>
      </c>
      <c r="D288" s="104">
        <f>SUM(D289)</f>
        <v>67</v>
      </c>
      <c r="E288" s="104">
        <f t="shared" ref="E288:J288" si="89">SUM(E289)</f>
        <v>38</v>
      </c>
      <c r="F288" s="104">
        <f t="shared" si="89"/>
        <v>45</v>
      </c>
      <c r="G288" s="104">
        <f t="shared" si="89"/>
        <v>220</v>
      </c>
      <c r="H288" s="104">
        <f t="shared" si="89"/>
        <v>0</v>
      </c>
      <c r="I288" s="104">
        <f t="shared" si="89"/>
        <v>177</v>
      </c>
      <c r="J288" s="104">
        <f t="shared" si="89"/>
        <v>0</v>
      </c>
      <c r="K288" s="104">
        <f>SUM(D288:J288)</f>
        <v>547</v>
      </c>
      <c r="L288" s="105"/>
      <c r="M288" s="97"/>
    </row>
    <row r="289" spans="1:13" s="1" customFormat="1">
      <c r="A289" s="1" t="s">
        <v>194</v>
      </c>
      <c r="B289" s="1" t="s">
        <v>640</v>
      </c>
      <c r="C289" s="1" t="s">
        <v>466</v>
      </c>
      <c r="D289" s="95">
        <v>67</v>
      </c>
      <c r="E289" s="95">
        <v>38</v>
      </c>
      <c r="F289" s="95">
        <v>45</v>
      </c>
      <c r="G289" s="95">
        <v>220</v>
      </c>
      <c r="H289" s="95"/>
      <c r="I289" s="95">
        <v>177</v>
      </c>
      <c r="J289" s="95"/>
      <c r="K289" s="95">
        <v>547</v>
      </c>
      <c r="L289" s="93">
        <v>6</v>
      </c>
      <c r="M289" s="1">
        <f t="shared" si="75"/>
        <v>3282</v>
      </c>
    </row>
    <row r="290" spans="1:13" s="90" customFormat="1" ht="18.75">
      <c r="A290" s="90" t="s">
        <v>353</v>
      </c>
      <c r="B290" s="1" t="s">
        <v>640</v>
      </c>
      <c r="C290" s="1" t="s">
        <v>466</v>
      </c>
      <c r="D290" s="104">
        <f>SUM(D291:D300)</f>
        <v>139</v>
      </c>
      <c r="E290" s="104">
        <f t="shared" ref="E290:J290" si="90">SUM(E291:E300)</f>
        <v>360</v>
      </c>
      <c r="F290" s="104">
        <f t="shared" si="90"/>
        <v>0</v>
      </c>
      <c r="G290" s="104">
        <f t="shared" si="90"/>
        <v>20</v>
      </c>
      <c r="H290" s="104">
        <f t="shared" si="90"/>
        <v>2183</v>
      </c>
      <c r="I290" s="104">
        <f t="shared" si="90"/>
        <v>2230</v>
      </c>
      <c r="J290" s="104">
        <f t="shared" si="90"/>
        <v>0</v>
      </c>
      <c r="K290" s="104">
        <f>SUM(D290:J290)</f>
        <v>4932</v>
      </c>
      <c r="L290" s="105"/>
      <c r="M290" s="97"/>
    </row>
    <row r="291" spans="1:13" s="1" customFormat="1">
      <c r="A291" s="1" t="s">
        <v>279</v>
      </c>
      <c r="B291" s="1" t="s">
        <v>640</v>
      </c>
      <c r="C291" s="1" t="s">
        <v>466</v>
      </c>
      <c r="D291" s="95"/>
      <c r="E291" s="95">
        <v>57</v>
      </c>
      <c r="F291" s="95"/>
      <c r="G291" s="95"/>
      <c r="H291" s="95">
        <v>111</v>
      </c>
      <c r="I291" s="95">
        <v>271</v>
      </c>
      <c r="J291" s="95"/>
      <c r="K291" s="95">
        <v>439</v>
      </c>
      <c r="L291" s="93">
        <v>10</v>
      </c>
      <c r="M291" s="1">
        <f t="shared" si="75"/>
        <v>4390</v>
      </c>
    </row>
    <row r="292" spans="1:13" s="1" customFormat="1">
      <c r="A292" s="1" t="s">
        <v>280</v>
      </c>
      <c r="B292" s="1" t="s">
        <v>640</v>
      </c>
      <c r="C292" s="1" t="s">
        <v>466</v>
      </c>
      <c r="D292" s="95">
        <v>139</v>
      </c>
      <c r="E292" s="95">
        <v>49</v>
      </c>
      <c r="F292" s="95"/>
      <c r="G292" s="95"/>
      <c r="H292" s="95">
        <v>64</v>
      </c>
      <c r="I292" s="95">
        <v>478</v>
      </c>
      <c r="J292" s="95"/>
      <c r="K292" s="95">
        <v>730</v>
      </c>
      <c r="L292" s="93">
        <v>10</v>
      </c>
      <c r="M292" s="1">
        <f t="shared" si="75"/>
        <v>7300</v>
      </c>
    </row>
    <row r="293" spans="1:13" s="1" customFormat="1">
      <c r="A293" s="1" t="s">
        <v>235</v>
      </c>
      <c r="B293" s="1" t="s">
        <v>640</v>
      </c>
      <c r="C293" s="1" t="s">
        <v>466</v>
      </c>
      <c r="D293" s="95"/>
      <c r="E293" s="95">
        <v>9</v>
      </c>
      <c r="F293" s="95"/>
      <c r="G293" s="95"/>
      <c r="H293" s="95"/>
      <c r="I293" s="95">
        <v>122</v>
      </c>
      <c r="J293" s="95"/>
      <c r="K293" s="95">
        <v>131</v>
      </c>
      <c r="L293" s="93">
        <v>50</v>
      </c>
      <c r="M293" s="1">
        <f t="shared" si="75"/>
        <v>6550</v>
      </c>
    </row>
    <row r="294" spans="1:13" s="1" customFormat="1">
      <c r="A294" s="1" t="s">
        <v>281</v>
      </c>
      <c r="B294" s="1" t="s">
        <v>640</v>
      </c>
      <c r="C294" s="1" t="s">
        <v>466</v>
      </c>
      <c r="D294" s="95"/>
      <c r="E294" s="95">
        <v>17</v>
      </c>
      <c r="F294" s="95"/>
      <c r="G294" s="95"/>
      <c r="H294" s="95">
        <v>235</v>
      </c>
      <c r="I294" s="95">
        <v>79</v>
      </c>
      <c r="J294" s="95"/>
      <c r="K294" s="95">
        <v>331</v>
      </c>
      <c r="L294" s="93">
        <v>10</v>
      </c>
      <c r="M294" s="1">
        <f t="shared" si="75"/>
        <v>3310</v>
      </c>
    </row>
    <row r="295" spans="1:13" s="1" customFormat="1">
      <c r="A295" s="1" t="s">
        <v>282</v>
      </c>
      <c r="B295" s="1" t="s">
        <v>640</v>
      </c>
      <c r="C295" s="1" t="s">
        <v>466</v>
      </c>
      <c r="D295" s="95"/>
      <c r="E295" s="95"/>
      <c r="F295" s="95"/>
      <c r="G295" s="95"/>
      <c r="H295" s="95">
        <v>79</v>
      </c>
      <c r="I295" s="95">
        <v>176</v>
      </c>
      <c r="J295" s="95"/>
      <c r="K295" s="95">
        <v>255</v>
      </c>
      <c r="L295" s="93">
        <v>10</v>
      </c>
      <c r="M295" s="1">
        <f t="shared" si="75"/>
        <v>2550</v>
      </c>
    </row>
    <row r="296" spans="1:13" s="1" customFormat="1">
      <c r="A296" s="1" t="s">
        <v>283</v>
      </c>
      <c r="B296" s="1" t="s">
        <v>640</v>
      </c>
      <c r="C296" s="1" t="s">
        <v>466</v>
      </c>
      <c r="D296" s="95"/>
      <c r="E296" s="95">
        <v>28</v>
      </c>
      <c r="F296" s="95"/>
      <c r="G296" s="95"/>
      <c r="H296" s="95">
        <v>871</v>
      </c>
      <c r="I296" s="95">
        <v>66</v>
      </c>
      <c r="J296" s="95"/>
      <c r="K296" s="95">
        <v>965</v>
      </c>
      <c r="L296" s="93">
        <v>10</v>
      </c>
      <c r="M296" s="1">
        <f t="shared" si="75"/>
        <v>9650</v>
      </c>
    </row>
    <row r="297" spans="1:13" s="1" customFormat="1">
      <c r="A297" s="1" t="s">
        <v>195</v>
      </c>
      <c r="B297" s="1" t="s">
        <v>640</v>
      </c>
      <c r="C297" s="1" t="s">
        <v>466</v>
      </c>
      <c r="D297" s="95"/>
      <c r="E297" s="95">
        <v>10</v>
      </c>
      <c r="F297" s="95"/>
      <c r="G297" s="95"/>
      <c r="H297" s="95">
        <v>47</v>
      </c>
      <c r="I297" s="95">
        <v>183</v>
      </c>
      <c r="J297" s="95"/>
      <c r="K297" s="95">
        <v>240</v>
      </c>
      <c r="L297" s="93">
        <v>10</v>
      </c>
      <c r="M297" s="1">
        <f t="shared" si="75"/>
        <v>2400</v>
      </c>
    </row>
    <row r="298" spans="1:13" s="1" customFormat="1">
      <c r="A298" s="1" t="s">
        <v>284</v>
      </c>
      <c r="B298" s="1" t="s">
        <v>640</v>
      </c>
      <c r="C298" s="1" t="s">
        <v>466</v>
      </c>
      <c r="D298" s="95"/>
      <c r="E298" s="95">
        <v>132</v>
      </c>
      <c r="F298" s="95"/>
      <c r="G298" s="95"/>
      <c r="H298" s="95">
        <v>10</v>
      </c>
      <c r="I298" s="95">
        <v>838</v>
      </c>
      <c r="J298" s="95"/>
      <c r="K298" s="95">
        <v>980</v>
      </c>
      <c r="L298" s="93">
        <v>10</v>
      </c>
      <c r="M298" s="1">
        <f t="shared" si="75"/>
        <v>9800</v>
      </c>
    </row>
    <row r="299" spans="1:13" s="1" customFormat="1">
      <c r="A299" s="1" t="s">
        <v>201</v>
      </c>
      <c r="B299" s="1" t="s">
        <v>640</v>
      </c>
      <c r="C299" s="1" t="s">
        <v>466</v>
      </c>
      <c r="D299" s="95"/>
      <c r="E299" s="95">
        <v>21</v>
      </c>
      <c r="F299" s="95"/>
      <c r="G299" s="95">
        <v>8</v>
      </c>
      <c r="H299" s="95">
        <v>756</v>
      </c>
      <c r="I299" s="95">
        <v>17</v>
      </c>
      <c r="J299" s="95"/>
      <c r="K299" s="95">
        <v>802</v>
      </c>
      <c r="L299" s="93">
        <v>10</v>
      </c>
      <c r="M299" s="1">
        <f t="shared" si="75"/>
        <v>8020</v>
      </c>
    </row>
    <row r="300" spans="1:13" s="1" customFormat="1">
      <c r="A300" s="1" t="s">
        <v>285</v>
      </c>
      <c r="B300" s="1" t="s">
        <v>640</v>
      </c>
      <c r="C300" s="1" t="s">
        <v>466</v>
      </c>
      <c r="D300" s="95"/>
      <c r="E300" s="95">
        <v>37</v>
      </c>
      <c r="F300" s="95"/>
      <c r="G300" s="95">
        <v>12</v>
      </c>
      <c r="H300" s="95">
        <v>10</v>
      </c>
      <c r="I300" s="95"/>
      <c r="J300" s="95"/>
      <c r="K300" s="95">
        <v>59</v>
      </c>
      <c r="L300" s="93">
        <v>50</v>
      </c>
      <c r="M300" s="1">
        <f t="shared" si="75"/>
        <v>2950</v>
      </c>
    </row>
    <row r="301" spans="1:13" s="90" customFormat="1" ht="18.75">
      <c r="A301" s="90" t="s">
        <v>354</v>
      </c>
      <c r="B301" s="1" t="s">
        <v>640</v>
      </c>
      <c r="C301" s="1" t="s">
        <v>466</v>
      </c>
      <c r="D301" s="104">
        <f>SUM(D302:D305)</f>
        <v>362</v>
      </c>
      <c r="E301" s="104">
        <f t="shared" ref="E301:J301" si="91">SUM(E302:E305)</f>
        <v>6</v>
      </c>
      <c r="F301" s="104">
        <f t="shared" si="91"/>
        <v>0</v>
      </c>
      <c r="G301" s="104">
        <f t="shared" si="91"/>
        <v>331</v>
      </c>
      <c r="H301" s="104">
        <f t="shared" si="91"/>
        <v>0</v>
      </c>
      <c r="I301" s="104">
        <f t="shared" si="91"/>
        <v>333</v>
      </c>
      <c r="J301" s="104">
        <f t="shared" si="91"/>
        <v>0</v>
      </c>
      <c r="K301" s="104">
        <f>SUM(D301:J301)</f>
        <v>1032</v>
      </c>
      <c r="L301" s="105"/>
      <c r="M301" s="97"/>
    </row>
    <row r="302" spans="1:13" s="1" customFormat="1">
      <c r="A302" s="1" t="s">
        <v>237</v>
      </c>
      <c r="B302" s="1" t="s">
        <v>640</v>
      </c>
      <c r="C302" s="1" t="s">
        <v>466</v>
      </c>
      <c r="D302" s="95"/>
      <c r="E302" s="95"/>
      <c r="F302" s="95"/>
      <c r="G302" s="95"/>
      <c r="H302" s="95"/>
      <c r="I302" s="95">
        <v>28</v>
      </c>
      <c r="J302" s="95"/>
      <c r="K302" s="95">
        <v>28</v>
      </c>
      <c r="L302" s="93">
        <v>10</v>
      </c>
      <c r="M302" s="1">
        <f t="shared" si="75"/>
        <v>280</v>
      </c>
    </row>
    <row r="303" spans="1:13" s="1" customFormat="1">
      <c r="A303" s="1" t="s">
        <v>238</v>
      </c>
      <c r="B303" s="1" t="s">
        <v>640</v>
      </c>
      <c r="C303" s="1" t="s">
        <v>466</v>
      </c>
      <c r="D303" s="95"/>
      <c r="E303" s="95"/>
      <c r="F303" s="95"/>
      <c r="G303" s="95"/>
      <c r="H303" s="95"/>
      <c r="I303" s="95">
        <v>7</v>
      </c>
      <c r="J303" s="95"/>
      <c r="K303" s="95">
        <v>7</v>
      </c>
      <c r="L303" s="93">
        <v>10</v>
      </c>
      <c r="M303" s="1">
        <f t="shared" si="75"/>
        <v>70</v>
      </c>
    </row>
    <row r="304" spans="1:13" s="1" customFormat="1">
      <c r="A304" s="1" t="s">
        <v>242</v>
      </c>
      <c r="B304" s="1" t="s">
        <v>640</v>
      </c>
      <c r="C304" s="1" t="s">
        <v>466</v>
      </c>
      <c r="D304" s="95">
        <v>362</v>
      </c>
      <c r="E304" s="95">
        <v>6</v>
      </c>
      <c r="F304" s="95"/>
      <c r="G304" s="95">
        <v>313</v>
      </c>
      <c r="H304" s="95"/>
      <c r="I304" s="95">
        <v>190</v>
      </c>
      <c r="J304" s="95"/>
      <c r="K304" s="95">
        <v>871</v>
      </c>
      <c r="L304" s="93">
        <v>10</v>
      </c>
      <c r="M304" s="1">
        <f t="shared" si="75"/>
        <v>8710</v>
      </c>
    </row>
    <row r="305" spans="1:13" s="1" customFormat="1">
      <c r="A305" s="1" t="s">
        <v>241</v>
      </c>
      <c r="B305" s="1" t="s">
        <v>640</v>
      </c>
      <c r="C305" s="1" t="s">
        <v>466</v>
      </c>
      <c r="D305" s="95"/>
      <c r="E305" s="95"/>
      <c r="F305" s="95"/>
      <c r="G305" s="95">
        <v>18</v>
      </c>
      <c r="H305" s="95"/>
      <c r="I305" s="95">
        <v>108</v>
      </c>
      <c r="J305" s="95"/>
      <c r="K305" s="95">
        <v>126</v>
      </c>
      <c r="L305" s="93">
        <v>10</v>
      </c>
      <c r="M305" s="1">
        <f t="shared" si="75"/>
        <v>1260</v>
      </c>
    </row>
    <row r="306" spans="1:13" s="90" customFormat="1" ht="18.75">
      <c r="A306" s="90" t="s">
        <v>405</v>
      </c>
      <c r="B306" s="1" t="s">
        <v>640</v>
      </c>
      <c r="C306" s="1" t="s">
        <v>466</v>
      </c>
      <c r="D306" s="104">
        <f>SUM(D307)</f>
        <v>10</v>
      </c>
      <c r="E306" s="104">
        <f t="shared" ref="E306:J306" si="92">SUM(E307)</f>
        <v>0</v>
      </c>
      <c r="F306" s="104">
        <f t="shared" si="92"/>
        <v>0</v>
      </c>
      <c r="G306" s="104">
        <f t="shared" si="92"/>
        <v>77</v>
      </c>
      <c r="H306" s="104">
        <f t="shared" si="92"/>
        <v>543</v>
      </c>
      <c r="I306" s="104">
        <f t="shared" si="92"/>
        <v>0</v>
      </c>
      <c r="J306" s="104">
        <f t="shared" si="92"/>
        <v>0</v>
      </c>
      <c r="K306" s="104">
        <f>SUM(D306:J306)</f>
        <v>630</v>
      </c>
      <c r="L306" s="105"/>
      <c r="M306" s="97"/>
    </row>
    <row r="307" spans="1:13" s="1" customFormat="1">
      <c r="A307" s="1" t="s">
        <v>212</v>
      </c>
      <c r="B307" s="1" t="s">
        <v>640</v>
      </c>
      <c r="C307" s="1" t="s">
        <v>466</v>
      </c>
      <c r="D307" s="95">
        <v>10</v>
      </c>
      <c r="E307" s="95"/>
      <c r="F307" s="95"/>
      <c r="G307" s="95">
        <v>77</v>
      </c>
      <c r="H307" s="95">
        <v>543</v>
      </c>
      <c r="I307" s="95"/>
      <c r="J307" s="95"/>
      <c r="K307" s="95">
        <v>630</v>
      </c>
      <c r="L307" s="93">
        <v>5</v>
      </c>
      <c r="M307" s="1">
        <f t="shared" si="75"/>
        <v>3150</v>
      </c>
    </row>
    <row r="308" spans="1:13" s="90" customFormat="1" ht="18.75">
      <c r="A308" s="90" t="s">
        <v>355</v>
      </c>
      <c r="B308" s="1" t="s">
        <v>640</v>
      </c>
      <c r="C308" s="1" t="s">
        <v>466</v>
      </c>
      <c r="D308" s="104">
        <f>SUM(D309:D317)</f>
        <v>8888</v>
      </c>
      <c r="E308" s="104">
        <f t="shared" ref="E308:J308" si="93">SUM(E309:E317)</f>
        <v>563</v>
      </c>
      <c r="F308" s="104">
        <f t="shared" si="93"/>
        <v>817</v>
      </c>
      <c r="G308" s="104">
        <f t="shared" si="93"/>
        <v>2312</v>
      </c>
      <c r="H308" s="104">
        <f t="shared" si="93"/>
        <v>4267</v>
      </c>
      <c r="I308" s="104">
        <f t="shared" si="93"/>
        <v>2209</v>
      </c>
      <c r="J308" s="104">
        <f t="shared" si="93"/>
        <v>0</v>
      </c>
      <c r="K308" s="104">
        <f>SUM(D308:J308)</f>
        <v>19056</v>
      </c>
      <c r="L308" s="105"/>
      <c r="M308" s="97"/>
    </row>
    <row r="309" spans="1:13" s="1" customFormat="1">
      <c r="A309" s="1" t="s">
        <v>173</v>
      </c>
      <c r="B309" s="1" t="s">
        <v>640</v>
      </c>
      <c r="C309" s="1" t="s">
        <v>466</v>
      </c>
      <c r="D309" s="95">
        <v>2631</v>
      </c>
      <c r="E309" s="95">
        <v>136</v>
      </c>
      <c r="F309" s="95">
        <v>173</v>
      </c>
      <c r="G309" s="95">
        <v>789</v>
      </c>
      <c r="H309" s="95">
        <v>1282</v>
      </c>
      <c r="I309" s="95">
        <v>152</v>
      </c>
      <c r="J309" s="95"/>
      <c r="K309" s="95">
        <v>5163</v>
      </c>
      <c r="L309" s="93">
        <v>10</v>
      </c>
      <c r="M309" s="1">
        <f t="shared" si="75"/>
        <v>51630</v>
      </c>
    </row>
    <row r="310" spans="1:13" s="1" customFormat="1">
      <c r="A310" s="1" t="s">
        <v>187</v>
      </c>
      <c r="B310" s="1" t="s">
        <v>640</v>
      </c>
      <c r="C310" s="1" t="s">
        <v>466</v>
      </c>
      <c r="D310" s="95">
        <v>50</v>
      </c>
      <c r="E310" s="95">
        <v>28</v>
      </c>
      <c r="F310" s="95">
        <v>20</v>
      </c>
      <c r="G310" s="95">
        <v>74</v>
      </c>
      <c r="H310" s="95">
        <v>130</v>
      </c>
      <c r="I310" s="95"/>
      <c r="J310" s="95"/>
      <c r="K310" s="95">
        <v>302</v>
      </c>
      <c r="L310" s="93">
        <v>50</v>
      </c>
      <c r="M310" s="1">
        <f t="shared" si="75"/>
        <v>15100</v>
      </c>
    </row>
    <row r="311" spans="1:13" s="1" customFormat="1">
      <c r="A311" s="1" t="s">
        <v>171</v>
      </c>
      <c r="B311" s="1" t="s">
        <v>640</v>
      </c>
      <c r="C311" s="1" t="s">
        <v>466</v>
      </c>
      <c r="D311" s="95">
        <v>460</v>
      </c>
      <c r="E311" s="95"/>
      <c r="F311" s="95"/>
      <c r="G311" s="95">
        <v>25</v>
      </c>
      <c r="H311" s="95">
        <v>135</v>
      </c>
      <c r="I311" s="95">
        <v>14</v>
      </c>
      <c r="J311" s="95"/>
      <c r="K311" s="95">
        <v>634</v>
      </c>
      <c r="L311" s="93">
        <v>10</v>
      </c>
      <c r="M311" s="1">
        <f t="shared" si="75"/>
        <v>6340</v>
      </c>
    </row>
    <row r="312" spans="1:13" s="1" customFormat="1">
      <c r="A312" s="1" t="s">
        <v>189</v>
      </c>
      <c r="B312" s="1" t="s">
        <v>640</v>
      </c>
      <c r="C312" s="1" t="s">
        <v>466</v>
      </c>
      <c r="D312" s="95">
        <v>30</v>
      </c>
      <c r="E312" s="95"/>
      <c r="F312" s="95"/>
      <c r="G312" s="95"/>
      <c r="H312" s="95"/>
      <c r="I312" s="95"/>
      <c r="J312" s="95"/>
      <c r="K312" s="95">
        <v>30</v>
      </c>
      <c r="L312" s="93">
        <v>50</v>
      </c>
      <c r="M312" s="1">
        <f t="shared" si="75"/>
        <v>1500</v>
      </c>
    </row>
    <row r="313" spans="1:13" s="1" customFormat="1">
      <c r="A313" s="1" t="s">
        <v>170</v>
      </c>
      <c r="B313" s="1" t="s">
        <v>640</v>
      </c>
      <c r="C313" s="1" t="s">
        <v>466</v>
      </c>
      <c r="D313" s="95">
        <v>2416</v>
      </c>
      <c r="E313" s="95">
        <v>152</v>
      </c>
      <c r="F313" s="95">
        <v>273</v>
      </c>
      <c r="G313" s="95">
        <v>433</v>
      </c>
      <c r="H313" s="95">
        <v>408</v>
      </c>
      <c r="I313" s="95">
        <v>598</v>
      </c>
      <c r="J313" s="95"/>
      <c r="K313" s="95">
        <v>4280</v>
      </c>
      <c r="L313" s="93">
        <v>10</v>
      </c>
      <c r="M313" s="1">
        <f t="shared" si="75"/>
        <v>42800</v>
      </c>
    </row>
    <row r="314" spans="1:13" s="1" customFormat="1">
      <c r="A314" s="1" t="s">
        <v>188</v>
      </c>
      <c r="B314" s="1" t="s">
        <v>640</v>
      </c>
      <c r="C314" s="1" t="s">
        <v>466</v>
      </c>
      <c r="D314" s="95">
        <v>60</v>
      </c>
      <c r="E314" s="95">
        <v>8</v>
      </c>
      <c r="F314" s="95">
        <v>35</v>
      </c>
      <c r="G314" s="95">
        <v>60</v>
      </c>
      <c r="H314" s="95"/>
      <c r="I314" s="95">
        <v>25</v>
      </c>
      <c r="J314" s="95"/>
      <c r="K314" s="95">
        <v>188</v>
      </c>
      <c r="L314" s="93">
        <v>50</v>
      </c>
      <c r="M314" s="1">
        <f t="shared" si="75"/>
        <v>9400</v>
      </c>
    </row>
    <row r="315" spans="1:13" s="1" customFormat="1">
      <c r="A315" s="1" t="s">
        <v>180</v>
      </c>
      <c r="B315" s="1" t="s">
        <v>640</v>
      </c>
      <c r="C315" s="1" t="s">
        <v>466</v>
      </c>
      <c r="D315" s="95">
        <v>250</v>
      </c>
      <c r="E315" s="95"/>
      <c r="F315" s="95"/>
      <c r="G315" s="95"/>
      <c r="H315" s="95">
        <v>218</v>
      </c>
      <c r="I315" s="95"/>
      <c r="J315" s="95"/>
      <c r="K315" s="95">
        <v>468</v>
      </c>
      <c r="L315" s="93">
        <v>10</v>
      </c>
      <c r="M315" s="1">
        <f t="shared" ref="M315:M354" si="94">K315*L315</f>
        <v>4680</v>
      </c>
    </row>
    <row r="316" spans="1:13" s="1" customFormat="1">
      <c r="A316" s="1" t="s">
        <v>169</v>
      </c>
      <c r="B316" s="1" t="s">
        <v>640</v>
      </c>
      <c r="C316" s="1" t="s">
        <v>466</v>
      </c>
      <c r="D316" s="95">
        <v>2931</v>
      </c>
      <c r="E316" s="95">
        <v>226</v>
      </c>
      <c r="F316" s="95">
        <v>289</v>
      </c>
      <c r="G316" s="95">
        <v>855</v>
      </c>
      <c r="H316" s="95">
        <v>1884</v>
      </c>
      <c r="I316" s="95">
        <v>1319</v>
      </c>
      <c r="J316" s="95"/>
      <c r="K316" s="95">
        <v>7504</v>
      </c>
      <c r="L316" s="93">
        <v>10</v>
      </c>
      <c r="M316" s="1">
        <f t="shared" si="94"/>
        <v>75040</v>
      </c>
    </row>
    <row r="317" spans="1:13" s="1" customFormat="1">
      <c r="A317" s="1" t="s">
        <v>186</v>
      </c>
      <c r="B317" s="1" t="s">
        <v>640</v>
      </c>
      <c r="C317" s="1" t="s">
        <v>466</v>
      </c>
      <c r="D317" s="95">
        <v>60</v>
      </c>
      <c r="E317" s="95">
        <v>13</v>
      </c>
      <c r="F317" s="95">
        <v>27</v>
      </c>
      <c r="G317" s="95">
        <v>76</v>
      </c>
      <c r="H317" s="95">
        <v>210</v>
      </c>
      <c r="I317" s="95">
        <v>101</v>
      </c>
      <c r="J317" s="95"/>
      <c r="K317" s="95">
        <v>487</v>
      </c>
      <c r="L317" s="93">
        <v>50</v>
      </c>
      <c r="M317" s="1">
        <f t="shared" si="94"/>
        <v>24350</v>
      </c>
    </row>
    <row r="318" spans="1:13" s="90" customFormat="1" ht="18.75">
      <c r="A318" s="90" t="s">
        <v>356</v>
      </c>
      <c r="B318" s="1" t="s">
        <v>640</v>
      </c>
      <c r="C318" s="1" t="s">
        <v>466</v>
      </c>
      <c r="D318" s="104">
        <f>SUM(D319:D329)</f>
        <v>16932</v>
      </c>
      <c r="E318" s="104">
        <f t="shared" ref="E318:J318" si="95">SUM(E319:E329)</f>
        <v>1577</v>
      </c>
      <c r="F318" s="104">
        <f t="shared" si="95"/>
        <v>1815</v>
      </c>
      <c r="G318" s="104">
        <f t="shared" si="95"/>
        <v>5224</v>
      </c>
      <c r="H318" s="104">
        <f t="shared" si="95"/>
        <v>0</v>
      </c>
      <c r="I318" s="104">
        <f t="shared" si="95"/>
        <v>10178</v>
      </c>
      <c r="J318" s="104">
        <f t="shared" si="95"/>
        <v>0</v>
      </c>
      <c r="K318" s="104">
        <f>SUM(D318:J318)</f>
        <v>35726</v>
      </c>
      <c r="L318" s="105"/>
      <c r="M318" s="97"/>
    </row>
    <row r="319" spans="1:13" s="1" customFormat="1">
      <c r="A319" s="1" t="s">
        <v>202</v>
      </c>
      <c r="B319" s="1" t="s">
        <v>640</v>
      </c>
      <c r="C319" s="1" t="s">
        <v>466</v>
      </c>
      <c r="D319" s="95">
        <v>1869</v>
      </c>
      <c r="E319" s="95">
        <v>208</v>
      </c>
      <c r="F319" s="95">
        <v>306</v>
      </c>
      <c r="G319" s="95">
        <v>846</v>
      </c>
      <c r="H319" s="95"/>
      <c r="I319" s="95">
        <v>1496</v>
      </c>
      <c r="J319" s="95"/>
      <c r="K319" s="95">
        <v>4725</v>
      </c>
      <c r="L319" s="93">
        <v>10</v>
      </c>
      <c r="M319" s="1">
        <f t="shared" si="94"/>
        <v>47250</v>
      </c>
    </row>
    <row r="320" spans="1:13" s="1" customFormat="1">
      <c r="A320" s="1" t="s">
        <v>200</v>
      </c>
      <c r="B320" s="1" t="s">
        <v>640</v>
      </c>
      <c r="C320" s="1" t="s">
        <v>466</v>
      </c>
      <c r="D320" s="95">
        <v>3035</v>
      </c>
      <c r="E320" s="95">
        <v>364</v>
      </c>
      <c r="F320" s="95">
        <v>448</v>
      </c>
      <c r="G320" s="95">
        <v>1236</v>
      </c>
      <c r="H320" s="95"/>
      <c r="I320" s="95">
        <v>2599</v>
      </c>
      <c r="J320" s="95"/>
      <c r="K320" s="95">
        <v>7682</v>
      </c>
      <c r="L320" s="93">
        <v>10</v>
      </c>
      <c r="M320" s="1">
        <f t="shared" si="94"/>
        <v>76820</v>
      </c>
    </row>
    <row r="321" spans="1:13" s="1" customFormat="1">
      <c r="A321" s="1" t="s">
        <v>233</v>
      </c>
      <c r="B321" s="1" t="s">
        <v>640</v>
      </c>
      <c r="C321" s="1" t="s">
        <v>466</v>
      </c>
      <c r="D321" s="95">
        <v>78</v>
      </c>
      <c r="E321" s="95"/>
      <c r="F321" s="95"/>
      <c r="G321" s="95"/>
      <c r="H321" s="95"/>
      <c r="I321" s="95">
        <v>63</v>
      </c>
      <c r="J321" s="95"/>
      <c r="K321" s="95">
        <v>141</v>
      </c>
      <c r="L321" s="93">
        <v>10</v>
      </c>
      <c r="M321" s="1">
        <f t="shared" si="94"/>
        <v>1410</v>
      </c>
    </row>
    <row r="322" spans="1:13" s="1" customFormat="1">
      <c r="A322" s="1" t="s">
        <v>230</v>
      </c>
      <c r="B322" s="1" t="s">
        <v>640</v>
      </c>
      <c r="C322" s="1" t="s">
        <v>466</v>
      </c>
      <c r="D322" s="95">
        <v>1633</v>
      </c>
      <c r="E322" s="95">
        <v>118</v>
      </c>
      <c r="F322" s="95">
        <v>180</v>
      </c>
      <c r="G322" s="95">
        <v>351</v>
      </c>
      <c r="H322" s="95"/>
      <c r="I322" s="95">
        <v>1027</v>
      </c>
      <c r="J322" s="95"/>
      <c r="K322" s="95">
        <v>3309</v>
      </c>
      <c r="L322" s="93">
        <v>10</v>
      </c>
      <c r="M322" s="1">
        <f t="shared" si="94"/>
        <v>33090</v>
      </c>
    </row>
    <row r="323" spans="1:13" s="1" customFormat="1">
      <c r="A323" s="1" t="s">
        <v>234</v>
      </c>
      <c r="B323" s="1" t="s">
        <v>640</v>
      </c>
      <c r="C323" s="1" t="s">
        <v>466</v>
      </c>
      <c r="D323" s="95">
        <v>2130</v>
      </c>
      <c r="E323" s="95">
        <v>172</v>
      </c>
      <c r="F323" s="95">
        <v>159</v>
      </c>
      <c r="G323" s="95">
        <v>433</v>
      </c>
      <c r="H323" s="95"/>
      <c r="I323" s="95">
        <v>550</v>
      </c>
      <c r="J323" s="95"/>
      <c r="K323" s="95">
        <v>3444</v>
      </c>
      <c r="L323" s="93">
        <v>10</v>
      </c>
      <c r="M323" s="1">
        <f t="shared" si="94"/>
        <v>34440</v>
      </c>
    </row>
    <row r="324" spans="1:13" s="1" customFormat="1">
      <c r="A324" s="1" t="s">
        <v>198</v>
      </c>
      <c r="B324" s="1" t="s">
        <v>640</v>
      </c>
      <c r="C324" s="1" t="s">
        <v>466</v>
      </c>
      <c r="D324" s="95">
        <v>2211</v>
      </c>
      <c r="E324" s="95">
        <v>177</v>
      </c>
      <c r="F324" s="95"/>
      <c r="G324" s="95">
        <v>731</v>
      </c>
      <c r="H324" s="95"/>
      <c r="I324" s="95">
        <v>1074</v>
      </c>
      <c r="J324" s="95"/>
      <c r="K324" s="95">
        <v>4193</v>
      </c>
      <c r="L324" s="93">
        <v>10</v>
      </c>
      <c r="M324" s="1">
        <f t="shared" si="94"/>
        <v>41930</v>
      </c>
    </row>
    <row r="325" spans="1:13" s="1" customFormat="1">
      <c r="A325" s="1" t="s">
        <v>224</v>
      </c>
      <c r="B325" s="1" t="s">
        <v>640</v>
      </c>
      <c r="C325" s="1" t="s">
        <v>466</v>
      </c>
      <c r="D325" s="95">
        <v>317</v>
      </c>
      <c r="E325" s="95">
        <v>0</v>
      </c>
      <c r="F325" s="95"/>
      <c r="G325" s="95"/>
      <c r="H325" s="95"/>
      <c r="I325" s="95"/>
      <c r="J325" s="95"/>
      <c r="K325" s="95">
        <v>317</v>
      </c>
      <c r="L325" s="93">
        <v>10</v>
      </c>
      <c r="M325" s="1">
        <f t="shared" si="94"/>
        <v>3170</v>
      </c>
    </row>
    <row r="326" spans="1:13" s="1" customFormat="1">
      <c r="A326" s="1" t="s">
        <v>199</v>
      </c>
      <c r="B326" s="1" t="s">
        <v>640</v>
      </c>
      <c r="C326" s="1" t="s">
        <v>466</v>
      </c>
      <c r="D326" s="95">
        <v>2485</v>
      </c>
      <c r="E326" s="95">
        <v>231</v>
      </c>
      <c r="F326" s="95">
        <v>230</v>
      </c>
      <c r="G326" s="95">
        <v>780</v>
      </c>
      <c r="H326" s="95"/>
      <c r="I326" s="95">
        <v>635</v>
      </c>
      <c r="J326" s="95"/>
      <c r="K326" s="95">
        <v>4361</v>
      </c>
      <c r="L326" s="93">
        <v>10</v>
      </c>
      <c r="M326" s="1">
        <f t="shared" si="94"/>
        <v>43610</v>
      </c>
    </row>
    <row r="327" spans="1:13" s="1" customFormat="1">
      <c r="A327" s="1" t="s">
        <v>166</v>
      </c>
      <c r="B327" s="1" t="s">
        <v>640</v>
      </c>
      <c r="C327" s="1" t="s">
        <v>466</v>
      </c>
      <c r="D327" s="95">
        <v>10</v>
      </c>
      <c r="E327" s="95">
        <v>72</v>
      </c>
      <c r="F327" s="95">
        <v>14</v>
      </c>
      <c r="G327" s="95">
        <v>30</v>
      </c>
      <c r="H327" s="95"/>
      <c r="I327" s="95"/>
      <c r="J327" s="95"/>
      <c r="K327" s="95">
        <v>126</v>
      </c>
      <c r="L327" s="93">
        <v>50</v>
      </c>
      <c r="M327" s="1">
        <f t="shared" si="94"/>
        <v>6300</v>
      </c>
    </row>
    <row r="328" spans="1:13" s="1" customFormat="1">
      <c r="A328" s="1" t="s">
        <v>232</v>
      </c>
      <c r="B328" s="1" t="s">
        <v>640</v>
      </c>
      <c r="C328" s="1" t="s">
        <v>466</v>
      </c>
      <c r="D328" s="95">
        <v>32</v>
      </c>
      <c r="E328" s="95">
        <v>10</v>
      </c>
      <c r="F328" s="95">
        <v>43</v>
      </c>
      <c r="G328" s="95">
        <v>185</v>
      </c>
      <c r="H328" s="95"/>
      <c r="I328" s="95">
        <v>98</v>
      </c>
      <c r="J328" s="95"/>
      <c r="K328" s="95">
        <v>368</v>
      </c>
      <c r="L328" s="93">
        <v>10</v>
      </c>
      <c r="M328" s="1">
        <f t="shared" si="94"/>
        <v>3680</v>
      </c>
    </row>
    <row r="329" spans="1:13" s="1" customFormat="1">
      <c r="A329" s="1" t="s">
        <v>197</v>
      </c>
      <c r="B329" s="1" t="s">
        <v>640</v>
      </c>
      <c r="C329" s="1" t="s">
        <v>466</v>
      </c>
      <c r="D329" s="95">
        <v>3132</v>
      </c>
      <c r="E329" s="95">
        <v>225</v>
      </c>
      <c r="F329" s="95">
        <v>435</v>
      </c>
      <c r="G329" s="95">
        <v>632</v>
      </c>
      <c r="H329" s="95"/>
      <c r="I329" s="95">
        <v>2636</v>
      </c>
      <c r="J329" s="95"/>
      <c r="K329" s="95">
        <v>7060</v>
      </c>
      <c r="L329" s="93">
        <v>10</v>
      </c>
      <c r="M329" s="1">
        <f t="shared" si="94"/>
        <v>70600</v>
      </c>
    </row>
    <row r="330" spans="1:13" s="90" customFormat="1" ht="18.75">
      <c r="A330" s="90" t="s">
        <v>407</v>
      </c>
      <c r="B330" s="1" t="s">
        <v>640</v>
      </c>
      <c r="C330" s="1" t="s">
        <v>466</v>
      </c>
      <c r="D330" s="104">
        <f>SUM(D331)</f>
        <v>0</v>
      </c>
      <c r="E330" s="104">
        <f t="shared" ref="E330:J330" si="96">SUM(E331)</f>
        <v>0</v>
      </c>
      <c r="F330" s="104">
        <f t="shared" si="96"/>
        <v>0</v>
      </c>
      <c r="G330" s="104">
        <f t="shared" si="96"/>
        <v>0</v>
      </c>
      <c r="H330" s="104">
        <f t="shared" si="96"/>
        <v>0</v>
      </c>
      <c r="I330" s="104">
        <f t="shared" si="96"/>
        <v>0</v>
      </c>
      <c r="J330" s="104">
        <f t="shared" si="96"/>
        <v>0</v>
      </c>
      <c r="K330" s="104">
        <f>SUM(D330:J330)</f>
        <v>0</v>
      </c>
      <c r="L330" s="105"/>
      <c r="M330" s="97"/>
    </row>
    <row r="331" spans="1:13" s="1" customFormat="1">
      <c r="A331" s="1" t="s">
        <v>272</v>
      </c>
      <c r="B331" s="1" t="s">
        <v>640</v>
      </c>
      <c r="C331" s="1" t="s">
        <v>466</v>
      </c>
      <c r="D331" s="95"/>
      <c r="E331" s="95"/>
      <c r="F331" s="95"/>
      <c r="G331" s="95"/>
      <c r="H331" s="95"/>
      <c r="I331" s="95"/>
      <c r="J331" s="95"/>
      <c r="K331" s="95"/>
      <c r="L331" s="93">
        <v>6</v>
      </c>
      <c r="M331" s="1">
        <f t="shared" si="94"/>
        <v>0</v>
      </c>
    </row>
    <row r="332" spans="1:13" s="90" customFormat="1" ht="18.75">
      <c r="A332" s="90" t="s">
        <v>408</v>
      </c>
      <c r="B332" s="1" t="s">
        <v>640</v>
      </c>
      <c r="C332" s="1" t="s">
        <v>466</v>
      </c>
      <c r="D332" s="104">
        <f>SUM(D333:D334)</f>
        <v>43</v>
      </c>
      <c r="E332" s="104">
        <f t="shared" ref="E332:J332" si="97">SUM(E333:E334)</f>
        <v>0</v>
      </c>
      <c r="F332" s="104">
        <f t="shared" si="97"/>
        <v>3</v>
      </c>
      <c r="G332" s="104">
        <f t="shared" si="97"/>
        <v>57</v>
      </c>
      <c r="H332" s="104">
        <f t="shared" si="97"/>
        <v>0</v>
      </c>
      <c r="I332" s="104">
        <f t="shared" si="97"/>
        <v>49</v>
      </c>
      <c r="J332" s="104">
        <f t="shared" si="97"/>
        <v>0</v>
      </c>
      <c r="K332" s="104">
        <f>SUM(D332:J332)</f>
        <v>152</v>
      </c>
      <c r="L332" s="105"/>
      <c r="M332" s="97"/>
    </row>
    <row r="333" spans="1:13" s="1" customFormat="1">
      <c r="A333" s="1" t="s">
        <v>215</v>
      </c>
      <c r="B333" s="1" t="s">
        <v>640</v>
      </c>
      <c r="C333" s="1" t="s">
        <v>466</v>
      </c>
      <c r="D333" s="95">
        <v>43</v>
      </c>
      <c r="E333" s="95"/>
      <c r="F333" s="95"/>
      <c r="G333" s="95">
        <v>35</v>
      </c>
      <c r="H333" s="95"/>
      <c r="I333" s="95">
        <v>49</v>
      </c>
      <c r="J333" s="95"/>
      <c r="K333" s="95">
        <v>127</v>
      </c>
      <c r="L333" s="93">
        <v>10</v>
      </c>
      <c r="M333" s="1">
        <f t="shared" si="94"/>
        <v>1270</v>
      </c>
    </row>
    <row r="334" spans="1:13" s="1" customFormat="1">
      <c r="A334" s="1" t="s">
        <v>210</v>
      </c>
      <c r="B334" s="1" t="s">
        <v>640</v>
      </c>
      <c r="C334" s="1" t="s">
        <v>466</v>
      </c>
      <c r="D334" s="95"/>
      <c r="E334" s="95"/>
      <c r="F334" s="95">
        <v>3</v>
      </c>
      <c r="G334" s="95">
        <v>22</v>
      </c>
      <c r="H334" s="95"/>
      <c r="I334" s="95"/>
      <c r="J334" s="95"/>
      <c r="K334" s="95">
        <v>25</v>
      </c>
      <c r="L334" s="93">
        <v>50</v>
      </c>
      <c r="M334" s="1">
        <f t="shared" si="94"/>
        <v>1250</v>
      </c>
    </row>
    <row r="335" spans="1:13" s="90" customFormat="1" ht="18.75">
      <c r="A335" s="90" t="s">
        <v>357</v>
      </c>
      <c r="B335" s="1" t="s">
        <v>640</v>
      </c>
      <c r="C335" s="1" t="s">
        <v>466</v>
      </c>
      <c r="D335" s="104">
        <f>SUM(D336:D352)</f>
        <v>9988</v>
      </c>
      <c r="E335" s="104">
        <f t="shared" ref="E335:J335" si="98">SUM(E336:E352)</f>
        <v>756</v>
      </c>
      <c r="F335" s="104">
        <f t="shared" si="98"/>
        <v>1258</v>
      </c>
      <c r="G335" s="104">
        <f t="shared" si="98"/>
        <v>3053</v>
      </c>
      <c r="H335" s="104">
        <f t="shared" si="98"/>
        <v>874</v>
      </c>
      <c r="I335" s="104">
        <f t="shared" si="98"/>
        <v>4549</v>
      </c>
      <c r="J335" s="104">
        <f t="shared" si="98"/>
        <v>0</v>
      </c>
      <c r="K335" s="104">
        <f>SUM(D335:J335)</f>
        <v>20478</v>
      </c>
      <c r="L335" s="105"/>
      <c r="M335" s="97"/>
    </row>
    <row r="336" spans="1:13" s="1" customFormat="1">
      <c r="A336" s="1" t="s">
        <v>286</v>
      </c>
      <c r="B336" s="1" t="s">
        <v>640</v>
      </c>
      <c r="C336" s="1" t="s">
        <v>466</v>
      </c>
      <c r="D336" s="95">
        <v>100</v>
      </c>
      <c r="E336" s="95"/>
      <c r="F336" s="95"/>
      <c r="G336" s="95"/>
      <c r="H336" s="95"/>
      <c r="I336" s="95">
        <v>31</v>
      </c>
      <c r="J336" s="95"/>
      <c r="K336" s="95">
        <v>131</v>
      </c>
      <c r="L336" s="93">
        <v>25</v>
      </c>
      <c r="M336" s="1">
        <f t="shared" si="94"/>
        <v>3275</v>
      </c>
    </row>
    <row r="337" spans="1:13" s="1" customFormat="1">
      <c r="A337" s="1" t="s">
        <v>287</v>
      </c>
      <c r="B337" s="1" t="s">
        <v>640</v>
      </c>
      <c r="C337" s="1" t="s">
        <v>466</v>
      </c>
      <c r="D337" s="95">
        <v>1434</v>
      </c>
      <c r="E337" s="95">
        <v>58</v>
      </c>
      <c r="F337" s="95">
        <v>134</v>
      </c>
      <c r="G337" s="95">
        <v>266</v>
      </c>
      <c r="H337" s="95"/>
      <c r="I337" s="95">
        <v>44</v>
      </c>
      <c r="J337" s="95"/>
      <c r="K337" s="95">
        <v>1936</v>
      </c>
      <c r="L337" s="93">
        <v>5</v>
      </c>
      <c r="M337" s="1">
        <f t="shared" si="94"/>
        <v>9680</v>
      </c>
    </row>
    <row r="338" spans="1:13" s="1" customFormat="1">
      <c r="A338" s="1" t="s">
        <v>288</v>
      </c>
      <c r="B338" s="1" t="s">
        <v>640</v>
      </c>
      <c r="C338" s="1" t="s">
        <v>466</v>
      </c>
      <c r="D338" s="95">
        <v>20</v>
      </c>
      <c r="E338" s="95"/>
      <c r="F338" s="95"/>
      <c r="G338" s="95"/>
      <c r="H338" s="95"/>
      <c r="I338" s="95">
        <v>8</v>
      </c>
      <c r="J338" s="95"/>
      <c r="K338" s="95">
        <v>28</v>
      </c>
      <c r="L338" s="93">
        <v>25</v>
      </c>
      <c r="M338" s="1">
        <f t="shared" si="94"/>
        <v>700</v>
      </c>
    </row>
    <row r="339" spans="1:13" s="1" customFormat="1">
      <c r="A339" s="1" t="s">
        <v>289</v>
      </c>
      <c r="B339" s="1" t="s">
        <v>640</v>
      </c>
      <c r="C339" s="1" t="s">
        <v>466</v>
      </c>
      <c r="D339" s="95">
        <v>645</v>
      </c>
      <c r="E339" s="95">
        <v>12</v>
      </c>
      <c r="F339" s="95">
        <v>77</v>
      </c>
      <c r="G339" s="95">
        <v>160</v>
      </c>
      <c r="H339" s="95">
        <v>30</v>
      </c>
      <c r="I339" s="95">
        <v>440</v>
      </c>
      <c r="J339" s="95"/>
      <c r="K339" s="95">
        <v>1364</v>
      </c>
      <c r="L339" s="93">
        <v>5</v>
      </c>
      <c r="M339" s="1">
        <f t="shared" si="94"/>
        <v>6820</v>
      </c>
    </row>
    <row r="340" spans="1:13" s="1" customFormat="1">
      <c r="A340" s="1" t="s">
        <v>290</v>
      </c>
      <c r="B340" s="1" t="s">
        <v>640</v>
      </c>
      <c r="C340" s="1" t="s">
        <v>466</v>
      </c>
      <c r="D340" s="95">
        <v>10</v>
      </c>
      <c r="E340" s="95"/>
      <c r="F340" s="95"/>
      <c r="G340" s="95"/>
      <c r="H340" s="95"/>
      <c r="I340" s="95"/>
      <c r="J340" s="95"/>
      <c r="K340" s="95">
        <v>10</v>
      </c>
      <c r="L340" s="93">
        <v>25</v>
      </c>
      <c r="M340" s="1">
        <f t="shared" si="94"/>
        <v>250</v>
      </c>
    </row>
    <row r="341" spans="1:13" s="1" customFormat="1">
      <c r="A341" s="1" t="s">
        <v>291</v>
      </c>
      <c r="B341" s="1" t="s">
        <v>640</v>
      </c>
      <c r="C341" s="1" t="s">
        <v>466</v>
      </c>
      <c r="D341" s="95">
        <v>465</v>
      </c>
      <c r="E341" s="95"/>
      <c r="F341" s="95">
        <v>146</v>
      </c>
      <c r="G341" s="95">
        <v>228</v>
      </c>
      <c r="H341" s="95">
        <v>9</v>
      </c>
      <c r="I341" s="95">
        <v>32</v>
      </c>
      <c r="J341" s="95"/>
      <c r="K341" s="95">
        <v>880</v>
      </c>
      <c r="L341" s="93">
        <v>5</v>
      </c>
      <c r="M341" s="1">
        <f t="shared" si="94"/>
        <v>4400</v>
      </c>
    </row>
    <row r="342" spans="1:13" s="1" customFormat="1">
      <c r="A342" s="1" t="s">
        <v>292</v>
      </c>
      <c r="B342" s="1" t="s">
        <v>640</v>
      </c>
      <c r="C342" s="1" t="s">
        <v>466</v>
      </c>
      <c r="D342" s="95">
        <v>10</v>
      </c>
      <c r="E342" s="95"/>
      <c r="F342" s="95"/>
      <c r="G342" s="95"/>
      <c r="H342" s="95">
        <v>15</v>
      </c>
      <c r="I342" s="95"/>
      <c r="J342" s="95"/>
      <c r="K342" s="95">
        <v>25</v>
      </c>
      <c r="L342" s="93">
        <v>25</v>
      </c>
      <c r="M342" s="1">
        <f t="shared" si="94"/>
        <v>625</v>
      </c>
    </row>
    <row r="343" spans="1:13" s="1" customFormat="1">
      <c r="A343" s="1" t="s">
        <v>293</v>
      </c>
      <c r="B343" s="1" t="s">
        <v>640</v>
      </c>
      <c r="C343" s="1" t="s">
        <v>466</v>
      </c>
      <c r="D343" s="95">
        <v>1158</v>
      </c>
      <c r="E343" s="95">
        <v>158</v>
      </c>
      <c r="F343" s="95">
        <v>169</v>
      </c>
      <c r="G343" s="95">
        <v>396</v>
      </c>
      <c r="H343" s="95">
        <v>380</v>
      </c>
      <c r="I343" s="95">
        <v>613</v>
      </c>
      <c r="J343" s="95"/>
      <c r="K343" s="95">
        <v>2874</v>
      </c>
      <c r="L343" s="93">
        <v>5</v>
      </c>
      <c r="M343" s="1">
        <f t="shared" si="94"/>
        <v>14370</v>
      </c>
    </row>
    <row r="344" spans="1:13" s="1" customFormat="1">
      <c r="A344" s="1" t="s">
        <v>294</v>
      </c>
      <c r="B344" s="1" t="s">
        <v>640</v>
      </c>
      <c r="C344" s="1" t="s">
        <v>466</v>
      </c>
      <c r="D344" s="95">
        <v>27</v>
      </c>
      <c r="E344" s="95"/>
      <c r="F344" s="95"/>
      <c r="G344" s="95">
        <v>8</v>
      </c>
      <c r="H344" s="95"/>
      <c r="I344" s="95"/>
      <c r="J344" s="95"/>
      <c r="K344" s="95">
        <v>35</v>
      </c>
      <c r="L344" s="93">
        <v>25</v>
      </c>
      <c r="M344" s="1">
        <f t="shared" si="94"/>
        <v>875</v>
      </c>
    </row>
    <row r="345" spans="1:13" s="1" customFormat="1">
      <c r="A345" s="1" t="s">
        <v>295</v>
      </c>
      <c r="B345" s="1" t="s">
        <v>640</v>
      </c>
      <c r="C345" s="1" t="s">
        <v>466</v>
      </c>
      <c r="D345" s="95">
        <v>647</v>
      </c>
      <c r="E345" s="95">
        <v>27</v>
      </c>
      <c r="F345" s="95">
        <v>139</v>
      </c>
      <c r="G345" s="95">
        <v>319</v>
      </c>
      <c r="H345" s="95">
        <v>288</v>
      </c>
      <c r="I345" s="95">
        <v>13</v>
      </c>
      <c r="J345" s="95"/>
      <c r="K345" s="95">
        <v>1433</v>
      </c>
      <c r="L345" s="93">
        <v>5</v>
      </c>
      <c r="M345" s="1">
        <f t="shared" si="94"/>
        <v>7165</v>
      </c>
    </row>
    <row r="346" spans="1:13" s="1" customFormat="1">
      <c r="A346" s="1" t="s">
        <v>296</v>
      </c>
      <c r="B346" s="1" t="s">
        <v>640</v>
      </c>
      <c r="C346" s="1" t="s">
        <v>466</v>
      </c>
      <c r="D346" s="95">
        <v>8</v>
      </c>
      <c r="E346" s="95"/>
      <c r="F346" s="95"/>
      <c r="G346" s="95"/>
      <c r="H346" s="95"/>
      <c r="I346" s="95">
        <v>30</v>
      </c>
      <c r="J346" s="95"/>
      <c r="K346" s="95">
        <v>38</v>
      </c>
      <c r="L346" s="93">
        <v>25</v>
      </c>
      <c r="M346" s="1">
        <f t="shared" si="94"/>
        <v>950</v>
      </c>
    </row>
    <row r="347" spans="1:13" s="1" customFormat="1">
      <c r="A347" s="1" t="s">
        <v>297</v>
      </c>
      <c r="B347" s="1" t="s">
        <v>640</v>
      </c>
      <c r="C347" s="1" t="s">
        <v>466</v>
      </c>
      <c r="D347" s="95">
        <v>590</v>
      </c>
      <c r="E347" s="95"/>
      <c r="F347" s="95">
        <v>25</v>
      </c>
      <c r="G347" s="95">
        <v>130</v>
      </c>
      <c r="H347" s="95">
        <v>30</v>
      </c>
      <c r="I347" s="95">
        <v>19</v>
      </c>
      <c r="J347" s="95"/>
      <c r="K347" s="95">
        <v>794</v>
      </c>
      <c r="L347" s="93">
        <v>5</v>
      </c>
      <c r="M347" s="1">
        <f t="shared" si="94"/>
        <v>3970</v>
      </c>
    </row>
    <row r="348" spans="1:13" s="1" customFormat="1">
      <c r="A348" s="1" t="s">
        <v>196</v>
      </c>
      <c r="B348" s="1" t="s">
        <v>640</v>
      </c>
      <c r="C348" s="1" t="s">
        <v>466</v>
      </c>
      <c r="D348" s="95"/>
      <c r="E348" s="95"/>
      <c r="F348" s="95"/>
      <c r="G348" s="95"/>
      <c r="H348" s="95"/>
      <c r="I348" s="95">
        <v>16</v>
      </c>
      <c r="J348" s="95"/>
      <c r="K348" s="95">
        <v>16</v>
      </c>
      <c r="L348" s="93">
        <v>5</v>
      </c>
      <c r="M348" s="1">
        <f t="shared" si="94"/>
        <v>80</v>
      </c>
    </row>
    <row r="349" spans="1:13" s="1" customFormat="1">
      <c r="A349" s="1" t="s">
        <v>298</v>
      </c>
      <c r="B349" s="1" t="s">
        <v>640</v>
      </c>
      <c r="C349" s="1" t="s">
        <v>466</v>
      </c>
      <c r="D349" s="95">
        <v>120</v>
      </c>
      <c r="E349" s="95"/>
      <c r="F349" s="95"/>
      <c r="G349" s="95">
        <v>13</v>
      </c>
      <c r="H349" s="95"/>
      <c r="I349" s="95"/>
      <c r="J349" s="95"/>
      <c r="K349" s="95">
        <v>133</v>
      </c>
      <c r="L349" s="93">
        <v>25</v>
      </c>
      <c r="M349" s="1">
        <f t="shared" si="94"/>
        <v>3325</v>
      </c>
    </row>
    <row r="350" spans="1:13" s="1" customFormat="1">
      <c r="A350" s="1" t="s">
        <v>299</v>
      </c>
      <c r="B350" s="1" t="s">
        <v>640</v>
      </c>
      <c r="C350" s="1" t="s">
        <v>466</v>
      </c>
      <c r="D350" s="95">
        <v>2491</v>
      </c>
      <c r="E350" s="95">
        <v>185</v>
      </c>
      <c r="F350" s="95">
        <v>212</v>
      </c>
      <c r="G350" s="95">
        <v>759</v>
      </c>
      <c r="H350" s="95">
        <v>15</v>
      </c>
      <c r="I350" s="95">
        <v>908</v>
      </c>
      <c r="J350" s="95"/>
      <c r="K350" s="95">
        <v>4570</v>
      </c>
      <c r="L350" s="93">
        <v>5</v>
      </c>
      <c r="M350" s="1">
        <f t="shared" si="94"/>
        <v>22850</v>
      </c>
    </row>
    <row r="351" spans="1:13" s="1" customFormat="1">
      <c r="A351" s="1" t="s">
        <v>300</v>
      </c>
      <c r="B351" s="1" t="s">
        <v>640</v>
      </c>
      <c r="C351" s="1" t="s">
        <v>466</v>
      </c>
      <c r="D351" s="95">
        <v>60</v>
      </c>
      <c r="E351" s="95"/>
      <c r="F351" s="95"/>
      <c r="G351" s="95">
        <v>14</v>
      </c>
      <c r="H351" s="95"/>
      <c r="I351" s="95">
        <v>60</v>
      </c>
      <c r="J351" s="95"/>
      <c r="K351" s="95">
        <v>134</v>
      </c>
      <c r="L351" s="93">
        <v>25</v>
      </c>
      <c r="M351" s="1">
        <f t="shared" si="94"/>
        <v>3350</v>
      </c>
    </row>
    <row r="352" spans="1:13" s="1" customFormat="1">
      <c r="A352" s="1" t="s">
        <v>301</v>
      </c>
      <c r="B352" s="1" t="s">
        <v>640</v>
      </c>
      <c r="C352" s="1" t="s">
        <v>466</v>
      </c>
      <c r="D352" s="95">
        <v>2203</v>
      </c>
      <c r="E352" s="95">
        <v>316</v>
      </c>
      <c r="F352" s="95">
        <v>356</v>
      </c>
      <c r="G352" s="95">
        <v>760</v>
      </c>
      <c r="H352" s="95">
        <v>107</v>
      </c>
      <c r="I352" s="95">
        <v>2335</v>
      </c>
      <c r="J352" s="95"/>
      <c r="K352" s="95">
        <v>6077</v>
      </c>
      <c r="L352" s="93">
        <v>5</v>
      </c>
      <c r="M352" s="1">
        <f t="shared" si="94"/>
        <v>30385</v>
      </c>
    </row>
    <row r="353" spans="1:13" s="90" customFormat="1" ht="18.75">
      <c r="A353" s="90" t="s">
        <v>409</v>
      </c>
      <c r="B353" s="1" t="s">
        <v>640</v>
      </c>
      <c r="C353" s="1" t="s">
        <v>466</v>
      </c>
      <c r="D353" s="104"/>
      <c r="E353" s="104"/>
      <c r="F353" s="104"/>
      <c r="G353" s="104"/>
      <c r="H353" s="104"/>
      <c r="I353" s="104"/>
      <c r="J353" s="104"/>
      <c r="K353" s="104"/>
      <c r="L353" s="105"/>
      <c r="M353" s="97"/>
    </row>
    <row r="354" spans="1:13" s="1" customFormat="1">
      <c r="A354" s="1" t="s">
        <v>213</v>
      </c>
      <c r="B354" s="1" t="s">
        <v>640</v>
      </c>
      <c r="C354" s="1" t="s">
        <v>466</v>
      </c>
      <c r="D354" s="95"/>
      <c r="E354" s="95"/>
      <c r="F354" s="95"/>
      <c r="G354" s="95"/>
      <c r="H354" s="95"/>
      <c r="I354" s="95">
        <v>61</v>
      </c>
      <c r="J354" s="95"/>
      <c r="K354" s="95">
        <v>61</v>
      </c>
      <c r="L354" s="93">
        <v>10</v>
      </c>
      <c r="M354" s="1">
        <f t="shared" si="94"/>
        <v>610</v>
      </c>
    </row>
    <row r="355" spans="1:13" s="109" customFormat="1" ht="21">
      <c r="A355" s="137" t="s">
        <v>529</v>
      </c>
      <c r="B355" s="137"/>
      <c r="C355" s="137"/>
      <c r="D355" s="138">
        <v>14938</v>
      </c>
      <c r="E355" s="138">
        <v>12163</v>
      </c>
      <c r="F355" s="138">
        <v>1347</v>
      </c>
      <c r="G355" s="138">
        <v>6049</v>
      </c>
      <c r="H355" s="138">
        <v>8849</v>
      </c>
      <c r="I355" s="138">
        <v>18358</v>
      </c>
      <c r="J355" s="138"/>
      <c r="K355" s="138">
        <v>61704</v>
      </c>
      <c r="M355" s="109">
        <f>SUM(M357:M404)</f>
        <v>8684293</v>
      </c>
    </row>
    <row r="356" spans="1:13" s="167" customFormat="1" ht="18">
      <c r="A356" s="165" t="s">
        <v>551</v>
      </c>
      <c r="B356" s="165" t="s">
        <v>634</v>
      </c>
      <c r="C356" s="165" t="s">
        <v>645</v>
      </c>
      <c r="D356" s="166">
        <f>SUM(D357:D358)</f>
        <v>74</v>
      </c>
      <c r="E356" s="166">
        <f t="shared" ref="E356:H356" si="99">SUM(E357:E358)</f>
        <v>5</v>
      </c>
      <c r="F356" s="166">
        <f t="shared" si="99"/>
        <v>0</v>
      </c>
      <c r="G356" s="166">
        <f t="shared" si="99"/>
        <v>120</v>
      </c>
      <c r="H356" s="166">
        <f t="shared" si="99"/>
        <v>50</v>
      </c>
      <c r="I356" s="166">
        <f>SUM(D356:H356)</f>
        <v>249</v>
      </c>
      <c r="J356" s="166"/>
      <c r="K356" s="166"/>
    </row>
    <row r="357" spans="1:13">
      <c r="A357" s="207" t="s">
        <v>530</v>
      </c>
      <c r="B357" s="215" t="s">
        <v>634</v>
      </c>
      <c r="C357" s="215" t="s">
        <v>645</v>
      </c>
      <c r="D357" s="133">
        <v>50</v>
      </c>
      <c r="E357" s="133">
        <v>5</v>
      </c>
      <c r="F357" s="133"/>
      <c r="G357" s="133">
        <v>120</v>
      </c>
      <c r="H357" s="133">
        <v>50</v>
      </c>
      <c r="I357" s="133">
        <v>170</v>
      </c>
      <c r="J357" s="133"/>
      <c r="K357" s="133">
        <v>395</v>
      </c>
      <c r="L357" s="93">
        <v>170</v>
      </c>
      <c r="M357">
        <f>L357*K357</f>
        <v>67150</v>
      </c>
    </row>
    <row r="358" spans="1:13">
      <c r="A358" s="207" t="s">
        <v>569</v>
      </c>
      <c r="B358" s="215" t="s">
        <v>634</v>
      </c>
      <c r="C358" s="215" t="s">
        <v>645</v>
      </c>
      <c r="D358" s="133">
        <v>24</v>
      </c>
      <c r="E358" s="133"/>
      <c r="F358" s="133"/>
      <c r="G358" s="133"/>
      <c r="H358" s="133"/>
      <c r="I358" s="133"/>
      <c r="J358" s="133"/>
      <c r="K358" s="133">
        <v>24</v>
      </c>
      <c r="L358" s="93">
        <v>400</v>
      </c>
      <c r="M358">
        <f t="shared" ref="M358:M404" si="100">L358*K358</f>
        <v>9600</v>
      </c>
    </row>
    <row r="359" spans="1:13" s="167" customFormat="1" ht="18">
      <c r="A359" s="210" t="s">
        <v>624</v>
      </c>
      <c r="B359" s="215" t="s">
        <v>634</v>
      </c>
      <c r="C359" s="215" t="s">
        <v>645</v>
      </c>
      <c r="D359" s="166">
        <f>SUM(D360:D361)</f>
        <v>10</v>
      </c>
      <c r="E359" s="166">
        <f t="shared" ref="E359:H359" si="101">SUM(E360:E361)</f>
        <v>0</v>
      </c>
      <c r="F359" s="166">
        <f t="shared" si="101"/>
        <v>0</v>
      </c>
      <c r="G359" s="166">
        <f t="shared" si="101"/>
        <v>0</v>
      </c>
      <c r="H359" s="166">
        <f t="shared" si="101"/>
        <v>60</v>
      </c>
      <c r="I359" s="166">
        <f>SUM(D359:H359)</f>
        <v>70</v>
      </c>
      <c r="J359" s="166"/>
      <c r="K359" s="166"/>
      <c r="L359" s="211"/>
    </row>
    <row r="360" spans="1:13">
      <c r="A360" s="207" t="s">
        <v>571</v>
      </c>
      <c r="B360" s="215" t="s">
        <v>634</v>
      </c>
      <c r="C360" s="215" t="s">
        <v>645</v>
      </c>
      <c r="D360" s="133"/>
      <c r="E360" s="133"/>
      <c r="F360" s="133"/>
      <c r="G360" s="133"/>
      <c r="H360" s="133">
        <v>60</v>
      </c>
      <c r="I360" s="133"/>
      <c r="J360" s="133"/>
      <c r="K360" s="133">
        <v>60</v>
      </c>
      <c r="L360" s="93">
        <v>170</v>
      </c>
      <c r="M360">
        <f t="shared" si="100"/>
        <v>10200</v>
      </c>
    </row>
    <row r="361" spans="1:13">
      <c r="A361" s="207" t="s">
        <v>573</v>
      </c>
      <c r="B361" s="215" t="s">
        <v>634</v>
      </c>
      <c r="C361" s="215" t="s">
        <v>645</v>
      </c>
      <c r="D361" s="133">
        <v>10</v>
      </c>
      <c r="E361" s="133"/>
      <c r="F361" s="133"/>
      <c r="G361" s="133"/>
      <c r="H361" s="133"/>
      <c r="I361" s="133"/>
      <c r="J361" s="133"/>
      <c r="K361" s="133">
        <v>10</v>
      </c>
      <c r="L361" s="93">
        <v>160</v>
      </c>
      <c r="M361">
        <f t="shared" si="100"/>
        <v>1600</v>
      </c>
    </row>
    <row r="362" spans="1:13" s="167" customFormat="1" ht="18">
      <c r="A362" s="210" t="s">
        <v>625</v>
      </c>
      <c r="B362" s="215" t="s">
        <v>634</v>
      </c>
      <c r="C362" s="215" t="s">
        <v>645</v>
      </c>
      <c r="D362" s="166">
        <f>SUM(D363)</f>
        <v>123</v>
      </c>
      <c r="E362" s="166">
        <f t="shared" ref="E362:H362" si="102">SUM(E363)</f>
        <v>7</v>
      </c>
      <c r="F362" s="166">
        <f t="shared" si="102"/>
        <v>0</v>
      </c>
      <c r="G362" s="166">
        <f t="shared" si="102"/>
        <v>0</v>
      </c>
      <c r="H362" s="166">
        <f t="shared" si="102"/>
        <v>0</v>
      </c>
      <c r="I362" s="166">
        <f>SUM(D362:H362)</f>
        <v>130</v>
      </c>
      <c r="J362" s="166"/>
      <c r="K362" s="166"/>
      <c r="L362" s="211"/>
    </row>
    <row r="363" spans="1:13">
      <c r="A363" s="207" t="s">
        <v>539</v>
      </c>
      <c r="B363" s="215" t="s">
        <v>634</v>
      </c>
      <c r="C363" s="215" t="s">
        <v>645</v>
      </c>
      <c r="D363" s="133">
        <v>123</v>
      </c>
      <c r="E363" s="133">
        <v>7</v>
      </c>
      <c r="F363" s="133"/>
      <c r="G363" s="133"/>
      <c r="H363" s="133"/>
      <c r="I363" s="133">
        <v>177</v>
      </c>
      <c r="J363" s="133"/>
      <c r="K363" s="133">
        <v>307</v>
      </c>
      <c r="L363" s="93">
        <v>160</v>
      </c>
      <c r="M363">
        <f t="shared" si="100"/>
        <v>49120</v>
      </c>
    </row>
    <row r="364" spans="1:13" s="167" customFormat="1" ht="18">
      <c r="A364" s="210" t="s">
        <v>553</v>
      </c>
      <c r="B364" s="215" t="s">
        <v>634</v>
      </c>
      <c r="C364" s="215" t="s">
        <v>645</v>
      </c>
      <c r="D364" s="166">
        <f>SUM(D365:D366)</f>
        <v>4869</v>
      </c>
      <c r="E364" s="166">
        <f t="shared" ref="E364:H364" si="103">SUM(E365:E366)</f>
        <v>3210</v>
      </c>
      <c r="F364" s="166">
        <f t="shared" si="103"/>
        <v>477</v>
      </c>
      <c r="G364" s="166">
        <f t="shared" si="103"/>
        <v>1679</v>
      </c>
      <c r="H364" s="166">
        <f t="shared" si="103"/>
        <v>2651</v>
      </c>
      <c r="I364" s="166">
        <f>SUM(D364:H364)</f>
        <v>12886</v>
      </c>
      <c r="J364" s="166"/>
      <c r="K364" s="166"/>
      <c r="L364" s="211"/>
    </row>
    <row r="365" spans="1:13">
      <c r="A365" s="207" t="s">
        <v>534</v>
      </c>
      <c r="B365" s="215" t="s">
        <v>634</v>
      </c>
      <c r="C365" s="215" t="s">
        <v>645</v>
      </c>
      <c r="D365" s="133">
        <v>3477</v>
      </c>
      <c r="E365" s="133">
        <v>2268</v>
      </c>
      <c r="F365" s="133">
        <v>282</v>
      </c>
      <c r="G365" s="133">
        <v>1079</v>
      </c>
      <c r="H365" s="133">
        <v>2584</v>
      </c>
      <c r="I365" s="133">
        <v>3620</v>
      </c>
      <c r="J365" s="133"/>
      <c r="K365" s="133">
        <v>13310</v>
      </c>
      <c r="L365" s="93">
        <v>160</v>
      </c>
      <c r="M365">
        <f t="shared" si="100"/>
        <v>2129600</v>
      </c>
    </row>
    <row r="366" spans="1:13">
      <c r="A366" s="207" t="s">
        <v>550</v>
      </c>
      <c r="B366" s="215" t="s">
        <v>634</v>
      </c>
      <c r="C366" s="215" t="s">
        <v>645</v>
      </c>
      <c r="D366" s="133">
        <v>1392</v>
      </c>
      <c r="E366" s="133">
        <v>942</v>
      </c>
      <c r="F366" s="133">
        <v>195</v>
      </c>
      <c r="G366" s="133">
        <v>600</v>
      </c>
      <c r="H366" s="133">
        <v>67</v>
      </c>
      <c r="I366" s="133">
        <v>1918</v>
      </c>
      <c r="J366" s="133"/>
      <c r="K366" s="133">
        <v>5114</v>
      </c>
      <c r="L366" s="93">
        <v>29</v>
      </c>
      <c r="M366">
        <f t="shared" si="100"/>
        <v>148306</v>
      </c>
    </row>
    <row r="367" spans="1:13" s="167" customFormat="1" ht="18">
      <c r="A367" s="210" t="s">
        <v>324</v>
      </c>
      <c r="B367" s="215" t="s">
        <v>634</v>
      </c>
      <c r="C367" s="215" t="s">
        <v>645</v>
      </c>
      <c r="D367" s="166">
        <f>SUM(D368)</f>
        <v>19</v>
      </c>
      <c r="E367" s="166">
        <f t="shared" ref="E367:H367" si="104">SUM(E368)</f>
        <v>0</v>
      </c>
      <c r="F367" s="166">
        <f t="shared" si="104"/>
        <v>0</v>
      </c>
      <c r="G367" s="166">
        <f t="shared" si="104"/>
        <v>0</v>
      </c>
      <c r="H367" s="166">
        <f t="shared" si="104"/>
        <v>0</v>
      </c>
      <c r="I367" s="166">
        <f>SUM(D367:H367)</f>
        <v>19</v>
      </c>
      <c r="J367" s="166"/>
      <c r="K367" s="166"/>
      <c r="L367" s="211"/>
    </row>
    <row r="368" spans="1:13">
      <c r="A368" s="207" t="s">
        <v>547</v>
      </c>
      <c r="B368" s="215" t="s">
        <v>634</v>
      </c>
      <c r="C368" s="215" t="s">
        <v>645</v>
      </c>
      <c r="D368" s="133">
        <v>19</v>
      </c>
      <c r="E368" s="133"/>
      <c r="F368" s="133"/>
      <c r="G368" s="133"/>
      <c r="H368" s="133"/>
      <c r="I368" s="133"/>
      <c r="J368" s="133"/>
      <c r="K368" s="133">
        <v>19</v>
      </c>
      <c r="L368" s="93">
        <v>160</v>
      </c>
      <c r="M368">
        <f t="shared" si="100"/>
        <v>3040</v>
      </c>
    </row>
    <row r="369" spans="1:13" s="167" customFormat="1" ht="18">
      <c r="A369" s="210" t="s">
        <v>326</v>
      </c>
      <c r="B369" s="215" t="s">
        <v>634</v>
      </c>
      <c r="C369" s="215" t="s">
        <v>645</v>
      </c>
      <c r="D369" s="166">
        <f>SUM(D370)</f>
        <v>180</v>
      </c>
      <c r="E369" s="166">
        <f t="shared" ref="E369:H369" si="105">SUM(E370)</f>
        <v>48</v>
      </c>
      <c r="F369" s="166">
        <f t="shared" si="105"/>
        <v>18</v>
      </c>
      <c r="G369" s="166">
        <f t="shared" si="105"/>
        <v>35</v>
      </c>
      <c r="H369" s="166">
        <f t="shared" si="105"/>
        <v>37</v>
      </c>
      <c r="I369" s="166">
        <f>SUM(D369:H369)</f>
        <v>318</v>
      </c>
      <c r="J369" s="166"/>
      <c r="K369" s="166"/>
      <c r="L369" s="211"/>
    </row>
    <row r="370" spans="1:13">
      <c r="A370" s="207" t="s">
        <v>541</v>
      </c>
      <c r="B370" s="215" t="s">
        <v>634</v>
      </c>
      <c r="C370" s="215" t="s">
        <v>645</v>
      </c>
      <c r="D370" s="133">
        <v>180</v>
      </c>
      <c r="E370" s="133">
        <v>48</v>
      </c>
      <c r="F370" s="133">
        <v>18</v>
      </c>
      <c r="G370" s="133">
        <v>35</v>
      </c>
      <c r="H370" s="133">
        <v>37</v>
      </c>
      <c r="I370" s="133">
        <v>280</v>
      </c>
      <c r="J370" s="133"/>
      <c r="K370" s="133">
        <v>598</v>
      </c>
      <c r="L370" s="93">
        <v>170</v>
      </c>
      <c r="M370">
        <f t="shared" si="100"/>
        <v>101660</v>
      </c>
    </row>
    <row r="371" spans="1:13" s="167" customFormat="1" ht="18">
      <c r="A371" s="210" t="s">
        <v>332</v>
      </c>
      <c r="B371" s="215" t="s">
        <v>634</v>
      </c>
      <c r="C371" s="215" t="s">
        <v>645</v>
      </c>
      <c r="D371" s="166"/>
      <c r="E371" s="166"/>
      <c r="F371" s="166"/>
      <c r="G371" s="166"/>
      <c r="H371" s="166"/>
      <c r="I371" s="166"/>
      <c r="J371" s="166"/>
      <c r="K371" s="166"/>
      <c r="L371" s="211"/>
    </row>
    <row r="372" spans="1:13">
      <c r="A372" s="207" t="s">
        <v>545</v>
      </c>
      <c r="B372" s="215" t="s">
        <v>634</v>
      </c>
      <c r="C372" s="215" t="s">
        <v>645</v>
      </c>
      <c r="D372" s="133">
        <v>75</v>
      </c>
      <c r="E372" s="133">
        <v>16</v>
      </c>
      <c r="F372" s="133"/>
      <c r="G372" s="133">
        <v>5</v>
      </c>
      <c r="H372" s="133"/>
      <c r="I372" s="133"/>
      <c r="J372" s="133"/>
      <c r="K372" s="133">
        <v>96</v>
      </c>
      <c r="L372" s="93">
        <v>160</v>
      </c>
      <c r="M372">
        <f t="shared" si="100"/>
        <v>15360</v>
      </c>
    </row>
    <row r="373" spans="1:13" s="167" customFormat="1" ht="18">
      <c r="A373" s="210" t="s">
        <v>626</v>
      </c>
      <c r="B373" s="215" t="s">
        <v>634</v>
      </c>
      <c r="C373" s="215" t="s">
        <v>645</v>
      </c>
      <c r="D373" s="166"/>
      <c r="E373" s="166"/>
      <c r="F373" s="166"/>
      <c r="G373" s="166"/>
      <c r="H373" s="166"/>
      <c r="I373" s="166"/>
      <c r="J373" s="166"/>
      <c r="K373" s="166"/>
      <c r="L373" s="211"/>
    </row>
    <row r="374" spans="1:13">
      <c r="A374" s="207" t="s">
        <v>562</v>
      </c>
      <c r="B374" s="215" t="s">
        <v>634</v>
      </c>
      <c r="C374" s="215" t="s">
        <v>645</v>
      </c>
      <c r="D374" s="133">
        <v>11</v>
      </c>
      <c r="E374" s="133">
        <v>16</v>
      </c>
      <c r="F374" s="133"/>
      <c r="G374" s="133">
        <v>133</v>
      </c>
      <c r="H374" s="133"/>
      <c r="I374" s="133">
        <v>288</v>
      </c>
      <c r="J374" s="133"/>
      <c r="K374" s="133">
        <v>448</v>
      </c>
      <c r="L374" s="93">
        <v>160</v>
      </c>
      <c r="M374">
        <f t="shared" si="100"/>
        <v>71680</v>
      </c>
    </row>
    <row r="375" spans="1:13" s="167" customFormat="1" ht="18">
      <c r="A375" s="210" t="s">
        <v>554</v>
      </c>
      <c r="B375" s="215" t="s">
        <v>634</v>
      </c>
      <c r="C375" s="215" t="s">
        <v>645</v>
      </c>
      <c r="D375" s="166"/>
      <c r="E375" s="166"/>
      <c r="F375" s="166"/>
      <c r="G375" s="166"/>
      <c r="H375" s="166"/>
      <c r="I375" s="166"/>
      <c r="J375" s="166"/>
      <c r="K375" s="166"/>
      <c r="L375" s="211"/>
    </row>
    <row r="376" spans="1:13">
      <c r="A376" s="207" t="s">
        <v>548</v>
      </c>
      <c r="B376" s="215" t="s">
        <v>634</v>
      </c>
      <c r="C376" s="215" t="s">
        <v>645</v>
      </c>
      <c r="D376" s="133"/>
      <c r="E376" s="133"/>
      <c r="F376" s="133"/>
      <c r="G376" s="133"/>
      <c r="H376" s="133"/>
      <c r="I376" s="133"/>
      <c r="J376" s="133"/>
      <c r="K376" s="133"/>
      <c r="L376" s="93">
        <v>215</v>
      </c>
      <c r="M376">
        <f t="shared" si="100"/>
        <v>0</v>
      </c>
    </row>
    <row r="377" spans="1:13" s="167" customFormat="1" ht="18">
      <c r="A377" s="210" t="s">
        <v>328</v>
      </c>
      <c r="B377" s="215" t="s">
        <v>634</v>
      </c>
      <c r="C377" s="215" t="s">
        <v>645</v>
      </c>
      <c r="D377" s="166"/>
      <c r="E377" s="166"/>
      <c r="F377" s="166"/>
      <c r="G377" s="166"/>
      <c r="H377" s="166"/>
      <c r="I377" s="166"/>
      <c r="J377" s="166"/>
      <c r="K377" s="166"/>
      <c r="L377" s="211"/>
    </row>
    <row r="378" spans="1:13">
      <c r="A378" s="207" t="s">
        <v>535</v>
      </c>
      <c r="B378" s="215" t="s">
        <v>634</v>
      </c>
      <c r="C378" s="215" t="s">
        <v>645</v>
      </c>
      <c r="D378" s="133">
        <v>1901</v>
      </c>
      <c r="E378" s="133">
        <v>1521</v>
      </c>
      <c r="F378" s="133">
        <v>390</v>
      </c>
      <c r="G378" s="133">
        <v>752</v>
      </c>
      <c r="H378" s="133">
        <v>238</v>
      </c>
      <c r="I378" s="133">
        <v>3941</v>
      </c>
      <c r="J378" s="133"/>
      <c r="K378" s="133">
        <v>8743</v>
      </c>
      <c r="L378" s="93">
        <v>29</v>
      </c>
      <c r="M378">
        <f t="shared" si="100"/>
        <v>253547</v>
      </c>
    </row>
    <row r="379" spans="1:13">
      <c r="A379" s="207" t="s">
        <v>531</v>
      </c>
      <c r="B379" s="215" t="s">
        <v>634</v>
      </c>
      <c r="C379" s="215" t="s">
        <v>645</v>
      </c>
      <c r="D379" s="133">
        <v>3944</v>
      </c>
      <c r="E379" s="133">
        <v>3589</v>
      </c>
      <c r="F379" s="133">
        <v>353</v>
      </c>
      <c r="G379" s="133">
        <v>1591</v>
      </c>
      <c r="H379" s="133">
        <v>3949</v>
      </c>
      <c r="I379" s="133">
        <v>4501</v>
      </c>
      <c r="J379" s="133"/>
      <c r="K379" s="133">
        <v>17927</v>
      </c>
      <c r="L379" s="93">
        <v>160</v>
      </c>
      <c r="M379">
        <f t="shared" si="100"/>
        <v>2868320</v>
      </c>
    </row>
    <row r="380" spans="1:13">
      <c r="A380" s="207" t="s">
        <v>538</v>
      </c>
      <c r="B380" s="215" t="s">
        <v>634</v>
      </c>
      <c r="C380" s="215" t="s">
        <v>645</v>
      </c>
      <c r="D380" s="133">
        <v>140</v>
      </c>
      <c r="E380" s="133"/>
      <c r="F380" s="133"/>
      <c r="G380" s="133"/>
      <c r="H380" s="133">
        <v>53</v>
      </c>
      <c r="I380" s="133">
        <v>24</v>
      </c>
      <c r="J380" s="133"/>
      <c r="K380" s="133">
        <v>217</v>
      </c>
      <c r="L380" s="93">
        <v>160</v>
      </c>
      <c r="M380">
        <f t="shared" si="100"/>
        <v>34720</v>
      </c>
    </row>
    <row r="381" spans="1:13">
      <c r="A381" s="207" t="s">
        <v>536</v>
      </c>
      <c r="B381" s="215" t="s">
        <v>634</v>
      </c>
      <c r="C381" s="215" t="s">
        <v>645</v>
      </c>
      <c r="D381" s="133">
        <v>555</v>
      </c>
      <c r="E381" s="133">
        <v>493</v>
      </c>
      <c r="F381" s="133"/>
      <c r="G381" s="133">
        <v>181</v>
      </c>
      <c r="H381" s="133">
        <v>625</v>
      </c>
      <c r="I381" s="133">
        <v>519</v>
      </c>
      <c r="J381" s="133"/>
      <c r="K381" s="133">
        <v>2373</v>
      </c>
      <c r="L381" s="93">
        <v>390</v>
      </c>
      <c r="M381">
        <f t="shared" si="100"/>
        <v>925470</v>
      </c>
    </row>
    <row r="382" spans="1:13" s="167" customFormat="1" ht="18">
      <c r="A382" s="210" t="s">
        <v>555</v>
      </c>
      <c r="B382" s="215" t="s">
        <v>634</v>
      </c>
      <c r="C382" s="215" t="s">
        <v>645</v>
      </c>
      <c r="D382" s="166"/>
      <c r="E382" s="166"/>
      <c r="F382" s="166"/>
      <c r="G382" s="166"/>
      <c r="H382" s="166"/>
      <c r="I382" s="166"/>
      <c r="J382" s="166"/>
      <c r="K382" s="166"/>
      <c r="L382" s="211"/>
    </row>
    <row r="383" spans="1:13">
      <c r="A383" s="207" t="s">
        <v>540</v>
      </c>
      <c r="B383" s="215" t="s">
        <v>634</v>
      </c>
      <c r="C383" s="215" t="s">
        <v>645</v>
      </c>
      <c r="D383" s="133">
        <v>7</v>
      </c>
      <c r="E383" s="133"/>
      <c r="F383" s="133"/>
      <c r="G383" s="133">
        <v>13</v>
      </c>
      <c r="H383" s="133"/>
      <c r="I383" s="133">
        <v>73</v>
      </c>
      <c r="J383" s="133"/>
      <c r="K383" s="133">
        <v>93</v>
      </c>
      <c r="L383" s="93">
        <v>170</v>
      </c>
      <c r="M383">
        <f t="shared" si="100"/>
        <v>15810</v>
      </c>
    </row>
    <row r="384" spans="1:13" s="167" customFormat="1" ht="18">
      <c r="A384" s="210" t="s">
        <v>556</v>
      </c>
      <c r="B384" s="215" t="s">
        <v>634</v>
      </c>
      <c r="C384" s="215" t="s">
        <v>645</v>
      </c>
      <c r="D384" s="166"/>
      <c r="E384" s="166"/>
      <c r="F384" s="166"/>
      <c r="G384" s="166"/>
      <c r="H384" s="166"/>
      <c r="I384" s="166"/>
      <c r="J384" s="166"/>
      <c r="K384" s="166"/>
      <c r="L384" s="211"/>
    </row>
    <row r="385" spans="1:13">
      <c r="A385" s="207" t="s">
        <v>537</v>
      </c>
      <c r="B385" s="215" t="s">
        <v>634</v>
      </c>
      <c r="C385" s="215" t="s">
        <v>645</v>
      </c>
      <c r="D385" s="133">
        <v>63</v>
      </c>
      <c r="E385" s="133">
        <v>6</v>
      </c>
      <c r="F385" s="133">
        <v>34</v>
      </c>
      <c r="G385" s="133">
        <v>65</v>
      </c>
      <c r="H385" s="133">
        <v>199</v>
      </c>
      <c r="I385" s="133">
        <v>24</v>
      </c>
      <c r="J385" s="133"/>
      <c r="K385" s="133">
        <v>391</v>
      </c>
      <c r="L385" s="93">
        <v>160</v>
      </c>
      <c r="M385">
        <f t="shared" si="100"/>
        <v>62560</v>
      </c>
    </row>
    <row r="386" spans="1:13" s="167" customFormat="1" ht="18">
      <c r="A386" s="210" t="s">
        <v>557</v>
      </c>
      <c r="B386" s="215" t="s">
        <v>634</v>
      </c>
      <c r="C386" s="215" t="s">
        <v>645</v>
      </c>
      <c r="D386" s="166"/>
      <c r="E386" s="166"/>
      <c r="F386" s="166"/>
      <c r="G386" s="166"/>
      <c r="H386" s="166"/>
      <c r="I386" s="166"/>
      <c r="J386" s="166"/>
      <c r="K386" s="166"/>
      <c r="L386" s="211"/>
    </row>
    <row r="387" spans="1:13">
      <c r="A387" s="207" t="s">
        <v>549</v>
      </c>
      <c r="B387" s="215" t="s">
        <v>634</v>
      </c>
      <c r="C387" s="215" t="s">
        <v>645</v>
      </c>
      <c r="D387" s="133">
        <v>50</v>
      </c>
      <c r="E387" s="133"/>
      <c r="F387" s="133"/>
      <c r="G387" s="133"/>
      <c r="H387" s="133"/>
      <c r="I387" s="133"/>
      <c r="J387" s="133"/>
      <c r="K387" s="133">
        <v>50</v>
      </c>
      <c r="L387" s="93">
        <v>170</v>
      </c>
      <c r="M387">
        <f t="shared" si="100"/>
        <v>8500</v>
      </c>
    </row>
    <row r="388" spans="1:13" s="167" customFormat="1" ht="18">
      <c r="A388" s="210" t="s">
        <v>336</v>
      </c>
      <c r="B388" s="215" t="s">
        <v>634</v>
      </c>
      <c r="C388" s="215" t="s">
        <v>645</v>
      </c>
      <c r="D388" s="166"/>
      <c r="E388" s="166"/>
      <c r="F388" s="166"/>
      <c r="G388" s="166"/>
      <c r="H388" s="166"/>
      <c r="I388" s="166"/>
      <c r="J388" s="166"/>
      <c r="K388" s="166"/>
      <c r="L388" s="211"/>
    </row>
    <row r="389" spans="1:13">
      <c r="A389" s="207" t="s">
        <v>566</v>
      </c>
      <c r="B389" s="215" t="s">
        <v>634</v>
      </c>
      <c r="C389" s="215" t="s">
        <v>645</v>
      </c>
      <c r="D389" s="133"/>
      <c r="E389" s="133"/>
      <c r="F389" s="133"/>
      <c r="G389" s="133">
        <v>8</v>
      </c>
      <c r="H389" s="133"/>
      <c r="I389" s="133"/>
      <c r="J389" s="133"/>
      <c r="K389" s="133">
        <v>8</v>
      </c>
      <c r="L389" s="93">
        <v>170</v>
      </c>
      <c r="M389">
        <f t="shared" si="100"/>
        <v>1360</v>
      </c>
    </row>
    <row r="390" spans="1:13" s="167" customFormat="1" ht="18">
      <c r="A390" s="210" t="s">
        <v>329</v>
      </c>
      <c r="B390" s="215" t="s">
        <v>634</v>
      </c>
      <c r="C390" s="215" t="s">
        <v>645</v>
      </c>
      <c r="D390" s="166"/>
      <c r="E390" s="166"/>
      <c r="F390" s="166"/>
      <c r="G390" s="166"/>
      <c r="H390" s="166"/>
      <c r="I390" s="166"/>
      <c r="J390" s="166"/>
      <c r="K390" s="166"/>
      <c r="L390" s="211"/>
    </row>
    <row r="391" spans="1:13">
      <c r="A391" s="207" t="s">
        <v>544</v>
      </c>
      <c r="B391" s="215" t="s">
        <v>634</v>
      </c>
      <c r="C391" s="215" t="s">
        <v>645</v>
      </c>
      <c r="D391" s="133">
        <v>55</v>
      </c>
      <c r="E391" s="133"/>
      <c r="F391" s="133"/>
      <c r="G391" s="133">
        <v>14</v>
      </c>
      <c r="H391" s="133"/>
      <c r="I391" s="133"/>
      <c r="J391" s="133"/>
      <c r="K391" s="133">
        <v>69</v>
      </c>
      <c r="L391" s="93">
        <v>390</v>
      </c>
      <c r="M391">
        <f t="shared" si="100"/>
        <v>26910</v>
      </c>
    </row>
    <row r="392" spans="1:13">
      <c r="A392" s="207" t="s">
        <v>532</v>
      </c>
      <c r="B392" s="215" t="s">
        <v>634</v>
      </c>
      <c r="C392" s="215" t="s">
        <v>645</v>
      </c>
      <c r="D392" s="133">
        <v>453</v>
      </c>
      <c r="E392" s="133">
        <v>52</v>
      </c>
      <c r="F392" s="133"/>
      <c r="G392" s="133">
        <v>46</v>
      </c>
      <c r="H392" s="133"/>
      <c r="I392" s="133">
        <v>52</v>
      </c>
      <c r="J392" s="133"/>
      <c r="K392" s="133">
        <v>603</v>
      </c>
      <c r="L392" s="93">
        <v>160</v>
      </c>
      <c r="M392">
        <f t="shared" si="100"/>
        <v>96480</v>
      </c>
    </row>
    <row r="393" spans="1:13">
      <c r="A393" s="207" t="s">
        <v>543</v>
      </c>
      <c r="B393" s="215" t="s">
        <v>634</v>
      </c>
      <c r="C393" s="215" t="s">
        <v>645</v>
      </c>
      <c r="D393" s="133">
        <v>45</v>
      </c>
      <c r="E393" s="133">
        <v>5</v>
      </c>
      <c r="F393" s="133"/>
      <c r="G393" s="133">
        <v>30</v>
      </c>
      <c r="H393" s="133"/>
      <c r="I393" s="133">
        <v>38</v>
      </c>
      <c r="J393" s="133"/>
      <c r="K393" s="133">
        <v>118</v>
      </c>
      <c r="L393" s="93">
        <v>390</v>
      </c>
      <c r="M393">
        <f t="shared" si="100"/>
        <v>46020</v>
      </c>
    </row>
    <row r="394" spans="1:13">
      <c r="A394" s="207" t="s">
        <v>560</v>
      </c>
      <c r="B394" s="215" t="s">
        <v>634</v>
      </c>
      <c r="C394" s="215" t="s">
        <v>645</v>
      </c>
      <c r="D394" s="133">
        <v>198</v>
      </c>
      <c r="E394" s="133"/>
      <c r="F394" s="133"/>
      <c r="G394" s="133">
        <v>82</v>
      </c>
      <c r="H394" s="133"/>
      <c r="I394" s="133"/>
      <c r="J394" s="133"/>
      <c r="K394" s="133">
        <v>280</v>
      </c>
      <c r="L394" s="93">
        <v>160</v>
      </c>
      <c r="M394">
        <f t="shared" si="100"/>
        <v>44800</v>
      </c>
    </row>
    <row r="395" spans="1:13">
      <c r="A395" s="207" t="s">
        <v>570</v>
      </c>
      <c r="B395" s="215" t="s">
        <v>634</v>
      </c>
      <c r="C395" s="215" t="s">
        <v>645</v>
      </c>
      <c r="D395" s="133">
        <v>30</v>
      </c>
      <c r="E395" s="133"/>
      <c r="F395" s="133"/>
      <c r="G395" s="133"/>
      <c r="H395" s="133"/>
      <c r="I395" s="133"/>
      <c r="J395" s="133"/>
      <c r="K395" s="133">
        <v>30</v>
      </c>
      <c r="L395" s="93">
        <v>400</v>
      </c>
      <c r="M395">
        <f t="shared" si="100"/>
        <v>12000</v>
      </c>
    </row>
    <row r="396" spans="1:13">
      <c r="A396" s="207" t="s">
        <v>561</v>
      </c>
      <c r="B396" s="215" t="s">
        <v>634</v>
      </c>
      <c r="C396" s="215" t="s">
        <v>645</v>
      </c>
      <c r="D396" s="133">
        <v>8</v>
      </c>
      <c r="E396" s="133"/>
      <c r="F396" s="133"/>
      <c r="G396" s="133"/>
      <c r="H396" s="133"/>
      <c r="I396" s="133"/>
      <c r="J396" s="133"/>
      <c r="K396" s="133">
        <v>8</v>
      </c>
      <c r="L396" s="93">
        <v>30</v>
      </c>
      <c r="M396">
        <f t="shared" si="100"/>
        <v>240</v>
      </c>
    </row>
    <row r="397" spans="1:13">
      <c r="A397" s="207" t="s">
        <v>564</v>
      </c>
      <c r="B397" s="215" t="s">
        <v>634</v>
      </c>
      <c r="C397" s="215" t="s">
        <v>645</v>
      </c>
      <c r="D397" s="133">
        <v>44</v>
      </c>
      <c r="E397" s="133"/>
      <c r="F397" s="133"/>
      <c r="G397" s="133">
        <v>17</v>
      </c>
      <c r="H397" s="133"/>
      <c r="I397" s="133">
        <v>28</v>
      </c>
      <c r="J397" s="133"/>
      <c r="K397" s="133">
        <v>89</v>
      </c>
      <c r="L397" s="93">
        <v>30</v>
      </c>
      <c r="M397">
        <f t="shared" si="100"/>
        <v>2670</v>
      </c>
    </row>
    <row r="398" spans="1:13">
      <c r="A398" s="207" t="s">
        <v>572</v>
      </c>
      <c r="B398" s="215" t="s">
        <v>634</v>
      </c>
      <c r="C398" s="215" t="s">
        <v>645</v>
      </c>
      <c r="D398" s="133"/>
      <c r="E398" s="133"/>
      <c r="F398" s="133"/>
      <c r="G398" s="133"/>
      <c r="H398" s="133"/>
      <c r="I398" s="133">
        <v>4</v>
      </c>
      <c r="J398" s="133"/>
      <c r="K398" s="133">
        <v>4</v>
      </c>
      <c r="L398" s="93">
        <v>390</v>
      </c>
      <c r="M398">
        <f t="shared" si="100"/>
        <v>1560</v>
      </c>
    </row>
    <row r="399" spans="1:13">
      <c r="A399" s="207" t="s">
        <v>623</v>
      </c>
      <c r="B399" s="215" t="s">
        <v>634</v>
      </c>
      <c r="C399" s="215" t="s">
        <v>645</v>
      </c>
      <c r="D399" s="133"/>
      <c r="E399" s="133"/>
      <c r="F399" s="133"/>
      <c r="G399" s="133"/>
      <c r="H399" s="133"/>
      <c r="I399" s="133"/>
      <c r="J399" s="133"/>
      <c r="K399" s="133"/>
      <c r="L399" s="93">
        <v>20</v>
      </c>
      <c r="M399">
        <f t="shared" si="100"/>
        <v>0</v>
      </c>
    </row>
    <row r="400" spans="1:13" s="167" customFormat="1" ht="18">
      <c r="A400" s="210" t="s">
        <v>558</v>
      </c>
      <c r="B400" s="215" t="s">
        <v>634</v>
      </c>
      <c r="C400" s="215" t="s">
        <v>645</v>
      </c>
      <c r="D400" s="166"/>
      <c r="E400" s="166"/>
      <c r="F400" s="166"/>
      <c r="G400" s="166"/>
      <c r="H400" s="166"/>
      <c r="I400" s="166"/>
      <c r="J400" s="166"/>
      <c r="K400" s="166"/>
      <c r="L400" s="211"/>
    </row>
    <row r="401" spans="1:13">
      <c r="A401" s="207" t="s">
        <v>533</v>
      </c>
      <c r="B401" s="215" t="s">
        <v>634</v>
      </c>
      <c r="C401" s="215" t="s">
        <v>645</v>
      </c>
      <c r="D401" s="133">
        <v>2066</v>
      </c>
      <c r="E401" s="133">
        <v>3168</v>
      </c>
      <c r="F401" s="133">
        <v>75</v>
      </c>
      <c r="G401" s="133">
        <v>1218</v>
      </c>
      <c r="H401" s="133">
        <v>987</v>
      </c>
      <c r="I401" s="133">
        <v>2525</v>
      </c>
      <c r="J401" s="133"/>
      <c r="K401" s="133">
        <v>10039</v>
      </c>
      <c r="L401" s="93">
        <v>160</v>
      </c>
      <c r="M401">
        <f t="shared" si="100"/>
        <v>1606240</v>
      </c>
    </row>
    <row r="402" spans="1:13">
      <c r="A402" s="207" t="s">
        <v>546</v>
      </c>
      <c r="B402" s="215" t="s">
        <v>634</v>
      </c>
      <c r="C402" s="215" t="s">
        <v>645</v>
      </c>
      <c r="D402" s="133">
        <v>18</v>
      </c>
      <c r="E402" s="133">
        <v>17</v>
      </c>
      <c r="F402" s="133"/>
      <c r="G402" s="133">
        <v>35</v>
      </c>
      <c r="H402" s="133"/>
      <c r="I402" s="133">
        <v>30</v>
      </c>
      <c r="J402" s="133"/>
      <c r="K402" s="133">
        <v>100</v>
      </c>
      <c r="L402" s="93">
        <v>390</v>
      </c>
      <c r="M402">
        <f t="shared" si="100"/>
        <v>39000</v>
      </c>
    </row>
    <row r="403" spans="1:13" s="167" customFormat="1" ht="18">
      <c r="A403" s="210" t="s">
        <v>559</v>
      </c>
      <c r="B403" s="215" t="s">
        <v>634</v>
      </c>
      <c r="C403" s="215" t="s">
        <v>645</v>
      </c>
      <c r="D403" s="166"/>
      <c r="E403" s="166"/>
      <c r="F403" s="166"/>
      <c r="G403" s="166"/>
      <c r="H403" s="166"/>
      <c r="I403" s="166"/>
      <c r="J403" s="166"/>
      <c r="K403" s="166"/>
      <c r="L403" s="211"/>
    </row>
    <row r="404" spans="1:13">
      <c r="A404" s="207" t="s">
        <v>542</v>
      </c>
      <c r="B404" s="215" t="s">
        <v>634</v>
      </c>
      <c r="C404" s="215" t="s">
        <v>645</v>
      </c>
      <c r="D404" s="133"/>
      <c r="E404" s="133">
        <v>10</v>
      </c>
      <c r="F404" s="133"/>
      <c r="G404" s="133">
        <v>25</v>
      </c>
      <c r="H404" s="133"/>
      <c r="I404" s="133">
        <v>146</v>
      </c>
      <c r="J404" s="133"/>
      <c r="K404" s="133">
        <v>181</v>
      </c>
      <c r="L404" s="93">
        <v>170</v>
      </c>
      <c r="M404">
        <f t="shared" si="100"/>
        <v>30770</v>
      </c>
    </row>
    <row r="405" spans="1:13">
      <c r="A405" s="65" t="s">
        <v>7</v>
      </c>
      <c r="B405" s="65"/>
      <c r="C405" s="65"/>
      <c r="D405" s="133">
        <v>149055</v>
      </c>
      <c r="E405" s="133">
        <v>50434</v>
      </c>
      <c r="F405" s="133">
        <v>38075</v>
      </c>
      <c r="G405" s="133">
        <v>63559</v>
      </c>
      <c r="H405" s="133">
        <v>170312</v>
      </c>
      <c r="I405" s="133">
        <v>165586</v>
      </c>
      <c r="J405" s="133">
        <v>121</v>
      </c>
      <c r="K405" s="133">
        <v>637142</v>
      </c>
    </row>
  </sheetData>
  <sortState xmlns:xlrd2="http://schemas.microsoft.com/office/spreadsheetml/2017/richdata2" ref="A357:M404">
    <sortCondition ref="A357:A404"/>
  </sortState>
  <pageMargins left="0.7" right="0.7" top="0.75" bottom="0.75" header="0.3" footer="0.3"/>
  <headerFooter>
    <oddHeader>&amp;R&amp;"Calibri"&amp;10&amp;K000000 Data Classification Label: General&amp;1#_x000D_</oddHeader>
    <oddFooter>&amp;L_x000D_&amp;1#&amp;"Calibri"&amp;10&amp;K000000 For Internal Use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May23</vt:lpstr>
      <vt:lpstr>June23</vt:lpstr>
      <vt:lpstr>July23</vt:lpstr>
      <vt:lpstr>Aug23</vt:lpstr>
      <vt:lpstr>Sept23</vt:lpstr>
      <vt:lpstr>Oct23</vt:lpstr>
      <vt:lpstr>Nov23</vt:lpstr>
      <vt:lpstr>Dec23</vt:lpstr>
      <vt:lpstr>Jan24</vt:lpstr>
      <vt:lpstr>FEB24</vt:lpstr>
      <vt:lpstr>MAR24</vt:lpstr>
      <vt:lpstr>APR24</vt:lpstr>
      <vt:lpstr>MAY24</vt:lpstr>
      <vt:lpstr>JUNE24</vt:lpstr>
      <vt:lpstr>JULY24</vt:lpstr>
      <vt:lpstr>AUGUST24</vt:lpstr>
      <vt:lpstr>SEPT24</vt:lpstr>
      <vt:lpstr>OCT24</vt:lpstr>
      <vt:lpstr>NOV.24</vt:lpstr>
      <vt:lpstr>DEC.24</vt:lpstr>
      <vt:lpstr>JAN.25</vt:lpstr>
      <vt:lpstr>FEB.25</vt:lpstr>
      <vt:lpstr>MAR25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 NII YARTEY</cp:lastModifiedBy>
  <dcterms:created xsi:type="dcterms:W3CDTF">2023-08-07T14:14:54Z</dcterms:created>
  <dcterms:modified xsi:type="dcterms:W3CDTF">2025-04-29T14:53:35Z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d1d0874-90a7-4bd0-a925-0cdb965f77cf_Enabled">
    <vt:lpwstr>true</vt:lpwstr>
  </property>
  <property fmtid="{D5CDD505-2E9C-101B-9397-08002B2CF9AE}" pid="3" name="MSIP_Label_4d1d0874-90a7-4bd0-a925-0cdb965f77cf_SetDate">
    <vt:lpwstr>2025-04-29T14:00:43Z</vt:lpwstr>
  </property>
  <property fmtid="{D5CDD505-2E9C-101B-9397-08002B2CF9AE}" pid="4" name="MSIP_Label_4d1d0874-90a7-4bd0-a925-0cdb965f77cf_Method">
    <vt:lpwstr>Standard</vt:lpwstr>
  </property>
  <property fmtid="{D5CDD505-2E9C-101B-9397-08002B2CF9AE}" pid="5" name="MSIP_Label_4d1d0874-90a7-4bd0-a925-0cdb965f77cf_Name">
    <vt:lpwstr>4d1d0874-90a7-4bd0-a925-0cdb965f77cf</vt:lpwstr>
  </property>
  <property fmtid="{D5CDD505-2E9C-101B-9397-08002B2CF9AE}" pid="6" name="MSIP_Label_4d1d0874-90a7-4bd0-a925-0cdb965f77cf_SiteId">
    <vt:lpwstr>b1e9025c-b26d-46dd-81a5-f83f302eac23</vt:lpwstr>
  </property>
  <property fmtid="{D5CDD505-2E9C-101B-9397-08002B2CF9AE}" pid="7" name="MSIP_Label_4d1d0874-90a7-4bd0-a925-0cdb965f77cf_ActionId">
    <vt:lpwstr>7ed036e1-5124-4fd2-ad55-af1e207933e2</vt:lpwstr>
  </property>
  <property fmtid="{D5CDD505-2E9C-101B-9397-08002B2CF9AE}" pid="8" name="MSIP_Label_4d1d0874-90a7-4bd0-a925-0cdb965f77cf_ContentBits">
    <vt:lpwstr>3</vt:lpwstr>
  </property>
  <property fmtid="{D5CDD505-2E9C-101B-9397-08002B2CF9AE}" pid="9" name="MSIP_Label_4d1d0874-90a7-4bd0-a925-0cdb965f77cf_Tag">
    <vt:lpwstr>10, 3, 0, 1</vt:lpwstr>
  </property>
</Properties>
</file>